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69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 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'3.2.1'!$A$1:$I$54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<sst xmlns="http://schemas.openxmlformats.org/spreadsheetml/2006/main" count="6562" uniqueCount="379">
  <si>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</si>
  <si>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</si>
  <si>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</si>
  <si>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</si>
  <si>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</si>
  <si>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</si>
  <si>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</si>
  <si>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</si>
  <si>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</si>
  <si>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</si>
  <si>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</si>
  <si>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</si>
  <si>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</si>
  <si>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</si>
  <si>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</si>
  <si>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</si>
  <si>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</si>
  <si>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</si>
  <si>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</si>
  <si>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</si>
  <si>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</si>
  <si>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</si>
  <si>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</si>
  <si>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</si>
  <si>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</si>
  <si>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</si>
  <si>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</si>
  <si>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</si>
  <si>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</si>
  <si>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</si>
  <si>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</si>
  <si>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</si>
  <si>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</si>
  <si>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</si>
  <si>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</si>
  <si>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</si>
  <si>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</si>
  <si>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</si>
  <si>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</si>
  <si>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</si>
  <si>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</si>
  <si>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</si>
  <si>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</si>
  <si>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</si>
  <si>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</si>
  <si>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</si>
  <si>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</si>
  <si>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</si>
  <si>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</si>
  <si>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</si>
  <si>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</si>
  <si>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</si>
  <si>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</si>
  <si>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</si>
  <si>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</si>
  <si>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</si>
  <si>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</si>
  <si>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</si>
  <si>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</si>
  <si>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</si>
  <si>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</si>
  <si>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</si>
  <si>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</si>
  <si>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</si>
  <si>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</si>
  <si>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</si>
  <si>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</si>
  <si>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</si>
  <si>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</si>
  <si>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</si>
  <si>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</si>
  <si>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</si>
  <si>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</si>
  <si>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</si>
  <si>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</si>
  <si>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</si>
  <si>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</si>
  <si>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</si>
  <si>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</si>
  <si>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</si>
  <si>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</si>
  <si>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</si>
  <si>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</si>
  <si>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</si>
  <si>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</si>
  <si>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</si>
  <si>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</si>
  <si>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</si>
  <si>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</si>
  <si>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</si>
  <si>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</si>
  <si>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</si>
  <si>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</si>
  <si>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</si>
  <si>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</si>
  <si>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</si>
  <si>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</si>
  <si>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</si>
  <si>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</si>
  <si>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</si>
  <si>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</si>
  <si>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</si>
  <si>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</si>
  <si>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</si>
  <si>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</si>
  <si>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</si>
  <si>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</si>
  <si>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</si>
  <si>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</si>
  <si>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</si>
  <si>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</si>
  <si>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</si>
  <si>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</si>
  <si>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</si>
  <si>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</si>
  <si>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Laayoune-Boujdou-sakia Al Hamra</t>
  </si>
  <si>
    <t>Guelmim-Es-smara</t>
  </si>
  <si>
    <t>Souss-Massa-Draa</t>
  </si>
  <si>
    <t>Gharb-Chrarda-Bni Hssen</t>
  </si>
  <si>
    <t>Chaouia-Ouardigha</t>
  </si>
  <si>
    <t>Marrakech-Tensift-Al Haouz</t>
  </si>
  <si>
    <t>Oriental</t>
  </si>
  <si>
    <t>Grand-Casablanca</t>
  </si>
  <si>
    <t>Rabat-Sale-Zemmour-Zaer</t>
  </si>
  <si>
    <t>Doukkala-Abda</t>
  </si>
  <si>
    <t>Tadla-Azilal</t>
  </si>
  <si>
    <t>Meknes-Tafilalet</t>
  </si>
  <si>
    <t>Fes-Boulemane</t>
  </si>
  <si>
    <t>Taza-Al Hoceima-Taounate</t>
  </si>
  <si>
    <t>Tanger-Tetouan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</si>
  <si>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</si>
  <si>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</si>
  <si>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</si>
  <si>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</si>
  <si>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</si>
  <si>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</si>
  <si>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</si>
  <si>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</si>
  <si>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</si>
  <si>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</si>
  <si>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Male</t>
  </si>
  <si>
    <t>Female</t>
  </si>
  <si>
    <t>Poorest</t>
  </si>
  <si>
    <t>Second</t>
  </si>
  <si>
    <t>Middle</t>
  </si>
  <si>
    <t>Fourth</t>
  </si>
  <si>
    <t>Richest</t>
  </si>
  <si>
    <t>No data</t>
  </si>
  <si>
    <t>No</t>
  </si>
  <si>
    <t>Yes</t>
  </si>
  <si>
    <t>Count</t>
  </si>
  <si>
    <t>Number of children</t>
  </si>
  <si>
    <t>Urban or rural place of 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</si>
  <si>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</si>
  <si>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</si>
  <si>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</si>
  <si>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</si>
  <si>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</si>
  <si>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</si>
  <si>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</si>
  <si>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</si>
  <si>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of household head</t>
  </si>
  <si>
    <t>None</t>
  </si>
  <si>
    <t>Secondary +</t>
  </si>
  <si>
    <t>Sex of head of household</t>
  </si>
  <si>
    <t>Wealth quintile</t>
  </si>
  <si>
    <t>Third</t>
  </si>
  <si>
    <t>Adult of primary working age in household</t>
  </si>
  <si>
    <t>Adult(s) with chronic illness in household</t>
  </si>
  <si>
    <t>Child with disability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</si>
  <si>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</si>
  <si>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</si>
  <si>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</si>
  <si>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</si>
  <si>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</si>
  <si>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</si>
  <si>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</si>
  <si>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</si>
  <si>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</si>
  <si>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</si>
  <si>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</si>
  <si>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</si>
  <si>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</si>
  <si>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</si>
  <si>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</si>
  <si>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</si>
  <si>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</si>
  <si>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</si>
  <si>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</si>
  <si>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</si>
  <si>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</si>
  <si>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</si>
  <si>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</si>
  <si>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</si>
  <si>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</si>
  <si>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</si>
  <si>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</si>
  <si>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</si>
  <si>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</si>
  <si>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</si>
  <si>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</si>
  <si>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</si>
  <si>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</si>
  <si>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</si>
  <si>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</si>
  <si>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</si>
  <si>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Secondary</t>
  </si>
  <si>
    <t>Higher</t>
  </si>
  <si>
    <t>Table 1.1.5 Working table: Number of males in Survey</t>
  </si>
  <si>
    <t>%</t>
  </si>
  <si>
    <t>National</t>
  </si>
  <si>
    <t>Shelter</t>
  </si>
  <si>
    <t>Shelter/Sanitation</t>
  </si>
  <si>
    <t>Shelter/Water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</si>
  <si>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</si>
  <si>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</si>
  <si>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</si>
  <si>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</si>
  <si>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</si>
  <si>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</si>
  <si>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</si>
  <si>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</si>
  <si>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</si>
  <si>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</si>
  <si>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</si>
  <si>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</si>
  <si>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</si>
  <si>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</si>
  <si>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</si>
  <si>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</si>
  <si>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</si>
  <si>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</si>
  <si>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</si>
  <si>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</si>
  <si>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</si>
  <si>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</si>
  <si>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</si>
  <si>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</si>
  <si>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</si>
  <si>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</si>
  <si>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</si>
  <si>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</si>
  <si>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</si>
  <si>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</si>
  <si>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</si>
  <si>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</si>
  <si>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</si>
  <si>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</si>
  <si>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</si>
  <si>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</si>
  <si>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</si>
  <si>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</si>
  <si>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</si>
  <si>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</si>
  <si>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</si>
  <si>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</si>
  <si>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</si>
  <si>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</si>
  <si>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Education level of head of household</t>
  </si>
  <si>
    <t>Children aged 0-4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</si>
  <si>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</si>
  <si>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</si>
  <si>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</si>
  <si>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</si>
  <si>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</si>
  <si>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</si>
  <si>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</si>
  <si>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</si>
  <si>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</si>
  <si>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</si>
  <si>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</si>
  <si>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</si>
  <si>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Age 0-59 months</t>
  </si>
  <si>
    <t>Table 3.3.2 Orphanhood, child vulnerability and their correlates  (by individual, households and geographic dimensions in  2005 or most recent year)</t>
  </si>
  <si>
    <t>Orphans and vulnerable children</t>
  </si>
  <si>
    <t>Number of children aged 0-17 years</t>
  </si>
  <si>
    <t>% of OVC</t>
  </si>
  <si>
    <t>Of which are orphans (no data)</t>
  </si>
  <si>
    <t>Table 3.3.3 Child labour and its correlates (by individual, households and geographic dimensions in 2005 or most recent year)</t>
  </si>
  <si>
    <t>Total child labour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</si>
  <si>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</si>
  <si>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</si>
  <si>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</si>
  <si>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</si>
  <si>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</si>
  <si>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</si>
  <si>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</si>
  <si>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% of children</t>
  </si>
  <si>
    <t>Paid work outside the home (no data)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</si>
  <si>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</si>
  <si>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</si>
  <si>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</si>
  <si>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</si>
  <si>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</si>
  <si>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</si>
  <si>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</si>
  <si>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</si>
  <si>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</si>
  <si>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</si>
  <si>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</si>
  <si>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</si>
  <si>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</si>
  <si>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</si>
  <si>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</si>
  <si>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</si>
  <si>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</si>
  <si>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</si>
  <si>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</si>
  <si>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Women covered by health insurance</t>
  </si>
  <si>
    <t>Child received free medication</t>
  </si>
  <si>
    <t>Children requiring medication</t>
  </si>
  <si>
    <t>Households or population covered by any form of social protection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</si>
  <si>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</si>
  <si>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</si>
  <si>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</si>
  <si>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</si>
  <si>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</si>
  <si>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</si>
  <si>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</si>
  <si>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</si>
  <si>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</si>
  <si>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</si>
  <si>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</si>
  <si>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</si>
  <si>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</si>
  <si>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</si>
  <si>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</si>
  <si>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</si>
  <si>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</si>
  <si>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</si>
  <si>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</si>
  <si>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</si>
  <si>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</si>
  <si>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</si>
  <si>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</si>
  <si>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</si>
  <si>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</si>
  <si>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</si>
  <si>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</si>
  <si>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</si>
  <si>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</si>
  <si>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</si>
  <si>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</si>
  <si>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</si>
  <si>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</si>
  <si>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</si>
  <si>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</si>
  <si>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</si>
  <si>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</si>
  <si>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</si>
  <si>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</si>
  <si>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</si>
  <si>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</si>
  <si>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</si>
  <si>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</si>
  <si>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</si>
  <si>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</si>
  <si>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Secondary + (Ref)</t>
  </si>
  <si>
    <t>Rabat-Sale-Zemmour-Zaer (Ref)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</si>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</sst>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6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horizontal="left" vertical="top" wrapText="1"/>
    </xf>
    <xf numFmtId="2" fontId="24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26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24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6" fillId="0" borderId="0" xfId="56" applyNumberFormat="1" applyFont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5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7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27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2" fontId="26" fillId="0" borderId="0" xfId="0" applyNumberFormat="1" applyFont="1" applyBorder="1" applyAlignment="1">
      <alignment horizontal="center" vertical="top" wrapText="1"/>
    </xf>
    <xf numFmtId="2" fontId="2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left" vertical="top" wrapText="1"/>
    </xf>
    <xf numFmtId="2" fontId="30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31" fillId="0" borderId="0" xfId="0" applyNumberFormat="1" applyFont="1" applyAlignment="1">
      <alignment horizontal="left" vertical="center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2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1.00390625" style="31" customWidth="1"/>
    <col min="2" max="2" width="21.140625" style="31" bestFit="1" customWidth="1"/>
    <col min="3" max="36" width="9.140625" style="31" customWidth="1"/>
    <col min="37" max="16384" width="9.140625" style="32" customWidth="1"/>
  </cols>
  <sheetData>
    <row r="1" spans="1:36" s="42" customFormat="1" ht="15.75">
      <c r="A1" s="40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68" ht="15">
      <c r="A2" s="31" t="s">
        <v>92</v>
      </c>
      <c r="B2" s="31" t="s">
        <v>92</v>
      </c>
      <c r="C2" s="31" t="s">
        <v>0</v>
      </c>
      <c r="R2" s="31" t="s">
        <v>93</v>
      </c>
      <c r="T2" s="31" t="s">
        <v>94</v>
      </c>
      <c r="V2" s="31" t="s">
        <v>95</v>
      </c>
      <c r="X2" s="31" t="s">
        <v>96</v>
      </c>
      <c r="Z2" s="31" t="s">
        <v>97</v>
      </c>
      <c r="AB2" s="31" t="s">
        <v>98</v>
      </c>
      <c r="AD2" s="31" t="s">
        <v>99</v>
      </c>
      <c r="AF2" s="31" t="s">
        <v>100</v>
      </c>
      <c r="AH2" s="31" t="s">
        <v>101</v>
      </c>
      <c r="AL2" s="32" t="s">
        <v>102</v>
      </c>
      <c r="AO2" s="32" t="s">
        <v>103</v>
      </c>
      <c r="AQ2" s="32" t="s">
        <v>104</v>
      </c>
      <c r="AV2" s="32" t="s">
        <v>1</v>
      </c>
      <c r="AW2" s="32" t="s">
        <v>2</v>
      </c>
      <c r="AX2" s="32" t="s">
        <v>3</v>
      </c>
      <c r="AY2" s="32" t="s">
        <v>105</v>
      </c>
      <c r="BA2" s="32" t="s">
        <v>106</v>
      </c>
      <c r="BC2" s="32" t="s">
        <v>107</v>
      </c>
      <c r="BE2" s="32" t="s">
        <v>108</v>
      </c>
      <c r="BG2" s="32" t="s">
        <v>109</v>
      </c>
      <c r="BI2" s="32" t="s">
        <v>110</v>
      </c>
      <c r="BJ2" s="32" t="s">
        <v>111</v>
      </c>
      <c r="BL2" s="32" t="s">
        <v>112</v>
      </c>
      <c r="BN2" s="32" t="s">
        <v>113</v>
      </c>
      <c r="BP2" s="32" t="s">
        <v>114</v>
      </c>
    </row>
    <row r="3" spans="3:68" ht="15">
      <c r="C3" s="31" t="s">
        <v>115</v>
      </c>
      <c r="D3" s="31" t="s">
        <v>116</v>
      </c>
      <c r="E3" s="31" t="s">
        <v>117</v>
      </c>
      <c r="F3" s="31" t="s">
        <v>118</v>
      </c>
      <c r="G3" s="31" t="s">
        <v>119</v>
      </c>
      <c r="H3" s="31" t="s">
        <v>120</v>
      </c>
      <c r="I3" s="31" t="s">
        <v>121</v>
      </c>
      <c r="J3" s="31" t="s">
        <v>122</v>
      </c>
      <c r="K3" s="31" t="s">
        <v>123</v>
      </c>
      <c r="L3" s="31" t="s">
        <v>124</v>
      </c>
      <c r="M3" s="31" t="s">
        <v>125</v>
      </c>
      <c r="N3" s="31" t="s">
        <v>126</v>
      </c>
      <c r="O3" s="31" t="s">
        <v>127</v>
      </c>
      <c r="P3" s="31" t="s">
        <v>128</v>
      </c>
      <c r="Q3" s="31" t="s">
        <v>129</v>
      </c>
      <c r="R3" s="31" t="s">
        <v>130</v>
      </c>
      <c r="S3" s="31" t="s">
        <v>4</v>
      </c>
      <c r="T3" s="31" t="s">
        <v>131</v>
      </c>
      <c r="U3" s="31" t="s">
        <v>132</v>
      </c>
      <c r="V3" s="31" t="s">
        <v>131</v>
      </c>
      <c r="W3" s="31" t="s">
        <v>132</v>
      </c>
      <c r="X3" s="31" t="s">
        <v>131</v>
      </c>
      <c r="Y3" s="31" t="s">
        <v>132</v>
      </c>
      <c r="Z3" s="31" t="s">
        <v>131</v>
      </c>
      <c r="AA3" s="31" t="s">
        <v>132</v>
      </c>
      <c r="AB3" s="31" t="s">
        <v>131</v>
      </c>
      <c r="AC3" s="31" t="s">
        <v>132</v>
      </c>
      <c r="AD3" s="31" t="s">
        <v>131</v>
      </c>
      <c r="AE3" s="31" t="s">
        <v>132</v>
      </c>
      <c r="AF3" s="31" t="s">
        <v>131</v>
      </c>
      <c r="AG3" s="31" t="s">
        <v>132</v>
      </c>
      <c r="AH3" s="31" t="s">
        <v>133</v>
      </c>
      <c r="AI3" s="31" t="s">
        <v>134</v>
      </c>
      <c r="AJ3" s="31" t="s">
        <v>135</v>
      </c>
      <c r="AK3" s="32" t="s">
        <v>136</v>
      </c>
      <c r="AL3" s="32" t="s">
        <v>137</v>
      </c>
      <c r="AM3" s="32" t="s">
        <v>138</v>
      </c>
      <c r="AN3" s="32" t="s">
        <v>139</v>
      </c>
      <c r="AO3" s="32" t="s">
        <v>140</v>
      </c>
      <c r="AP3" s="32" t="s">
        <v>141</v>
      </c>
      <c r="AQ3" s="32" t="s">
        <v>142</v>
      </c>
      <c r="AR3" s="32" t="s">
        <v>143</v>
      </c>
      <c r="AS3" s="32" t="s">
        <v>144</v>
      </c>
      <c r="AT3" s="32" t="s">
        <v>145</v>
      </c>
      <c r="AU3" s="32" t="s">
        <v>146</v>
      </c>
      <c r="AV3" s="32" t="s">
        <v>147</v>
      </c>
      <c r="AW3" s="32" t="s">
        <v>147</v>
      </c>
      <c r="AX3" s="32" t="s">
        <v>147</v>
      </c>
      <c r="AY3" s="32" t="s">
        <v>148</v>
      </c>
      <c r="AZ3" s="32" t="s">
        <v>149</v>
      </c>
      <c r="BA3" s="32" t="s">
        <v>148</v>
      </c>
      <c r="BB3" s="32" t="s">
        <v>149</v>
      </c>
      <c r="BC3" s="32" t="s">
        <v>148</v>
      </c>
      <c r="BD3" s="32" t="s">
        <v>149</v>
      </c>
      <c r="BE3" s="32" t="s">
        <v>148</v>
      </c>
      <c r="BF3" s="32" t="s">
        <v>149</v>
      </c>
      <c r="BG3" s="32" t="s">
        <v>148</v>
      </c>
      <c r="BH3" s="32" t="s">
        <v>149</v>
      </c>
      <c r="BI3" s="32" t="s">
        <v>147</v>
      </c>
      <c r="BJ3" s="32" t="s">
        <v>148</v>
      </c>
      <c r="BK3" s="32" t="s">
        <v>149</v>
      </c>
      <c r="BL3" s="32" t="s">
        <v>148</v>
      </c>
      <c r="BM3" s="32" t="s">
        <v>149</v>
      </c>
      <c r="BN3" s="32" t="s">
        <v>148</v>
      </c>
      <c r="BO3" s="32" t="s">
        <v>149</v>
      </c>
      <c r="BP3" s="32" t="s">
        <v>147</v>
      </c>
    </row>
    <row r="4" spans="3:68" ht="15">
      <c r="C4" s="31" t="s">
        <v>150</v>
      </c>
      <c r="D4" s="31" t="s">
        <v>150</v>
      </c>
      <c r="E4" s="31" t="s">
        <v>150</v>
      </c>
      <c r="F4" s="31" t="s">
        <v>150</v>
      </c>
      <c r="G4" s="31" t="s">
        <v>150</v>
      </c>
      <c r="H4" s="31" t="s">
        <v>150</v>
      </c>
      <c r="I4" s="31" t="s">
        <v>150</v>
      </c>
      <c r="J4" s="31" t="s">
        <v>150</v>
      </c>
      <c r="K4" s="31" t="s">
        <v>150</v>
      </c>
      <c r="L4" s="31" t="s">
        <v>150</v>
      </c>
      <c r="M4" s="31" t="s">
        <v>150</v>
      </c>
      <c r="N4" s="31" t="s">
        <v>150</v>
      </c>
      <c r="O4" s="31" t="s">
        <v>150</v>
      </c>
      <c r="P4" s="31" t="s">
        <v>150</v>
      </c>
      <c r="Q4" s="31" t="s">
        <v>150</v>
      </c>
      <c r="R4" s="31" t="s">
        <v>150</v>
      </c>
      <c r="S4" s="31" t="s">
        <v>150</v>
      </c>
      <c r="T4" s="31" t="s">
        <v>150</v>
      </c>
      <c r="U4" s="31" t="s">
        <v>150</v>
      </c>
      <c r="V4" s="31" t="s">
        <v>150</v>
      </c>
      <c r="W4" s="31" t="s">
        <v>150</v>
      </c>
      <c r="X4" s="31" t="s">
        <v>150</v>
      </c>
      <c r="Y4" s="31" t="s">
        <v>150</v>
      </c>
      <c r="Z4" s="31" t="s">
        <v>150</v>
      </c>
      <c r="AA4" s="31" t="s">
        <v>150</v>
      </c>
      <c r="AB4" s="31" t="s">
        <v>150</v>
      </c>
      <c r="AC4" s="31" t="s">
        <v>150</v>
      </c>
      <c r="AD4" s="31" t="s">
        <v>150</v>
      </c>
      <c r="AE4" s="31" t="s">
        <v>150</v>
      </c>
      <c r="AF4" s="31" t="s">
        <v>150</v>
      </c>
      <c r="AG4" s="31" t="s">
        <v>150</v>
      </c>
      <c r="AH4" s="31" t="s">
        <v>150</v>
      </c>
      <c r="AI4" s="31" t="s">
        <v>150</v>
      </c>
      <c r="AJ4" s="31" t="s">
        <v>150</v>
      </c>
      <c r="AK4" s="32" t="s">
        <v>150</v>
      </c>
      <c r="AL4" s="32" t="s">
        <v>150</v>
      </c>
      <c r="AM4" s="32" t="s">
        <v>150</v>
      </c>
      <c r="AN4" s="32" t="s">
        <v>150</v>
      </c>
      <c r="AO4" s="32" t="s">
        <v>150</v>
      </c>
      <c r="AP4" s="32" t="s">
        <v>150</v>
      </c>
      <c r="AQ4" s="32" t="s">
        <v>150</v>
      </c>
      <c r="AR4" s="32" t="s">
        <v>150</v>
      </c>
      <c r="AS4" s="32" t="s">
        <v>150</v>
      </c>
      <c r="AT4" s="32" t="s">
        <v>150</v>
      </c>
      <c r="AU4" s="32" t="s">
        <v>150</v>
      </c>
      <c r="AV4" s="32" t="s">
        <v>150</v>
      </c>
      <c r="AW4" s="32" t="s">
        <v>150</v>
      </c>
      <c r="AX4" s="32" t="s">
        <v>150</v>
      </c>
      <c r="AY4" s="32" t="s">
        <v>150</v>
      </c>
      <c r="AZ4" s="32" t="s">
        <v>150</v>
      </c>
      <c r="BA4" s="32" t="s">
        <v>150</v>
      </c>
      <c r="BB4" s="32" t="s">
        <v>150</v>
      </c>
      <c r="BC4" s="32" t="s">
        <v>150</v>
      </c>
      <c r="BD4" s="32" t="s">
        <v>150</v>
      </c>
      <c r="BE4" s="32" t="s">
        <v>150</v>
      </c>
      <c r="BF4" s="32" t="s">
        <v>150</v>
      </c>
      <c r="BG4" s="32" t="s">
        <v>150</v>
      </c>
      <c r="BH4" s="32" t="s">
        <v>150</v>
      </c>
      <c r="BI4" s="32" t="s">
        <v>150</v>
      </c>
      <c r="BJ4" s="32" t="s">
        <v>150</v>
      </c>
      <c r="BK4" s="32" t="s">
        <v>150</v>
      </c>
      <c r="BL4" s="32" t="s">
        <v>150</v>
      </c>
      <c r="BM4" s="32" t="s">
        <v>150</v>
      </c>
      <c r="BN4" s="32" t="s">
        <v>150</v>
      </c>
      <c r="BO4" s="32" t="s">
        <v>150</v>
      </c>
      <c r="BP4" s="32" t="s">
        <v>150</v>
      </c>
    </row>
    <row r="5" spans="1:68" ht="15">
      <c r="A5" s="31" t="s">
        <v>151</v>
      </c>
      <c r="B5" s="31" t="s">
        <v>151</v>
      </c>
      <c r="C5" s="31">
        <v>83</v>
      </c>
      <c r="D5" s="31">
        <v>443</v>
      </c>
      <c r="E5" s="31">
        <v>2869</v>
      </c>
      <c r="F5" s="31">
        <v>1618</v>
      </c>
      <c r="G5" s="31">
        <v>1459</v>
      </c>
      <c r="H5" s="31">
        <v>2674</v>
      </c>
      <c r="I5" s="31">
        <v>1565</v>
      </c>
      <c r="J5" s="31">
        <v>1967</v>
      </c>
      <c r="K5" s="31">
        <v>1673</v>
      </c>
      <c r="L5" s="31">
        <v>1805</v>
      </c>
      <c r="M5" s="31">
        <v>1242</v>
      </c>
      <c r="N5" s="31">
        <v>1604</v>
      </c>
      <c r="O5" s="31">
        <v>1332</v>
      </c>
      <c r="P5" s="31">
        <v>1915</v>
      </c>
      <c r="Q5" s="31">
        <v>2190</v>
      </c>
      <c r="R5" s="31">
        <v>11164</v>
      </c>
      <c r="S5" s="31">
        <v>13275</v>
      </c>
      <c r="T5" s="31">
        <v>17605</v>
      </c>
      <c r="U5" s="31">
        <v>6834</v>
      </c>
      <c r="V5" s="31">
        <v>18800</v>
      </c>
      <c r="W5" s="31">
        <v>5639</v>
      </c>
      <c r="X5" s="31">
        <v>21241</v>
      </c>
      <c r="Y5" s="31">
        <v>3198</v>
      </c>
      <c r="Z5" s="31">
        <v>23421</v>
      </c>
      <c r="AA5" s="31">
        <v>1018</v>
      </c>
      <c r="AB5" s="31">
        <v>4701</v>
      </c>
      <c r="AC5" s="31">
        <v>529</v>
      </c>
      <c r="AD5" s="31">
        <v>13729</v>
      </c>
      <c r="AE5" s="31">
        <v>1793</v>
      </c>
      <c r="AF5" s="31">
        <v>4909</v>
      </c>
      <c r="AG5" s="31">
        <v>830</v>
      </c>
      <c r="AH5" s="31">
        <v>107</v>
      </c>
      <c r="AI5" s="31">
        <v>3640</v>
      </c>
      <c r="AJ5" s="31">
        <v>8261</v>
      </c>
      <c r="AK5" s="32">
        <v>12431</v>
      </c>
      <c r="AL5" s="32">
        <v>15297</v>
      </c>
      <c r="AM5" s="32">
        <v>5268</v>
      </c>
      <c r="AN5" s="32">
        <v>3786</v>
      </c>
      <c r="AO5" s="32">
        <v>21908</v>
      </c>
      <c r="AP5" s="32">
        <v>2531</v>
      </c>
      <c r="AQ5" s="32">
        <v>6505</v>
      </c>
      <c r="AR5" s="32">
        <v>5887</v>
      </c>
      <c r="AS5" s="32">
        <v>4770</v>
      </c>
      <c r="AT5" s="32">
        <v>3665</v>
      </c>
      <c r="AU5" s="32">
        <v>3612</v>
      </c>
      <c r="AY5" s="32">
        <v>108</v>
      </c>
      <c r="AZ5" s="32">
        <v>24331</v>
      </c>
      <c r="BA5" s="32">
        <v>20534</v>
      </c>
      <c r="BB5" s="32">
        <v>1208</v>
      </c>
      <c r="BC5" s="32">
        <v>13354</v>
      </c>
      <c r="BD5" s="32">
        <v>11078</v>
      </c>
      <c r="BE5" s="32">
        <v>23716</v>
      </c>
      <c r="BF5" s="32">
        <v>718</v>
      </c>
      <c r="BG5" s="32">
        <v>23488</v>
      </c>
      <c r="BH5" s="32">
        <v>951</v>
      </c>
      <c r="BJ5" s="32">
        <v>23856</v>
      </c>
      <c r="BK5" s="32">
        <v>576</v>
      </c>
      <c r="BL5" s="32">
        <v>20813</v>
      </c>
      <c r="BM5" s="32">
        <v>3626</v>
      </c>
      <c r="BN5" s="32">
        <v>20980</v>
      </c>
      <c r="BO5" s="32">
        <v>3434</v>
      </c>
      <c r="BP5" s="32" t="s">
        <v>92</v>
      </c>
    </row>
    <row r="6" spans="1:68" ht="15">
      <c r="A6" s="31" t="s">
        <v>0</v>
      </c>
      <c r="B6" s="31" t="s">
        <v>115</v>
      </c>
      <c r="C6" s="31">
        <v>83</v>
      </c>
      <c r="D6" s="31" t="s">
        <v>92</v>
      </c>
      <c r="E6" s="31" t="s">
        <v>92</v>
      </c>
      <c r="F6" s="31" t="s">
        <v>92</v>
      </c>
      <c r="G6" s="31" t="s">
        <v>92</v>
      </c>
      <c r="H6" s="31" t="s">
        <v>92</v>
      </c>
      <c r="I6" s="31" t="s">
        <v>92</v>
      </c>
      <c r="J6" s="31" t="s">
        <v>92</v>
      </c>
      <c r="K6" s="31" t="s">
        <v>92</v>
      </c>
      <c r="L6" s="31" t="s">
        <v>92</v>
      </c>
      <c r="M6" s="31" t="s">
        <v>92</v>
      </c>
      <c r="N6" s="31" t="s">
        <v>92</v>
      </c>
      <c r="O6" s="31" t="s">
        <v>92</v>
      </c>
      <c r="P6" s="31" t="s">
        <v>92</v>
      </c>
      <c r="Q6" s="31" t="s">
        <v>92</v>
      </c>
      <c r="R6" s="31">
        <v>83</v>
      </c>
      <c r="S6" s="31" t="s">
        <v>92</v>
      </c>
      <c r="T6" s="31">
        <v>78</v>
      </c>
      <c r="U6" s="31">
        <v>5</v>
      </c>
      <c r="V6" s="31">
        <v>83</v>
      </c>
      <c r="W6" s="31" t="s">
        <v>92</v>
      </c>
      <c r="X6" s="31">
        <v>83</v>
      </c>
      <c r="Y6" s="31" t="s">
        <v>92</v>
      </c>
      <c r="Z6" s="31">
        <v>83</v>
      </c>
      <c r="AA6" s="31" t="s">
        <v>92</v>
      </c>
      <c r="AB6" s="31">
        <v>22</v>
      </c>
      <c r="AC6" s="31" t="s">
        <v>92</v>
      </c>
      <c r="AD6" s="31">
        <v>50</v>
      </c>
      <c r="AE6" s="31" t="s">
        <v>92</v>
      </c>
      <c r="AF6" s="31">
        <v>22</v>
      </c>
      <c r="AG6" s="31" t="s">
        <v>92</v>
      </c>
      <c r="AH6" s="31">
        <v>1</v>
      </c>
      <c r="AI6" s="31">
        <v>21</v>
      </c>
      <c r="AJ6" s="31">
        <v>25</v>
      </c>
      <c r="AK6" s="32">
        <v>36</v>
      </c>
      <c r="AL6" s="32">
        <v>32</v>
      </c>
      <c r="AM6" s="32">
        <v>15</v>
      </c>
      <c r="AN6" s="32">
        <v>36</v>
      </c>
      <c r="AO6" s="32">
        <v>74</v>
      </c>
      <c r="AP6" s="32">
        <v>9</v>
      </c>
      <c r="AQ6" s="32" t="s">
        <v>92</v>
      </c>
      <c r="AR6" s="32" t="s">
        <v>92</v>
      </c>
      <c r="AS6" s="32">
        <v>32</v>
      </c>
      <c r="AT6" s="32">
        <v>15</v>
      </c>
      <c r="AU6" s="32">
        <v>36</v>
      </c>
      <c r="AY6" s="32" t="s">
        <v>92</v>
      </c>
      <c r="AZ6" s="32">
        <v>83</v>
      </c>
      <c r="BA6" s="32">
        <v>72</v>
      </c>
      <c r="BB6" s="32">
        <v>1</v>
      </c>
      <c r="BC6" s="32">
        <v>49</v>
      </c>
      <c r="BD6" s="32">
        <v>34</v>
      </c>
      <c r="BE6" s="32">
        <v>83</v>
      </c>
      <c r="BF6" s="32" t="s">
        <v>92</v>
      </c>
      <c r="BG6" s="32">
        <v>79</v>
      </c>
      <c r="BH6" s="32">
        <v>4</v>
      </c>
      <c r="BJ6" s="32">
        <v>83</v>
      </c>
      <c r="BK6" s="32" t="s">
        <v>92</v>
      </c>
      <c r="BL6" s="32">
        <v>75</v>
      </c>
      <c r="BM6" s="32">
        <v>8</v>
      </c>
      <c r="BN6" s="32">
        <v>58</v>
      </c>
      <c r="BO6" s="32">
        <v>25</v>
      </c>
      <c r="BP6" s="32" t="s">
        <v>92</v>
      </c>
    </row>
    <row r="7" spans="2:68" ht="15">
      <c r="B7" s="31" t="s">
        <v>116</v>
      </c>
      <c r="C7" s="31" t="s">
        <v>92</v>
      </c>
      <c r="D7" s="31">
        <v>443</v>
      </c>
      <c r="E7" s="31" t="s">
        <v>92</v>
      </c>
      <c r="F7" s="31" t="s">
        <v>92</v>
      </c>
      <c r="G7" s="31" t="s">
        <v>92</v>
      </c>
      <c r="H7" s="31" t="s">
        <v>92</v>
      </c>
      <c r="I7" s="31" t="s">
        <v>92</v>
      </c>
      <c r="J7" s="31" t="s">
        <v>92</v>
      </c>
      <c r="K7" s="31" t="s">
        <v>92</v>
      </c>
      <c r="L7" s="31" t="s">
        <v>92</v>
      </c>
      <c r="M7" s="31" t="s">
        <v>92</v>
      </c>
      <c r="N7" s="31" t="s">
        <v>92</v>
      </c>
      <c r="O7" s="31" t="s">
        <v>92</v>
      </c>
      <c r="P7" s="31" t="s">
        <v>92</v>
      </c>
      <c r="Q7" s="31" t="s">
        <v>92</v>
      </c>
      <c r="R7" s="31">
        <v>304</v>
      </c>
      <c r="S7" s="31">
        <v>139</v>
      </c>
      <c r="T7" s="31">
        <v>407</v>
      </c>
      <c r="U7" s="31">
        <v>36</v>
      </c>
      <c r="V7" s="31">
        <v>408</v>
      </c>
      <c r="W7" s="31">
        <v>35</v>
      </c>
      <c r="X7" s="31">
        <v>443</v>
      </c>
      <c r="Y7" s="31" t="s">
        <v>92</v>
      </c>
      <c r="Z7" s="31">
        <v>406</v>
      </c>
      <c r="AA7" s="31">
        <v>37</v>
      </c>
      <c r="AB7" s="31">
        <v>107</v>
      </c>
      <c r="AC7" s="31">
        <v>9</v>
      </c>
      <c r="AD7" s="31">
        <v>249</v>
      </c>
      <c r="AE7" s="31">
        <v>10</v>
      </c>
      <c r="AF7" s="31">
        <v>101</v>
      </c>
      <c r="AG7" s="31">
        <v>20</v>
      </c>
      <c r="AH7" s="31">
        <v>4</v>
      </c>
      <c r="AI7" s="31">
        <v>92</v>
      </c>
      <c r="AJ7" s="31">
        <v>172</v>
      </c>
      <c r="AK7" s="32">
        <v>175</v>
      </c>
      <c r="AL7" s="32">
        <v>237</v>
      </c>
      <c r="AM7" s="32">
        <v>99</v>
      </c>
      <c r="AN7" s="32">
        <v>107</v>
      </c>
      <c r="AO7" s="32">
        <v>389</v>
      </c>
      <c r="AP7" s="32">
        <v>54</v>
      </c>
      <c r="AQ7" s="32">
        <v>50</v>
      </c>
      <c r="AR7" s="32">
        <v>59</v>
      </c>
      <c r="AS7" s="32">
        <v>121</v>
      </c>
      <c r="AT7" s="32">
        <v>116</v>
      </c>
      <c r="AU7" s="32">
        <v>97</v>
      </c>
      <c r="AY7" s="32" t="s">
        <v>92</v>
      </c>
      <c r="AZ7" s="32">
        <v>443</v>
      </c>
      <c r="BA7" s="32">
        <v>373</v>
      </c>
      <c r="BB7" s="32">
        <v>3</v>
      </c>
      <c r="BC7" s="32">
        <v>240</v>
      </c>
      <c r="BD7" s="32">
        <v>203</v>
      </c>
      <c r="BE7" s="32">
        <v>423</v>
      </c>
      <c r="BF7" s="32">
        <v>20</v>
      </c>
      <c r="BG7" s="32">
        <v>405</v>
      </c>
      <c r="BH7" s="32">
        <v>38</v>
      </c>
      <c r="BJ7" s="32">
        <v>418</v>
      </c>
      <c r="BK7" s="32">
        <v>25</v>
      </c>
      <c r="BL7" s="32">
        <v>378</v>
      </c>
      <c r="BM7" s="32">
        <v>65</v>
      </c>
      <c r="BN7" s="32">
        <v>282</v>
      </c>
      <c r="BO7" s="32">
        <v>161</v>
      </c>
      <c r="BP7" s="32" t="s">
        <v>92</v>
      </c>
    </row>
    <row r="8" spans="2:68" ht="15">
      <c r="B8" s="31" t="s">
        <v>117</v>
      </c>
      <c r="C8" s="31" t="s">
        <v>92</v>
      </c>
      <c r="D8" s="31" t="s">
        <v>92</v>
      </c>
      <c r="E8" s="31">
        <v>2869</v>
      </c>
      <c r="F8" s="31" t="s">
        <v>92</v>
      </c>
      <c r="G8" s="31" t="s">
        <v>92</v>
      </c>
      <c r="H8" s="31" t="s">
        <v>92</v>
      </c>
      <c r="I8" s="31" t="s">
        <v>92</v>
      </c>
      <c r="J8" s="31" t="s">
        <v>92</v>
      </c>
      <c r="K8" s="31" t="s">
        <v>92</v>
      </c>
      <c r="L8" s="31" t="s">
        <v>92</v>
      </c>
      <c r="M8" s="31" t="s">
        <v>92</v>
      </c>
      <c r="N8" s="31" t="s">
        <v>92</v>
      </c>
      <c r="O8" s="31" t="s">
        <v>92</v>
      </c>
      <c r="P8" s="31" t="s">
        <v>92</v>
      </c>
      <c r="Q8" s="31" t="s">
        <v>92</v>
      </c>
      <c r="R8" s="31">
        <v>1054</v>
      </c>
      <c r="S8" s="31">
        <v>1815</v>
      </c>
      <c r="T8" s="31">
        <v>2027</v>
      </c>
      <c r="U8" s="31">
        <v>842</v>
      </c>
      <c r="V8" s="31">
        <v>2285</v>
      </c>
      <c r="W8" s="31">
        <v>584</v>
      </c>
      <c r="X8" s="31">
        <v>2667</v>
      </c>
      <c r="Y8" s="31">
        <v>202</v>
      </c>
      <c r="Z8" s="31">
        <v>2768</v>
      </c>
      <c r="AA8" s="31">
        <v>101</v>
      </c>
      <c r="AB8" s="31">
        <v>469</v>
      </c>
      <c r="AC8" s="31">
        <v>103</v>
      </c>
      <c r="AD8" s="31">
        <v>1705</v>
      </c>
      <c r="AE8" s="31">
        <v>132</v>
      </c>
      <c r="AF8" s="31">
        <v>581</v>
      </c>
      <c r="AG8" s="31">
        <v>68</v>
      </c>
      <c r="AH8" s="31">
        <v>8</v>
      </c>
      <c r="AI8" s="31">
        <v>342</v>
      </c>
      <c r="AJ8" s="31">
        <v>859</v>
      </c>
      <c r="AK8" s="32">
        <v>1660</v>
      </c>
      <c r="AL8" s="32">
        <v>1888</v>
      </c>
      <c r="AM8" s="32">
        <v>654</v>
      </c>
      <c r="AN8" s="32">
        <v>312</v>
      </c>
      <c r="AO8" s="32">
        <v>2594</v>
      </c>
      <c r="AP8" s="32">
        <v>275</v>
      </c>
      <c r="AQ8" s="32">
        <v>476</v>
      </c>
      <c r="AR8" s="32">
        <v>1015</v>
      </c>
      <c r="AS8" s="32">
        <v>744</v>
      </c>
      <c r="AT8" s="32">
        <v>342</v>
      </c>
      <c r="AU8" s="32">
        <v>292</v>
      </c>
      <c r="AY8" s="32">
        <v>5</v>
      </c>
      <c r="AZ8" s="32">
        <v>2864</v>
      </c>
      <c r="BA8" s="32">
        <v>2520</v>
      </c>
      <c r="BB8" s="32">
        <v>94</v>
      </c>
      <c r="BC8" s="32">
        <v>1725</v>
      </c>
      <c r="BD8" s="32">
        <v>1144</v>
      </c>
      <c r="BE8" s="32">
        <v>2784</v>
      </c>
      <c r="BF8" s="32">
        <v>85</v>
      </c>
      <c r="BG8" s="32">
        <v>2781</v>
      </c>
      <c r="BH8" s="32">
        <v>88</v>
      </c>
      <c r="BJ8" s="32">
        <v>2810</v>
      </c>
      <c r="BK8" s="32">
        <v>59</v>
      </c>
      <c r="BL8" s="32">
        <v>2323</v>
      </c>
      <c r="BM8" s="32">
        <v>546</v>
      </c>
      <c r="BN8" s="32">
        <v>2583</v>
      </c>
      <c r="BO8" s="32">
        <v>285</v>
      </c>
      <c r="BP8" s="32" t="s">
        <v>92</v>
      </c>
    </row>
    <row r="9" spans="2:68" ht="15">
      <c r="B9" s="31" t="s">
        <v>118</v>
      </c>
      <c r="C9" s="31" t="s">
        <v>92</v>
      </c>
      <c r="D9" s="31" t="s">
        <v>92</v>
      </c>
      <c r="E9" s="31" t="s">
        <v>92</v>
      </c>
      <c r="F9" s="31">
        <v>1618</v>
      </c>
      <c r="G9" s="31" t="s">
        <v>92</v>
      </c>
      <c r="H9" s="31" t="s">
        <v>92</v>
      </c>
      <c r="I9" s="31" t="s">
        <v>92</v>
      </c>
      <c r="J9" s="31" t="s">
        <v>92</v>
      </c>
      <c r="K9" s="31" t="s">
        <v>92</v>
      </c>
      <c r="L9" s="31" t="s">
        <v>92</v>
      </c>
      <c r="M9" s="31" t="s">
        <v>92</v>
      </c>
      <c r="N9" s="31" t="s">
        <v>92</v>
      </c>
      <c r="O9" s="31" t="s">
        <v>92</v>
      </c>
      <c r="P9" s="31" t="s">
        <v>92</v>
      </c>
      <c r="Q9" s="31" t="s">
        <v>92</v>
      </c>
      <c r="R9" s="31">
        <v>502</v>
      </c>
      <c r="S9" s="31">
        <v>1116</v>
      </c>
      <c r="T9" s="31">
        <v>945</v>
      </c>
      <c r="U9" s="31">
        <v>673</v>
      </c>
      <c r="V9" s="31">
        <v>1335</v>
      </c>
      <c r="W9" s="31">
        <v>283</v>
      </c>
      <c r="X9" s="31">
        <v>1589</v>
      </c>
      <c r="Y9" s="31">
        <v>29</v>
      </c>
      <c r="Z9" s="31">
        <v>1571</v>
      </c>
      <c r="AA9" s="31">
        <v>47</v>
      </c>
      <c r="AB9" s="31">
        <v>285</v>
      </c>
      <c r="AC9" s="31">
        <v>31</v>
      </c>
      <c r="AD9" s="31">
        <v>869</v>
      </c>
      <c r="AE9" s="31">
        <v>190</v>
      </c>
      <c r="AF9" s="31">
        <v>299</v>
      </c>
      <c r="AG9" s="31">
        <v>50</v>
      </c>
      <c r="AH9" s="31">
        <v>6</v>
      </c>
      <c r="AI9" s="31">
        <v>194</v>
      </c>
      <c r="AJ9" s="31">
        <v>517</v>
      </c>
      <c r="AK9" s="32">
        <v>901</v>
      </c>
      <c r="AL9" s="32">
        <v>1033</v>
      </c>
      <c r="AM9" s="32">
        <v>365</v>
      </c>
      <c r="AN9" s="32">
        <v>217</v>
      </c>
      <c r="AO9" s="32">
        <v>1448</v>
      </c>
      <c r="AP9" s="32">
        <v>170</v>
      </c>
      <c r="AQ9" s="32">
        <v>433</v>
      </c>
      <c r="AR9" s="32">
        <v>717</v>
      </c>
      <c r="AS9" s="32">
        <v>217</v>
      </c>
      <c r="AT9" s="32">
        <v>103</v>
      </c>
      <c r="AU9" s="32">
        <v>148</v>
      </c>
      <c r="AY9" s="32">
        <v>14</v>
      </c>
      <c r="AZ9" s="32">
        <v>1604</v>
      </c>
      <c r="BA9" s="32">
        <v>1403</v>
      </c>
      <c r="BB9" s="32">
        <v>76</v>
      </c>
      <c r="BC9" s="32">
        <v>895</v>
      </c>
      <c r="BD9" s="32">
        <v>723</v>
      </c>
      <c r="BE9" s="32">
        <v>1551</v>
      </c>
      <c r="BF9" s="32">
        <v>64</v>
      </c>
      <c r="BG9" s="32">
        <v>1541</v>
      </c>
      <c r="BH9" s="32">
        <v>77</v>
      </c>
      <c r="BJ9" s="32">
        <v>1568</v>
      </c>
      <c r="BK9" s="32">
        <v>50</v>
      </c>
      <c r="BL9" s="32">
        <v>1422</v>
      </c>
      <c r="BM9" s="32">
        <v>196</v>
      </c>
      <c r="BN9" s="32">
        <v>1438</v>
      </c>
      <c r="BO9" s="32">
        <v>176</v>
      </c>
      <c r="BP9" s="32" t="s">
        <v>92</v>
      </c>
    </row>
    <row r="10" spans="2:68" ht="15">
      <c r="B10" s="31" t="s">
        <v>119</v>
      </c>
      <c r="C10" s="31" t="s">
        <v>92</v>
      </c>
      <c r="D10" s="31" t="s">
        <v>92</v>
      </c>
      <c r="E10" s="31" t="s">
        <v>92</v>
      </c>
      <c r="F10" s="31" t="s">
        <v>92</v>
      </c>
      <c r="G10" s="31">
        <v>1459</v>
      </c>
      <c r="H10" s="31" t="s">
        <v>92</v>
      </c>
      <c r="I10" s="31" t="s">
        <v>92</v>
      </c>
      <c r="J10" s="31" t="s">
        <v>92</v>
      </c>
      <c r="K10" s="31" t="s">
        <v>92</v>
      </c>
      <c r="L10" s="31" t="s">
        <v>92</v>
      </c>
      <c r="M10" s="31" t="s">
        <v>92</v>
      </c>
      <c r="N10" s="31" t="s">
        <v>92</v>
      </c>
      <c r="O10" s="31" t="s">
        <v>92</v>
      </c>
      <c r="P10" s="31" t="s">
        <v>92</v>
      </c>
      <c r="Q10" s="31" t="s">
        <v>92</v>
      </c>
      <c r="R10" s="31">
        <v>447</v>
      </c>
      <c r="S10" s="31">
        <v>1012</v>
      </c>
      <c r="T10" s="31">
        <v>994</v>
      </c>
      <c r="U10" s="31">
        <v>465</v>
      </c>
      <c r="V10" s="31">
        <v>1023</v>
      </c>
      <c r="W10" s="31">
        <v>436</v>
      </c>
      <c r="X10" s="31">
        <v>1268</v>
      </c>
      <c r="Y10" s="31">
        <v>191</v>
      </c>
      <c r="Z10" s="31">
        <v>1414</v>
      </c>
      <c r="AA10" s="31">
        <v>45</v>
      </c>
      <c r="AB10" s="31">
        <v>339</v>
      </c>
      <c r="AC10" s="31">
        <v>10</v>
      </c>
      <c r="AD10" s="31">
        <v>807</v>
      </c>
      <c r="AE10" s="31">
        <v>74</v>
      </c>
      <c r="AF10" s="31">
        <v>307</v>
      </c>
      <c r="AG10" s="31">
        <v>71</v>
      </c>
      <c r="AH10" s="31">
        <v>5</v>
      </c>
      <c r="AI10" s="31">
        <v>167</v>
      </c>
      <c r="AJ10" s="31">
        <v>483</v>
      </c>
      <c r="AK10" s="32">
        <v>804</v>
      </c>
      <c r="AL10" s="32">
        <v>996</v>
      </c>
      <c r="AM10" s="32">
        <v>244</v>
      </c>
      <c r="AN10" s="32">
        <v>212</v>
      </c>
      <c r="AO10" s="32">
        <v>1316</v>
      </c>
      <c r="AP10" s="32">
        <v>143</v>
      </c>
      <c r="AQ10" s="32">
        <v>486</v>
      </c>
      <c r="AR10" s="32">
        <v>434</v>
      </c>
      <c r="AS10" s="32">
        <v>269</v>
      </c>
      <c r="AT10" s="32">
        <v>148</v>
      </c>
      <c r="AU10" s="32">
        <v>122</v>
      </c>
      <c r="AY10" s="32">
        <v>4</v>
      </c>
      <c r="AZ10" s="32">
        <v>1455</v>
      </c>
      <c r="BA10" s="32">
        <v>1262</v>
      </c>
      <c r="BB10" s="32">
        <v>49</v>
      </c>
      <c r="BC10" s="32">
        <v>772</v>
      </c>
      <c r="BD10" s="32">
        <v>687</v>
      </c>
      <c r="BE10" s="32">
        <v>1425</v>
      </c>
      <c r="BF10" s="32">
        <v>32</v>
      </c>
      <c r="BG10" s="32">
        <v>1398</v>
      </c>
      <c r="BH10" s="32">
        <v>61</v>
      </c>
      <c r="BJ10" s="32">
        <v>1424</v>
      </c>
      <c r="BK10" s="32">
        <v>35</v>
      </c>
      <c r="BL10" s="32">
        <v>1189</v>
      </c>
      <c r="BM10" s="32">
        <v>270</v>
      </c>
      <c r="BN10" s="32">
        <v>1327</v>
      </c>
      <c r="BO10" s="32">
        <v>132</v>
      </c>
      <c r="BP10" s="32" t="s">
        <v>92</v>
      </c>
    </row>
    <row r="11" spans="2:68" ht="15">
      <c r="B11" s="31" t="s">
        <v>120</v>
      </c>
      <c r="C11" s="31" t="s">
        <v>92</v>
      </c>
      <c r="D11" s="31" t="s">
        <v>92</v>
      </c>
      <c r="E11" s="31" t="s">
        <v>92</v>
      </c>
      <c r="F11" s="31" t="s">
        <v>92</v>
      </c>
      <c r="G11" s="31" t="s">
        <v>92</v>
      </c>
      <c r="H11" s="31">
        <v>2674</v>
      </c>
      <c r="I11" s="31" t="s">
        <v>92</v>
      </c>
      <c r="J11" s="31" t="s">
        <v>92</v>
      </c>
      <c r="K11" s="31" t="s">
        <v>92</v>
      </c>
      <c r="L11" s="31" t="s">
        <v>92</v>
      </c>
      <c r="M11" s="31" t="s">
        <v>92</v>
      </c>
      <c r="N11" s="31" t="s">
        <v>92</v>
      </c>
      <c r="O11" s="31" t="s">
        <v>92</v>
      </c>
      <c r="P11" s="31" t="s">
        <v>92</v>
      </c>
      <c r="Q11" s="31" t="s">
        <v>92</v>
      </c>
      <c r="R11" s="31">
        <v>809</v>
      </c>
      <c r="S11" s="31">
        <v>1865</v>
      </c>
      <c r="T11" s="31">
        <v>1397</v>
      </c>
      <c r="U11" s="31">
        <v>1277</v>
      </c>
      <c r="V11" s="31">
        <v>1831</v>
      </c>
      <c r="W11" s="31">
        <v>843</v>
      </c>
      <c r="X11" s="31">
        <v>2123</v>
      </c>
      <c r="Y11" s="31">
        <v>551</v>
      </c>
      <c r="Z11" s="31">
        <v>2484</v>
      </c>
      <c r="AA11" s="31">
        <v>190</v>
      </c>
      <c r="AB11" s="31">
        <v>444</v>
      </c>
      <c r="AC11" s="31">
        <v>125</v>
      </c>
      <c r="AD11" s="31">
        <v>1314</v>
      </c>
      <c r="AE11" s="31">
        <v>303</v>
      </c>
      <c r="AF11" s="31">
        <v>568</v>
      </c>
      <c r="AG11" s="31">
        <v>82</v>
      </c>
      <c r="AH11" s="31">
        <v>11</v>
      </c>
      <c r="AI11" s="31">
        <v>379</v>
      </c>
      <c r="AJ11" s="31">
        <v>1016</v>
      </c>
      <c r="AK11" s="32">
        <v>1268</v>
      </c>
      <c r="AL11" s="32">
        <v>2119</v>
      </c>
      <c r="AM11" s="32">
        <v>356</v>
      </c>
      <c r="AN11" s="32">
        <v>178</v>
      </c>
      <c r="AO11" s="32">
        <v>2370</v>
      </c>
      <c r="AP11" s="32">
        <v>304</v>
      </c>
      <c r="AQ11" s="32">
        <v>1016</v>
      </c>
      <c r="AR11" s="32">
        <v>672</v>
      </c>
      <c r="AS11" s="32">
        <v>568</v>
      </c>
      <c r="AT11" s="32">
        <v>306</v>
      </c>
      <c r="AU11" s="32">
        <v>112</v>
      </c>
      <c r="AY11" s="32">
        <v>16</v>
      </c>
      <c r="AZ11" s="32">
        <v>2658</v>
      </c>
      <c r="BA11" s="32">
        <v>2220</v>
      </c>
      <c r="BB11" s="32">
        <v>181</v>
      </c>
      <c r="BC11" s="32">
        <v>1772</v>
      </c>
      <c r="BD11" s="32">
        <v>902</v>
      </c>
      <c r="BE11" s="32">
        <v>2635</v>
      </c>
      <c r="BF11" s="32">
        <v>39</v>
      </c>
      <c r="BG11" s="32">
        <v>2547</v>
      </c>
      <c r="BH11" s="32">
        <v>127</v>
      </c>
      <c r="BJ11" s="32">
        <v>2595</v>
      </c>
      <c r="BK11" s="32">
        <v>79</v>
      </c>
      <c r="BL11" s="32">
        <v>2215</v>
      </c>
      <c r="BM11" s="32">
        <v>459</v>
      </c>
      <c r="BN11" s="32">
        <v>2486</v>
      </c>
      <c r="BO11" s="32">
        <v>184</v>
      </c>
      <c r="BP11" s="32" t="s">
        <v>92</v>
      </c>
    </row>
    <row r="12" spans="2:68" ht="15">
      <c r="B12" s="31" t="s">
        <v>121</v>
      </c>
      <c r="C12" s="31" t="s">
        <v>92</v>
      </c>
      <c r="D12" s="31" t="s">
        <v>92</v>
      </c>
      <c r="E12" s="31" t="s">
        <v>92</v>
      </c>
      <c r="F12" s="31" t="s">
        <v>92</v>
      </c>
      <c r="G12" s="31" t="s">
        <v>92</v>
      </c>
      <c r="H12" s="31" t="s">
        <v>92</v>
      </c>
      <c r="I12" s="31">
        <v>1565</v>
      </c>
      <c r="J12" s="31" t="s">
        <v>92</v>
      </c>
      <c r="K12" s="31" t="s">
        <v>92</v>
      </c>
      <c r="L12" s="31" t="s">
        <v>92</v>
      </c>
      <c r="M12" s="31" t="s">
        <v>92</v>
      </c>
      <c r="N12" s="31" t="s">
        <v>92</v>
      </c>
      <c r="O12" s="31" t="s">
        <v>92</v>
      </c>
      <c r="P12" s="31" t="s">
        <v>92</v>
      </c>
      <c r="Q12" s="31" t="s">
        <v>92</v>
      </c>
      <c r="R12" s="31">
        <v>815</v>
      </c>
      <c r="S12" s="31">
        <v>750</v>
      </c>
      <c r="T12" s="31">
        <v>1366</v>
      </c>
      <c r="U12" s="31">
        <v>199</v>
      </c>
      <c r="V12" s="31">
        <v>1185</v>
      </c>
      <c r="W12" s="31">
        <v>380</v>
      </c>
      <c r="X12" s="31">
        <v>1402</v>
      </c>
      <c r="Y12" s="31">
        <v>163</v>
      </c>
      <c r="Z12" s="31">
        <v>1480</v>
      </c>
      <c r="AA12" s="31">
        <v>85</v>
      </c>
      <c r="AB12" s="31">
        <v>328</v>
      </c>
      <c r="AC12" s="31">
        <v>16</v>
      </c>
      <c r="AD12" s="31">
        <v>905</v>
      </c>
      <c r="AE12" s="31">
        <v>103</v>
      </c>
      <c r="AF12" s="31">
        <v>290</v>
      </c>
      <c r="AG12" s="31">
        <v>73</v>
      </c>
      <c r="AH12" s="31">
        <v>7</v>
      </c>
      <c r="AI12" s="31">
        <v>255</v>
      </c>
      <c r="AJ12" s="31">
        <v>589</v>
      </c>
      <c r="AK12" s="32">
        <v>714</v>
      </c>
      <c r="AL12" s="32">
        <v>917</v>
      </c>
      <c r="AM12" s="32">
        <v>353</v>
      </c>
      <c r="AN12" s="32">
        <v>292</v>
      </c>
      <c r="AO12" s="32">
        <v>1336</v>
      </c>
      <c r="AP12" s="32">
        <v>229</v>
      </c>
      <c r="AQ12" s="32">
        <v>344</v>
      </c>
      <c r="AR12" s="32">
        <v>407</v>
      </c>
      <c r="AS12" s="32">
        <v>299</v>
      </c>
      <c r="AT12" s="32">
        <v>245</v>
      </c>
      <c r="AU12" s="32">
        <v>270</v>
      </c>
      <c r="AY12" s="32">
        <v>10</v>
      </c>
      <c r="AZ12" s="32">
        <v>1555</v>
      </c>
      <c r="BA12" s="32">
        <v>1389</v>
      </c>
      <c r="BB12" s="32">
        <v>39</v>
      </c>
      <c r="BC12" s="32">
        <v>837</v>
      </c>
      <c r="BD12" s="32">
        <v>728</v>
      </c>
      <c r="BE12" s="32">
        <v>1509</v>
      </c>
      <c r="BF12" s="32">
        <v>56</v>
      </c>
      <c r="BG12" s="32">
        <v>1457</v>
      </c>
      <c r="BH12" s="32">
        <v>108</v>
      </c>
      <c r="BJ12" s="32">
        <v>1510</v>
      </c>
      <c r="BK12" s="32">
        <v>55</v>
      </c>
      <c r="BL12" s="32">
        <v>1349</v>
      </c>
      <c r="BM12" s="32">
        <v>216</v>
      </c>
      <c r="BN12" s="32">
        <v>1394</v>
      </c>
      <c r="BO12" s="32">
        <v>167</v>
      </c>
      <c r="BP12" s="32" t="s">
        <v>92</v>
      </c>
    </row>
    <row r="13" spans="2:68" ht="15">
      <c r="B13" s="31" t="s">
        <v>122</v>
      </c>
      <c r="C13" s="31" t="s">
        <v>92</v>
      </c>
      <c r="D13" s="31" t="s">
        <v>92</v>
      </c>
      <c r="E13" s="31" t="s">
        <v>92</v>
      </c>
      <c r="F13" s="31" t="s">
        <v>92</v>
      </c>
      <c r="G13" s="31" t="s">
        <v>92</v>
      </c>
      <c r="H13" s="31" t="s">
        <v>92</v>
      </c>
      <c r="I13" s="31" t="s">
        <v>92</v>
      </c>
      <c r="J13" s="31">
        <v>1967</v>
      </c>
      <c r="K13" s="31" t="s">
        <v>92</v>
      </c>
      <c r="L13" s="31" t="s">
        <v>92</v>
      </c>
      <c r="M13" s="31" t="s">
        <v>92</v>
      </c>
      <c r="N13" s="31" t="s">
        <v>92</v>
      </c>
      <c r="O13" s="31" t="s">
        <v>92</v>
      </c>
      <c r="P13" s="31" t="s">
        <v>92</v>
      </c>
      <c r="Q13" s="31" t="s">
        <v>92</v>
      </c>
      <c r="R13" s="31">
        <v>1895</v>
      </c>
      <c r="S13" s="31">
        <v>72</v>
      </c>
      <c r="T13" s="31">
        <v>1835</v>
      </c>
      <c r="U13" s="31">
        <v>132</v>
      </c>
      <c r="V13" s="31">
        <v>1955</v>
      </c>
      <c r="W13" s="31">
        <v>12</v>
      </c>
      <c r="X13" s="31">
        <v>1964</v>
      </c>
      <c r="Y13" s="31">
        <v>3</v>
      </c>
      <c r="Z13" s="31">
        <v>1953</v>
      </c>
      <c r="AA13" s="31">
        <v>14</v>
      </c>
      <c r="AB13" s="31">
        <v>391</v>
      </c>
      <c r="AC13" s="31">
        <v>20</v>
      </c>
      <c r="AD13" s="31">
        <v>1216</v>
      </c>
      <c r="AE13" s="31">
        <v>28</v>
      </c>
      <c r="AF13" s="31">
        <v>400</v>
      </c>
      <c r="AG13" s="31">
        <v>55</v>
      </c>
      <c r="AH13" s="31">
        <v>12</v>
      </c>
      <c r="AI13" s="31">
        <v>465</v>
      </c>
      <c r="AJ13" s="31">
        <v>782</v>
      </c>
      <c r="AK13" s="32">
        <v>708</v>
      </c>
      <c r="AL13" s="32">
        <v>783</v>
      </c>
      <c r="AM13" s="32">
        <v>513</v>
      </c>
      <c r="AN13" s="32">
        <v>656</v>
      </c>
      <c r="AO13" s="32">
        <v>1706</v>
      </c>
      <c r="AP13" s="32">
        <v>261</v>
      </c>
      <c r="AQ13" s="32">
        <v>1</v>
      </c>
      <c r="AR13" s="32">
        <v>91</v>
      </c>
      <c r="AS13" s="32">
        <v>490</v>
      </c>
      <c r="AT13" s="32">
        <v>542</v>
      </c>
      <c r="AU13" s="32">
        <v>843</v>
      </c>
      <c r="AY13" s="32">
        <v>6</v>
      </c>
      <c r="AZ13" s="32">
        <v>1961</v>
      </c>
      <c r="BA13" s="32">
        <v>1646</v>
      </c>
      <c r="BB13" s="32">
        <v>20</v>
      </c>
      <c r="BC13" s="32">
        <v>874</v>
      </c>
      <c r="BD13" s="32">
        <v>1093</v>
      </c>
      <c r="BE13" s="32">
        <v>1895</v>
      </c>
      <c r="BF13" s="32">
        <v>72</v>
      </c>
      <c r="BG13" s="32">
        <v>1930</v>
      </c>
      <c r="BH13" s="32">
        <v>37</v>
      </c>
      <c r="BJ13" s="32">
        <v>1963</v>
      </c>
      <c r="BK13" s="32">
        <v>4</v>
      </c>
      <c r="BL13" s="32">
        <v>1705</v>
      </c>
      <c r="BM13" s="32">
        <v>262</v>
      </c>
      <c r="BN13" s="32">
        <v>1356</v>
      </c>
      <c r="BO13" s="32">
        <v>609</v>
      </c>
      <c r="BP13" s="32" t="s">
        <v>92</v>
      </c>
    </row>
    <row r="14" spans="2:68" ht="15">
      <c r="B14" s="31" t="s">
        <v>123</v>
      </c>
      <c r="C14" s="31" t="s">
        <v>92</v>
      </c>
      <c r="D14" s="31" t="s">
        <v>92</v>
      </c>
      <c r="E14" s="31" t="s">
        <v>92</v>
      </c>
      <c r="F14" s="31" t="s">
        <v>92</v>
      </c>
      <c r="G14" s="31" t="s">
        <v>92</v>
      </c>
      <c r="H14" s="31" t="s">
        <v>92</v>
      </c>
      <c r="I14" s="31" t="s">
        <v>92</v>
      </c>
      <c r="J14" s="31" t="s">
        <v>92</v>
      </c>
      <c r="K14" s="31">
        <v>1673</v>
      </c>
      <c r="L14" s="31" t="s">
        <v>92</v>
      </c>
      <c r="M14" s="31" t="s">
        <v>92</v>
      </c>
      <c r="N14" s="31" t="s">
        <v>92</v>
      </c>
      <c r="O14" s="31" t="s">
        <v>92</v>
      </c>
      <c r="P14" s="31" t="s">
        <v>92</v>
      </c>
      <c r="Q14" s="31" t="s">
        <v>92</v>
      </c>
      <c r="R14" s="31">
        <v>1256</v>
      </c>
      <c r="S14" s="31">
        <v>417</v>
      </c>
      <c r="T14" s="31">
        <v>1501</v>
      </c>
      <c r="U14" s="31">
        <v>172</v>
      </c>
      <c r="V14" s="31">
        <v>1483</v>
      </c>
      <c r="W14" s="31">
        <v>190</v>
      </c>
      <c r="X14" s="31">
        <v>1635</v>
      </c>
      <c r="Y14" s="31">
        <v>38</v>
      </c>
      <c r="Z14" s="31">
        <v>1639</v>
      </c>
      <c r="AA14" s="31">
        <v>34</v>
      </c>
      <c r="AB14" s="31">
        <v>275</v>
      </c>
      <c r="AC14" s="31">
        <v>26</v>
      </c>
      <c r="AD14" s="31">
        <v>1070</v>
      </c>
      <c r="AE14" s="31">
        <v>69</v>
      </c>
      <c r="AF14" s="31">
        <v>296</v>
      </c>
      <c r="AG14" s="31">
        <v>52</v>
      </c>
      <c r="AH14" s="31">
        <v>7</v>
      </c>
      <c r="AI14" s="31">
        <v>359</v>
      </c>
      <c r="AJ14" s="31">
        <v>610</v>
      </c>
      <c r="AK14" s="32">
        <v>697</v>
      </c>
      <c r="AL14" s="32">
        <v>698</v>
      </c>
      <c r="AM14" s="32">
        <v>497</v>
      </c>
      <c r="AN14" s="32">
        <v>475</v>
      </c>
      <c r="AO14" s="32">
        <v>1500</v>
      </c>
      <c r="AP14" s="32">
        <v>173</v>
      </c>
      <c r="AQ14" s="32">
        <v>203</v>
      </c>
      <c r="AR14" s="32">
        <v>252</v>
      </c>
      <c r="AS14" s="32">
        <v>300</v>
      </c>
      <c r="AT14" s="32">
        <v>404</v>
      </c>
      <c r="AU14" s="32">
        <v>514</v>
      </c>
      <c r="AY14" s="32">
        <v>7</v>
      </c>
      <c r="AZ14" s="32">
        <v>1666</v>
      </c>
      <c r="BA14" s="32">
        <v>1418</v>
      </c>
      <c r="BB14" s="32">
        <v>39</v>
      </c>
      <c r="BC14" s="32">
        <v>882</v>
      </c>
      <c r="BD14" s="32">
        <v>791</v>
      </c>
      <c r="BE14" s="32">
        <v>1651</v>
      </c>
      <c r="BF14" s="32">
        <v>22</v>
      </c>
      <c r="BG14" s="32">
        <v>1626</v>
      </c>
      <c r="BH14" s="32">
        <v>47</v>
      </c>
      <c r="BJ14" s="32">
        <v>1665</v>
      </c>
      <c r="BK14" s="32">
        <v>8</v>
      </c>
      <c r="BL14" s="32">
        <v>1486</v>
      </c>
      <c r="BM14" s="32">
        <v>187</v>
      </c>
      <c r="BN14" s="32">
        <v>1109</v>
      </c>
      <c r="BO14" s="32">
        <v>559</v>
      </c>
      <c r="BP14" s="32" t="s">
        <v>92</v>
      </c>
    </row>
    <row r="15" spans="2:68" ht="15">
      <c r="B15" s="31" t="s">
        <v>124</v>
      </c>
      <c r="C15" s="31" t="s">
        <v>92</v>
      </c>
      <c r="D15" s="31" t="s">
        <v>92</v>
      </c>
      <c r="E15" s="31" t="s">
        <v>92</v>
      </c>
      <c r="F15" s="31" t="s">
        <v>92</v>
      </c>
      <c r="G15" s="31" t="s">
        <v>92</v>
      </c>
      <c r="H15" s="31" t="s">
        <v>92</v>
      </c>
      <c r="I15" s="31" t="s">
        <v>92</v>
      </c>
      <c r="J15" s="31" t="s">
        <v>92</v>
      </c>
      <c r="K15" s="31" t="s">
        <v>92</v>
      </c>
      <c r="L15" s="31">
        <v>1805</v>
      </c>
      <c r="M15" s="31" t="s">
        <v>92</v>
      </c>
      <c r="N15" s="31" t="s">
        <v>92</v>
      </c>
      <c r="O15" s="31" t="s">
        <v>92</v>
      </c>
      <c r="P15" s="31" t="s">
        <v>92</v>
      </c>
      <c r="Q15" s="31" t="s">
        <v>92</v>
      </c>
      <c r="R15" s="31">
        <v>450</v>
      </c>
      <c r="S15" s="31">
        <v>1355</v>
      </c>
      <c r="T15" s="31">
        <v>1148</v>
      </c>
      <c r="U15" s="31">
        <v>657</v>
      </c>
      <c r="V15" s="31">
        <v>1262</v>
      </c>
      <c r="W15" s="31">
        <v>543</v>
      </c>
      <c r="X15" s="31">
        <v>1682</v>
      </c>
      <c r="Y15" s="31">
        <v>123</v>
      </c>
      <c r="Z15" s="31">
        <v>1735</v>
      </c>
      <c r="AA15" s="31">
        <v>70</v>
      </c>
      <c r="AB15" s="31">
        <v>380</v>
      </c>
      <c r="AC15" s="31">
        <v>53</v>
      </c>
      <c r="AD15" s="31">
        <v>901</v>
      </c>
      <c r="AE15" s="31">
        <v>193</v>
      </c>
      <c r="AF15" s="31">
        <v>389</v>
      </c>
      <c r="AG15" s="31">
        <v>87</v>
      </c>
      <c r="AH15" s="31">
        <v>9</v>
      </c>
      <c r="AI15" s="31">
        <v>239</v>
      </c>
      <c r="AJ15" s="31">
        <v>530</v>
      </c>
      <c r="AK15" s="32">
        <v>1027</v>
      </c>
      <c r="AL15" s="32">
        <v>1268</v>
      </c>
      <c r="AM15" s="32">
        <v>334</v>
      </c>
      <c r="AN15" s="32">
        <v>203</v>
      </c>
      <c r="AO15" s="32">
        <v>1632</v>
      </c>
      <c r="AP15" s="32">
        <v>173</v>
      </c>
      <c r="AQ15" s="32">
        <v>947</v>
      </c>
      <c r="AR15" s="32">
        <v>396</v>
      </c>
      <c r="AS15" s="32">
        <v>188</v>
      </c>
      <c r="AT15" s="32">
        <v>141</v>
      </c>
      <c r="AU15" s="32">
        <v>133</v>
      </c>
      <c r="AY15" s="32">
        <v>6</v>
      </c>
      <c r="AZ15" s="32">
        <v>1799</v>
      </c>
      <c r="BA15" s="32">
        <v>1337</v>
      </c>
      <c r="BB15" s="32">
        <v>257</v>
      </c>
      <c r="BC15" s="32">
        <v>987</v>
      </c>
      <c r="BD15" s="32">
        <v>816</v>
      </c>
      <c r="BE15" s="32">
        <v>1736</v>
      </c>
      <c r="BF15" s="32">
        <v>69</v>
      </c>
      <c r="BG15" s="32">
        <v>1729</v>
      </c>
      <c r="BH15" s="32">
        <v>76</v>
      </c>
      <c r="BJ15" s="32">
        <v>1749</v>
      </c>
      <c r="BK15" s="32">
        <v>54</v>
      </c>
      <c r="BL15" s="32">
        <v>1415</v>
      </c>
      <c r="BM15" s="32">
        <v>390</v>
      </c>
      <c r="BN15" s="32">
        <v>1686</v>
      </c>
      <c r="BO15" s="32">
        <v>119</v>
      </c>
      <c r="BP15" s="32" t="s">
        <v>92</v>
      </c>
    </row>
    <row r="16" spans="2:68" ht="15">
      <c r="B16" s="31" t="s">
        <v>125</v>
      </c>
      <c r="C16" s="31" t="s">
        <v>92</v>
      </c>
      <c r="D16" s="31" t="s">
        <v>92</v>
      </c>
      <c r="E16" s="31" t="s">
        <v>92</v>
      </c>
      <c r="F16" s="31" t="s">
        <v>92</v>
      </c>
      <c r="G16" s="31" t="s">
        <v>92</v>
      </c>
      <c r="H16" s="31" t="s">
        <v>92</v>
      </c>
      <c r="I16" s="31" t="s">
        <v>92</v>
      </c>
      <c r="J16" s="31" t="s">
        <v>92</v>
      </c>
      <c r="K16" s="31" t="s">
        <v>92</v>
      </c>
      <c r="L16" s="31" t="s">
        <v>92</v>
      </c>
      <c r="M16" s="31">
        <v>1242</v>
      </c>
      <c r="N16" s="31" t="s">
        <v>92</v>
      </c>
      <c r="O16" s="31" t="s">
        <v>92</v>
      </c>
      <c r="P16" s="31" t="s">
        <v>92</v>
      </c>
      <c r="Q16" s="31" t="s">
        <v>92</v>
      </c>
      <c r="R16" s="31">
        <v>304</v>
      </c>
      <c r="S16" s="31">
        <v>938</v>
      </c>
      <c r="T16" s="31">
        <v>916</v>
      </c>
      <c r="U16" s="31">
        <v>326</v>
      </c>
      <c r="V16" s="31">
        <v>627</v>
      </c>
      <c r="W16" s="31">
        <v>615</v>
      </c>
      <c r="X16" s="31">
        <v>947</v>
      </c>
      <c r="Y16" s="31">
        <v>295</v>
      </c>
      <c r="Z16" s="31">
        <v>1161</v>
      </c>
      <c r="AA16" s="31">
        <v>81</v>
      </c>
      <c r="AB16" s="31">
        <v>254</v>
      </c>
      <c r="AC16" s="31">
        <v>27</v>
      </c>
      <c r="AD16" s="31">
        <v>684</v>
      </c>
      <c r="AE16" s="31">
        <v>94</v>
      </c>
      <c r="AF16" s="31">
        <v>234</v>
      </c>
      <c r="AG16" s="31">
        <v>71</v>
      </c>
      <c r="AH16" s="31">
        <v>7</v>
      </c>
      <c r="AI16" s="31">
        <v>157</v>
      </c>
      <c r="AJ16" s="31">
        <v>426</v>
      </c>
      <c r="AK16" s="32">
        <v>652</v>
      </c>
      <c r="AL16" s="32">
        <v>911</v>
      </c>
      <c r="AM16" s="32">
        <v>205</v>
      </c>
      <c r="AN16" s="32">
        <v>126</v>
      </c>
      <c r="AO16" s="32">
        <v>1194</v>
      </c>
      <c r="AP16" s="32">
        <v>48</v>
      </c>
      <c r="AQ16" s="32">
        <v>487</v>
      </c>
      <c r="AR16" s="32">
        <v>263</v>
      </c>
      <c r="AS16" s="32">
        <v>259</v>
      </c>
      <c r="AT16" s="32">
        <v>158</v>
      </c>
      <c r="AU16" s="32">
        <v>75</v>
      </c>
      <c r="AY16" s="32">
        <v>4</v>
      </c>
      <c r="AZ16" s="32">
        <v>1238</v>
      </c>
      <c r="BA16" s="32">
        <v>1032</v>
      </c>
      <c r="BB16" s="32">
        <v>93</v>
      </c>
      <c r="BC16" s="32">
        <v>714</v>
      </c>
      <c r="BD16" s="32">
        <v>528</v>
      </c>
      <c r="BE16" s="32">
        <v>1182</v>
      </c>
      <c r="BF16" s="32">
        <v>60</v>
      </c>
      <c r="BG16" s="32">
        <v>1225</v>
      </c>
      <c r="BH16" s="32">
        <v>17</v>
      </c>
      <c r="BJ16" s="32">
        <v>1234</v>
      </c>
      <c r="BK16" s="32">
        <v>8</v>
      </c>
      <c r="BL16" s="32">
        <v>1025</v>
      </c>
      <c r="BM16" s="32">
        <v>217</v>
      </c>
      <c r="BN16" s="32">
        <v>1125</v>
      </c>
      <c r="BO16" s="32">
        <v>116</v>
      </c>
      <c r="BP16" s="32" t="s">
        <v>92</v>
      </c>
    </row>
    <row r="17" spans="2:68" ht="15">
      <c r="B17" s="31" t="s">
        <v>126</v>
      </c>
      <c r="C17" s="31" t="s">
        <v>92</v>
      </c>
      <c r="D17" s="31" t="s">
        <v>92</v>
      </c>
      <c r="E17" s="31" t="s">
        <v>92</v>
      </c>
      <c r="F17" s="31" t="s">
        <v>92</v>
      </c>
      <c r="G17" s="31" t="s">
        <v>92</v>
      </c>
      <c r="H17" s="31" t="s">
        <v>92</v>
      </c>
      <c r="I17" s="31" t="s">
        <v>92</v>
      </c>
      <c r="J17" s="31" t="s">
        <v>92</v>
      </c>
      <c r="K17" s="31" t="s">
        <v>92</v>
      </c>
      <c r="L17" s="31" t="s">
        <v>92</v>
      </c>
      <c r="M17" s="31" t="s">
        <v>92</v>
      </c>
      <c r="N17" s="31">
        <v>1604</v>
      </c>
      <c r="O17" s="31" t="s">
        <v>92</v>
      </c>
      <c r="P17" s="31" t="s">
        <v>92</v>
      </c>
      <c r="Q17" s="31" t="s">
        <v>92</v>
      </c>
      <c r="R17" s="31">
        <v>844</v>
      </c>
      <c r="S17" s="31">
        <v>760</v>
      </c>
      <c r="T17" s="31">
        <v>1250</v>
      </c>
      <c r="U17" s="31">
        <v>354</v>
      </c>
      <c r="V17" s="31">
        <v>1211</v>
      </c>
      <c r="W17" s="31">
        <v>393</v>
      </c>
      <c r="X17" s="31">
        <v>1376</v>
      </c>
      <c r="Y17" s="31">
        <v>228</v>
      </c>
      <c r="Z17" s="31">
        <v>1551</v>
      </c>
      <c r="AA17" s="31">
        <v>53</v>
      </c>
      <c r="AB17" s="31">
        <v>305</v>
      </c>
      <c r="AC17" s="31">
        <v>27</v>
      </c>
      <c r="AD17" s="31">
        <v>919</v>
      </c>
      <c r="AE17" s="31">
        <v>105</v>
      </c>
      <c r="AF17" s="31">
        <v>325</v>
      </c>
      <c r="AG17" s="31">
        <v>31</v>
      </c>
      <c r="AH17" s="31">
        <v>5</v>
      </c>
      <c r="AI17" s="31">
        <v>257</v>
      </c>
      <c r="AJ17" s="31">
        <v>567</v>
      </c>
      <c r="AK17" s="32">
        <v>775</v>
      </c>
      <c r="AL17" s="32">
        <v>905</v>
      </c>
      <c r="AM17" s="32">
        <v>456</v>
      </c>
      <c r="AN17" s="32">
        <v>239</v>
      </c>
      <c r="AO17" s="32">
        <v>1419</v>
      </c>
      <c r="AP17" s="32">
        <v>185</v>
      </c>
      <c r="AQ17" s="32">
        <v>439</v>
      </c>
      <c r="AR17" s="32">
        <v>307</v>
      </c>
      <c r="AS17" s="32">
        <v>335</v>
      </c>
      <c r="AT17" s="32">
        <v>299</v>
      </c>
      <c r="AU17" s="32">
        <v>224</v>
      </c>
      <c r="AY17" s="32">
        <v>9</v>
      </c>
      <c r="AZ17" s="32">
        <v>1595</v>
      </c>
      <c r="BA17" s="32">
        <v>1369</v>
      </c>
      <c r="BB17" s="32">
        <v>55</v>
      </c>
      <c r="BC17" s="32">
        <v>1066</v>
      </c>
      <c r="BD17" s="32">
        <v>534</v>
      </c>
      <c r="BE17" s="32">
        <v>1587</v>
      </c>
      <c r="BF17" s="32">
        <v>17</v>
      </c>
      <c r="BG17" s="32">
        <v>1549</v>
      </c>
      <c r="BH17" s="32">
        <v>55</v>
      </c>
      <c r="BJ17" s="32">
        <v>1570</v>
      </c>
      <c r="BK17" s="32">
        <v>30</v>
      </c>
      <c r="BL17" s="32">
        <v>1386</v>
      </c>
      <c r="BM17" s="32">
        <v>218</v>
      </c>
      <c r="BN17" s="32">
        <v>1284</v>
      </c>
      <c r="BO17" s="32">
        <v>320</v>
      </c>
      <c r="BP17" s="32" t="s">
        <v>92</v>
      </c>
    </row>
    <row r="18" spans="2:68" ht="15">
      <c r="B18" s="31" t="s">
        <v>127</v>
      </c>
      <c r="C18" s="31" t="s">
        <v>92</v>
      </c>
      <c r="D18" s="31" t="s">
        <v>92</v>
      </c>
      <c r="E18" s="31" t="s">
        <v>92</v>
      </c>
      <c r="F18" s="31" t="s">
        <v>92</v>
      </c>
      <c r="G18" s="31" t="s">
        <v>92</v>
      </c>
      <c r="H18" s="31" t="s">
        <v>92</v>
      </c>
      <c r="I18" s="31" t="s">
        <v>92</v>
      </c>
      <c r="J18" s="31" t="s">
        <v>92</v>
      </c>
      <c r="K18" s="31" t="s">
        <v>92</v>
      </c>
      <c r="L18" s="31" t="s">
        <v>92</v>
      </c>
      <c r="M18" s="31" t="s">
        <v>92</v>
      </c>
      <c r="N18" s="31" t="s">
        <v>92</v>
      </c>
      <c r="O18" s="31">
        <v>1332</v>
      </c>
      <c r="P18" s="31" t="s">
        <v>92</v>
      </c>
      <c r="Q18" s="31" t="s">
        <v>92</v>
      </c>
      <c r="R18" s="31">
        <v>881</v>
      </c>
      <c r="S18" s="31">
        <v>451</v>
      </c>
      <c r="T18" s="31">
        <v>1155</v>
      </c>
      <c r="U18" s="31">
        <v>177</v>
      </c>
      <c r="V18" s="31">
        <v>1135</v>
      </c>
      <c r="W18" s="31">
        <v>197</v>
      </c>
      <c r="X18" s="31">
        <v>1267</v>
      </c>
      <c r="Y18" s="31">
        <v>65</v>
      </c>
      <c r="Z18" s="31">
        <v>1273</v>
      </c>
      <c r="AA18" s="31">
        <v>59</v>
      </c>
      <c r="AB18" s="31">
        <v>258</v>
      </c>
      <c r="AC18" s="31">
        <v>23</v>
      </c>
      <c r="AD18" s="31">
        <v>778</v>
      </c>
      <c r="AE18" s="31">
        <v>88</v>
      </c>
      <c r="AF18" s="31">
        <v>264</v>
      </c>
      <c r="AG18" s="31">
        <v>42</v>
      </c>
      <c r="AH18" s="31">
        <v>6</v>
      </c>
      <c r="AI18" s="31">
        <v>223</v>
      </c>
      <c r="AJ18" s="31">
        <v>479</v>
      </c>
      <c r="AK18" s="32">
        <v>624</v>
      </c>
      <c r="AL18" s="32">
        <v>722</v>
      </c>
      <c r="AM18" s="32">
        <v>338</v>
      </c>
      <c r="AN18" s="32">
        <v>272</v>
      </c>
      <c r="AO18" s="32">
        <v>1183</v>
      </c>
      <c r="AP18" s="32">
        <v>149</v>
      </c>
      <c r="AQ18" s="32">
        <v>153</v>
      </c>
      <c r="AR18" s="32">
        <v>234</v>
      </c>
      <c r="AS18" s="32">
        <v>376</v>
      </c>
      <c r="AT18" s="32">
        <v>340</v>
      </c>
      <c r="AU18" s="32">
        <v>229</v>
      </c>
      <c r="AY18" s="32">
        <v>9</v>
      </c>
      <c r="AZ18" s="32">
        <v>1323</v>
      </c>
      <c r="BA18" s="32">
        <v>1060</v>
      </c>
      <c r="BB18" s="32">
        <v>96</v>
      </c>
      <c r="BC18" s="32">
        <v>561</v>
      </c>
      <c r="BD18" s="32">
        <v>771</v>
      </c>
      <c r="BE18" s="32">
        <v>1281</v>
      </c>
      <c r="BF18" s="32">
        <v>51</v>
      </c>
      <c r="BG18" s="32">
        <v>1277</v>
      </c>
      <c r="BH18" s="32">
        <v>55</v>
      </c>
      <c r="BJ18" s="32">
        <v>1320</v>
      </c>
      <c r="BK18" s="32">
        <v>12</v>
      </c>
      <c r="BL18" s="32">
        <v>1167</v>
      </c>
      <c r="BM18" s="32">
        <v>165</v>
      </c>
      <c r="BN18" s="32">
        <v>1092</v>
      </c>
      <c r="BO18" s="32">
        <v>239</v>
      </c>
      <c r="BP18" s="32" t="s">
        <v>92</v>
      </c>
    </row>
    <row r="19" spans="2:68" ht="15">
      <c r="B19" s="31" t="s">
        <v>128</v>
      </c>
      <c r="C19" s="31" t="s">
        <v>92</v>
      </c>
      <c r="D19" s="31" t="s">
        <v>92</v>
      </c>
      <c r="E19" s="31" t="s">
        <v>92</v>
      </c>
      <c r="F19" s="31" t="s">
        <v>92</v>
      </c>
      <c r="G19" s="31" t="s">
        <v>92</v>
      </c>
      <c r="H19" s="31" t="s">
        <v>92</v>
      </c>
      <c r="I19" s="31" t="s">
        <v>92</v>
      </c>
      <c r="J19" s="31" t="s">
        <v>92</v>
      </c>
      <c r="K19" s="31" t="s">
        <v>92</v>
      </c>
      <c r="L19" s="31" t="s">
        <v>92</v>
      </c>
      <c r="M19" s="31" t="s">
        <v>92</v>
      </c>
      <c r="N19" s="31" t="s">
        <v>92</v>
      </c>
      <c r="O19" s="31" t="s">
        <v>92</v>
      </c>
      <c r="P19" s="31">
        <v>1915</v>
      </c>
      <c r="Q19" s="31" t="s">
        <v>92</v>
      </c>
      <c r="R19" s="31">
        <v>341</v>
      </c>
      <c r="S19" s="31">
        <v>1574</v>
      </c>
      <c r="T19" s="31">
        <v>989</v>
      </c>
      <c r="U19" s="31">
        <v>926</v>
      </c>
      <c r="V19" s="31">
        <v>1158</v>
      </c>
      <c r="W19" s="31">
        <v>757</v>
      </c>
      <c r="X19" s="31">
        <v>1147</v>
      </c>
      <c r="Y19" s="31">
        <v>768</v>
      </c>
      <c r="Z19" s="31">
        <v>1810</v>
      </c>
      <c r="AA19" s="31">
        <v>105</v>
      </c>
      <c r="AB19" s="31">
        <v>367</v>
      </c>
      <c r="AC19" s="31">
        <v>33</v>
      </c>
      <c r="AD19" s="31">
        <v>1039</v>
      </c>
      <c r="AE19" s="31">
        <v>216</v>
      </c>
      <c r="AF19" s="31">
        <v>367</v>
      </c>
      <c r="AG19" s="31">
        <v>64</v>
      </c>
      <c r="AH19" s="31">
        <v>7</v>
      </c>
      <c r="AI19" s="31">
        <v>174</v>
      </c>
      <c r="AJ19" s="31">
        <v>478</v>
      </c>
      <c r="AK19" s="32">
        <v>1256</v>
      </c>
      <c r="AL19" s="32">
        <v>1376</v>
      </c>
      <c r="AM19" s="32">
        <v>394</v>
      </c>
      <c r="AN19" s="32">
        <v>137</v>
      </c>
      <c r="AO19" s="32">
        <v>1759</v>
      </c>
      <c r="AP19" s="32">
        <v>156</v>
      </c>
      <c r="AQ19" s="32">
        <v>1003</v>
      </c>
      <c r="AR19" s="32">
        <v>477</v>
      </c>
      <c r="AS19" s="32">
        <v>189</v>
      </c>
      <c r="AT19" s="32">
        <v>155</v>
      </c>
      <c r="AU19" s="32">
        <v>91</v>
      </c>
      <c r="AY19" s="32">
        <v>12</v>
      </c>
      <c r="AZ19" s="32">
        <v>1903</v>
      </c>
      <c r="BA19" s="32">
        <v>1604</v>
      </c>
      <c r="BB19" s="32">
        <v>129</v>
      </c>
      <c r="BC19" s="32">
        <v>823</v>
      </c>
      <c r="BD19" s="32">
        <v>1092</v>
      </c>
      <c r="BE19" s="32">
        <v>1841</v>
      </c>
      <c r="BF19" s="32">
        <v>74</v>
      </c>
      <c r="BG19" s="32">
        <v>1853</v>
      </c>
      <c r="BH19" s="32">
        <v>62</v>
      </c>
      <c r="BJ19" s="32">
        <v>1873</v>
      </c>
      <c r="BK19" s="32">
        <v>42</v>
      </c>
      <c r="BL19" s="32">
        <v>1644</v>
      </c>
      <c r="BM19" s="32">
        <v>271</v>
      </c>
      <c r="BN19" s="32">
        <v>1786</v>
      </c>
      <c r="BO19" s="32">
        <v>129</v>
      </c>
      <c r="BP19" s="32" t="s">
        <v>92</v>
      </c>
    </row>
    <row r="20" spans="2:68" ht="15">
      <c r="B20" s="31" t="s">
        <v>129</v>
      </c>
      <c r="C20" s="31" t="s">
        <v>92</v>
      </c>
      <c r="D20" s="31" t="s">
        <v>92</v>
      </c>
      <c r="E20" s="31" t="s">
        <v>92</v>
      </c>
      <c r="F20" s="31" t="s">
        <v>92</v>
      </c>
      <c r="G20" s="31" t="s">
        <v>92</v>
      </c>
      <c r="H20" s="31" t="s">
        <v>92</v>
      </c>
      <c r="I20" s="31" t="s">
        <v>92</v>
      </c>
      <c r="J20" s="31" t="s">
        <v>92</v>
      </c>
      <c r="K20" s="31" t="s">
        <v>92</v>
      </c>
      <c r="L20" s="31" t="s">
        <v>92</v>
      </c>
      <c r="M20" s="31" t="s">
        <v>92</v>
      </c>
      <c r="N20" s="31" t="s">
        <v>92</v>
      </c>
      <c r="O20" s="31" t="s">
        <v>92</v>
      </c>
      <c r="P20" s="31" t="s">
        <v>92</v>
      </c>
      <c r="Q20" s="31">
        <v>2190</v>
      </c>
      <c r="R20" s="31">
        <v>1179</v>
      </c>
      <c r="S20" s="31">
        <v>1011</v>
      </c>
      <c r="T20" s="31">
        <v>1597</v>
      </c>
      <c r="U20" s="31">
        <v>593</v>
      </c>
      <c r="V20" s="31">
        <v>1819</v>
      </c>
      <c r="W20" s="31">
        <v>371</v>
      </c>
      <c r="X20" s="31">
        <v>1648</v>
      </c>
      <c r="Y20" s="31">
        <v>542</v>
      </c>
      <c r="Z20" s="31">
        <v>2093</v>
      </c>
      <c r="AA20" s="31">
        <v>97</v>
      </c>
      <c r="AB20" s="31">
        <v>477</v>
      </c>
      <c r="AC20" s="31">
        <v>26</v>
      </c>
      <c r="AD20" s="31">
        <v>1223</v>
      </c>
      <c r="AE20" s="31">
        <v>188</v>
      </c>
      <c r="AF20" s="31">
        <v>466</v>
      </c>
      <c r="AG20" s="31">
        <v>64</v>
      </c>
      <c r="AH20" s="31">
        <v>12</v>
      </c>
      <c r="AI20" s="31">
        <v>316</v>
      </c>
      <c r="AJ20" s="31">
        <v>728</v>
      </c>
      <c r="AK20" s="32">
        <v>1134</v>
      </c>
      <c r="AL20" s="32">
        <v>1412</v>
      </c>
      <c r="AM20" s="32">
        <v>445</v>
      </c>
      <c r="AN20" s="32">
        <v>324</v>
      </c>
      <c r="AO20" s="32">
        <v>1988</v>
      </c>
      <c r="AP20" s="32">
        <v>202</v>
      </c>
      <c r="AQ20" s="32">
        <v>467</v>
      </c>
      <c r="AR20" s="32">
        <v>563</v>
      </c>
      <c r="AS20" s="32">
        <v>383</v>
      </c>
      <c r="AT20" s="32">
        <v>351</v>
      </c>
      <c r="AU20" s="32">
        <v>426</v>
      </c>
      <c r="AY20" s="32">
        <v>6</v>
      </c>
      <c r="AZ20" s="32">
        <v>2184</v>
      </c>
      <c r="BA20" s="32">
        <v>1829</v>
      </c>
      <c r="BB20" s="32">
        <v>76</v>
      </c>
      <c r="BC20" s="32">
        <v>1157</v>
      </c>
      <c r="BD20" s="32">
        <v>1032</v>
      </c>
      <c r="BE20" s="32">
        <v>2133</v>
      </c>
      <c r="BF20" s="32">
        <v>57</v>
      </c>
      <c r="BG20" s="32">
        <v>2091</v>
      </c>
      <c r="BH20" s="32">
        <v>99</v>
      </c>
      <c r="BJ20" s="32">
        <v>2074</v>
      </c>
      <c r="BK20" s="32">
        <v>115</v>
      </c>
      <c r="BL20" s="32">
        <v>2034</v>
      </c>
      <c r="BM20" s="32">
        <v>156</v>
      </c>
      <c r="BN20" s="32">
        <v>1974</v>
      </c>
      <c r="BO20" s="32">
        <v>213</v>
      </c>
      <c r="BP20" s="32" t="s">
        <v>92</v>
      </c>
    </row>
    <row r="21" spans="1:68" ht="15">
      <c r="A21" s="31" t="s">
        <v>152</v>
      </c>
      <c r="B21" s="31" t="s">
        <v>130</v>
      </c>
      <c r="C21" s="31">
        <v>83</v>
      </c>
      <c r="D21" s="31">
        <v>304</v>
      </c>
      <c r="E21" s="31">
        <v>1054</v>
      </c>
      <c r="F21" s="31">
        <v>502</v>
      </c>
      <c r="G21" s="31">
        <v>447</v>
      </c>
      <c r="H21" s="31">
        <v>809</v>
      </c>
      <c r="I21" s="31">
        <v>815</v>
      </c>
      <c r="J21" s="31">
        <v>1895</v>
      </c>
      <c r="K21" s="31">
        <v>1256</v>
      </c>
      <c r="L21" s="31">
        <v>450</v>
      </c>
      <c r="M21" s="31">
        <v>304</v>
      </c>
      <c r="N21" s="31">
        <v>844</v>
      </c>
      <c r="O21" s="31">
        <v>881</v>
      </c>
      <c r="P21" s="31">
        <v>341</v>
      </c>
      <c r="Q21" s="31">
        <v>1179</v>
      </c>
      <c r="R21" s="31">
        <v>11164</v>
      </c>
      <c r="S21" s="31" t="s">
        <v>92</v>
      </c>
      <c r="T21" s="31">
        <v>10389</v>
      </c>
      <c r="U21" s="31">
        <v>775</v>
      </c>
      <c r="V21" s="31">
        <v>10995</v>
      </c>
      <c r="W21" s="31">
        <v>169</v>
      </c>
      <c r="X21" s="31">
        <v>11050</v>
      </c>
      <c r="Y21" s="31">
        <v>114</v>
      </c>
      <c r="Z21" s="31">
        <v>11014</v>
      </c>
      <c r="AA21" s="31">
        <v>150</v>
      </c>
      <c r="AB21" s="31">
        <v>2127</v>
      </c>
      <c r="AC21" s="31">
        <v>137</v>
      </c>
      <c r="AD21" s="31">
        <v>7006</v>
      </c>
      <c r="AE21" s="31">
        <v>254</v>
      </c>
      <c r="AF21" s="31">
        <v>2228</v>
      </c>
      <c r="AG21" s="31">
        <v>260</v>
      </c>
      <c r="AH21" s="31">
        <v>73</v>
      </c>
      <c r="AI21" s="31">
        <v>2351</v>
      </c>
      <c r="AJ21" s="31">
        <v>4534</v>
      </c>
      <c r="AK21" s="32">
        <v>4206</v>
      </c>
      <c r="AL21" s="32">
        <v>5080</v>
      </c>
      <c r="AM21" s="32">
        <v>2835</v>
      </c>
      <c r="AN21" s="32">
        <v>3207</v>
      </c>
      <c r="AO21" s="32">
        <v>9624</v>
      </c>
      <c r="AP21" s="32">
        <v>1540</v>
      </c>
      <c r="AQ21" s="32">
        <v>93</v>
      </c>
      <c r="AR21" s="32">
        <v>1092</v>
      </c>
      <c r="AS21" s="32">
        <v>2983</v>
      </c>
      <c r="AT21" s="32">
        <v>3409</v>
      </c>
      <c r="AU21" s="32">
        <v>3587</v>
      </c>
      <c r="AY21" s="32">
        <v>53</v>
      </c>
      <c r="AZ21" s="32">
        <v>11111</v>
      </c>
      <c r="BA21" s="32">
        <v>9334</v>
      </c>
      <c r="BB21" s="32">
        <v>298</v>
      </c>
      <c r="BC21" s="32">
        <v>6006</v>
      </c>
      <c r="BD21" s="32">
        <v>5152</v>
      </c>
      <c r="BE21" s="32">
        <v>10922</v>
      </c>
      <c r="BF21" s="32">
        <v>239</v>
      </c>
      <c r="BG21" s="32">
        <v>10631</v>
      </c>
      <c r="BH21" s="32">
        <v>533</v>
      </c>
      <c r="BJ21" s="32">
        <v>10927</v>
      </c>
      <c r="BK21" s="32">
        <v>231</v>
      </c>
      <c r="BL21" s="32">
        <v>10007</v>
      </c>
      <c r="BM21" s="32">
        <v>1157</v>
      </c>
      <c r="BN21" s="32">
        <v>8091</v>
      </c>
      <c r="BO21" s="32">
        <v>3056</v>
      </c>
      <c r="BP21" s="32" t="s">
        <v>92</v>
      </c>
    </row>
    <row r="22" spans="2:68" ht="15">
      <c r="B22" s="31" t="s">
        <v>4</v>
      </c>
      <c r="C22" s="31" t="s">
        <v>92</v>
      </c>
      <c r="D22" s="31">
        <v>139</v>
      </c>
      <c r="E22" s="31">
        <v>1815</v>
      </c>
      <c r="F22" s="31">
        <v>1116</v>
      </c>
      <c r="G22" s="31">
        <v>1012</v>
      </c>
      <c r="H22" s="31">
        <v>1865</v>
      </c>
      <c r="I22" s="31">
        <v>750</v>
      </c>
      <c r="J22" s="31">
        <v>72</v>
      </c>
      <c r="K22" s="31">
        <v>417</v>
      </c>
      <c r="L22" s="31">
        <v>1355</v>
      </c>
      <c r="M22" s="31">
        <v>938</v>
      </c>
      <c r="N22" s="31">
        <v>760</v>
      </c>
      <c r="O22" s="31">
        <v>451</v>
      </c>
      <c r="P22" s="31">
        <v>1574</v>
      </c>
      <c r="Q22" s="31">
        <v>1011</v>
      </c>
      <c r="R22" s="31" t="s">
        <v>92</v>
      </c>
      <c r="S22" s="31">
        <v>13275</v>
      </c>
      <c r="T22" s="31">
        <v>7216</v>
      </c>
      <c r="U22" s="31">
        <v>6059</v>
      </c>
      <c r="V22" s="31">
        <v>7805</v>
      </c>
      <c r="W22" s="31">
        <v>5470</v>
      </c>
      <c r="X22" s="31">
        <v>10191</v>
      </c>
      <c r="Y22" s="31">
        <v>3084</v>
      </c>
      <c r="Z22" s="31">
        <v>12407</v>
      </c>
      <c r="AA22" s="31">
        <v>868</v>
      </c>
      <c r="AB22" s="31">
        <v>2574</v>
      </c>
      <c r="AC22" s="31">
        <v>392</v>
      </c>
      <c r="AD22" s="31">
        <v>6723</v>
      </c>
      <c r="AE22" s="31">
        <v>1539</v>
      </c>
      <c r="AF22" s="31">
        <v>2681</v>
      </c>
      <c r="AG22" s="31">
        <v>570</v>
      </c>
      <c r="AH22" s="31">
        <v>34</v>
      </c>
      <c r="AI22" s="31">
        <v>1289</v>
      </c>
      <c r="AJ22" s="31">
        <v>3727</v>
      </c>
      <c r="AK22" s="32">
        <v>8225</v>
      </c>
      <c r="AL22" s="32">
        <v>10217</v>
      </c>
      <c r="AM22" s="32">
        <v>2433</v>
      </c>
      <c r="AN22" s="32">
        <v>579</v>
      </c>
      <c r="AO22" s="32">
        <v>12284</v>
      </c>
      <c r="AP22" s="32">
        <v>991</v>
      </c>
      <c r="AQ22" s="32">
        <v>6412</v>
      </c>
      <c r="AR22" s="32">
        <v>4795</v>
      </c>
      <c r="AS22" s="32">
        <v>1787</v>
      </c>
      <c r="AT22" s="32">
        <v>256</v>
      </c>
      <c r="AU22" s="32">
        <v>25</v>
      </c>
      <c r="AY22" s="32">
        <v>55</v>
      </c>
      <c r="AZ22" s="32">
        <v>13220</v>
      </c>
      <c r="BA22" s="32">
        <v>11200</v>
      </c>
      <c r="BB22" s="32">
        <v>910</v>
      </c>
      <c r="BC22" s="32">
        <v>7348</v>
      </c>
      <c r="BD22" s="32">
        <v>5926</v>
      </c>
      <c r="BE22" s="32">
        <v>12794</v>
      </c>
      <c r="BF22" s="32">
        <v>479</v>
      </c>
      <c r="BG22" s="32">
        <v>12857</v>
      </c>
      <c r="BH22" s="32">
        <v>418</v>
      </c>
      <c r="BJ22" s="32">
        <v>12929</v>
      </c>
      <c r="BK22" s="32">
        <v>345</v>
      </c>
      <c r="BL22" s="32">
        <v>10806</v>
      </c>
      <c r="BM22" s="32">
        <v>2469</v>
      </c>
      <c r="BN22" s="32">
        <v>12889</v>
      </c>
      <c r="BO22" s="32">
        <v>378</v>
      </c>
      <c r="BP22" s="32" t="s">
        <v>92</v>
      </c>
    </row>
    <row r="23" spans="1:68" ht="15">
      <c r="A23" s="31" t="s">
        <v>94</v>
      </c>
      <c r="B23" s="31" t="s">
        <v>131</v>
      </c>
      <c r="C23" s="31">
        <v>78</v>
      </c>
      <c r="D23" s="31">
        <v>407</v>
      </c>
      <c r="E23" s="31">
        <v>2027</v>
      </c>
      <c r="F23" s="31">
        <v>945</v>
      </c>
      <c r="G23" s="31">
        <v>994</v>
      </c>
      <c r="H23" s="31">
        <v>1397</v>
      </c>
      <c r="I23" s="31">
        <v>1366</v>
      </c>
      <c r="J23" s="31">
        <v>1835</v>
      </c>
      <c r="K23" s="31">
        <v>1501</v>
      </c>
      <c r="L23" s="31">
        <v>1148</v>
      </c>
      <c r="M23" s="31">
        <v>916</v>
      </c>
      <c r="N23" s="31">
        <v>1250</v>
      </c>
      <c r="O23" s="31">
        <v>1155</v>
      </c>
      <c r="P23" s="31">
        <v>989</v>
      </c>
      <c r="Q23" s="31">
        <v>1597</v>
      </c>
      <c r="R23" s="31">
        <v>10389</v>
      </c>
      <c r="S23" s="31">
        <v>7216</v>
      </c>
      <c r="T23" s="31">
        <v>17605</v>
      </c>
      <c r="U23" s="31" t="s">
        <v>92</v>
      </c>
      <c r="V23" s="31">
        <v>15348</v>
      </c>
      <c r="W23" s="31">
        <v>2257</v>
      </c>
      <c r="X23" s="31">
        <v>16138</v>
      </c>
      <c r="Y23" s="31">
        <v>1467</v>
      </c>
      <c r="Z23" s="31">
        <v>17216</v>
      </c>
      <c r="AA23" s="31">
        <v>389</v>
      </c>
      <c r="AB23" s="31">
        <v>3457</v>
      </c>
      <c r="AC23" s="31">
        <v>286</v>
      </c>
      <c r="AD23" s="31">
        <v>10356</v>
      </c>
      <c r="AE23" s="31">
        <v>888</v>
      </c>
      <c r="AF23" s="31">
        <v>3583</v>
      </c>
      <c r="AG23" s="31">
        <v>516</v>
      </c>
      <c r="AH23" s="31">
        <v>87</v>
      </c>
      <c r="AI23" s="31">
        <v>3073</v>
      </c>
      <c r="AJ23" s="31">
        <v>6084</v>
      </c>
      <c r="AK23" s="32">
        <v>8361</v>
      </c>
      <c r="AL23" s="32">
        <v>9815</v>
      </c>
      <c r="AM23" s="32">
        <v>4175</v>
      </c>
      <c r="AN23" s="32">
        <v>3550</v>
      </c>
      <c r="AO23" s="32">
        <v>15625</v>
      </c>
      <c r="AP23" s="32">
        <v>1980</v>
      </c>
      <c r="AQ23" s="32">
        <v>2058</v>
      </c>
      <c r="AR23" s="32">
        <v>4151</v>
      </c>
      <c r="AS23" s="32">
        <v>4244</v>
      </c>
      <c r="AT23" s="32">
        <v>3553</v>
      </c>
      <c r="AU23" s="32">
        <v>3599</v>
      </c>
      <c r="AY23" s="32">
        <v>80</v>
      </c>
      <c r="AZ23" s="32">
        <v>17525</v>
      </c>
      <c r="BA23" s="32">
        <v>14765</v>
      </c>
      <c r="BB23" s="32">
        <v>676</v>
      </c>
      <c r="BC23" s="32">
        <v>9268</v>
      </c>
      <c r="BD23" s="32">
        <v>8330</v>
      </c>
      <c r="BE23" s="32">
        <v>17096</v>
      </c>
      <c r="BF23" s="32">
        <v>504</v>
      </c>
      <c r="BG23" s="32">
        <v>16898</v>
      </c>
      <c r="BH23" s="32">
        <v>707</v>
      </c>
      <c r="BJ23" s="32">
        <v>17228</v>
      </c>
      <c r="BK23" s="32">
        <v>370</v>
      </c>
      <c r="BL23" s="32">
        <v>15089</v>
      </c>
      <c r="BM23" s="32">
        <v>2516</v>
      </c>
      <c r="BN23" s="32">
        <v>14283</v>
      </c>
      <c r="BO23" s="32">
        <v>3302</v>
      </c>
      <c r="BP23" s="32" t="s">
        <v>92</v>
      </c>
    </row>
    <row r="24" spans="2:68" ht="15">
      <c r="B24" s="31" t="s">
        <v>132</v>
      </c>
      <c r="C24" s="31">
        <v>5</v>
      </c>
      <c r="D24" s="31">
        <v>36</v>
      </c>
      <c r="E24" s="31">
        <v>842</v>
      </c>
      <c r="F24" s="31">
        <v>673</v>
      </c>
      <c r="G24" s="31">
        <v>465</v>
      </c>
      <c r="H24" s="31">
        <v>1277</v>
      </c>
      <c r="I24" s="31">
        <v>199</v>
      </c>
      <c r="J24" s="31">
        <v>132</v>
      </c>
      <c r="K24" s="31">
        <v>172</v>
      </c>
      <c r="L24" s="31">
        <v>657</v>
      </c>
      <c r="M24" s="31">
        <v>326</v>
      </c>
      <c r="N24" s="31">
        <v>354</v>
      </c>
      <c r="O24" s="31">
        <v>177</v>
      </c>
      <c r="P24" s="31">
        <v>926</v>
      </c>
      <c r="Q24" s="31">
        <v>593</v>
      </c>
      <c r="R24" s="31">
        <v>775</v>
      </c>
      <c r="S24" s="31">
        <v>6059</v>
      </c>
      <c r="T24" s="31" t="s">
        <v>92</v>
      </c>
      <c r="U24" s="31">
        <v>6834</v>
      </c>
      <c r="V24" s="31">
        <v>3452</v>
      </c>
      <c r="W24" s="31">
        <v>3382</v>
      </c>
      <c r="X24" s="31">
        <v>5103</v>
      </c>
      <c r="Y24" s="31">
        <v>1731</v>
      </c>
      <c r="Z24" s="31">
        <v>6205</v>
      </c>
      <c r="AA24" s="31">
        <v>629</v>
      </c>
      <c r="AB24" s="31">
        <v>1244</v>
      </c>
      <c r="AC24" s="31">
        <v>243</v>
      </c>
      <c r="AD24" s="31">
        <v>3373</v>
      </c>
      <c r="AE24" s="31">
        <v>905</v>
      </c>
      <c r="AF24" s="31">
        <v>1326</v>
      </c>
      <c r="AG24" s="31">
        <v>314</v>
      </c>
      <c r="AH24" s="31">
        <v>20</v>
      </c>
      <c r="AI24" s="31">
        <v>567</v>
      </c>
      <c r="AJ24" s="31">
        <v>2177</v>
      </c>
      <c r="AK24" s="32">
        <v>4070</v>
      </c>
      <c r="AL24" s="32">
        <v>5482</v>
      </c>
      <c r="AM24" s="32">
        <v>1093</v>
      </c>
      <c r="AN24" s="32">
        <v>236</v>
      </c>
      <c r="AO24" s="32">
        <v>6283</v>
      </c>
      <c r="AP24" s="32">
        <v>551</v>
      </c>
      <c r="AQ24" s="32">
        <v>4447</v>
      </c>
      <c r="AR24" s="32">
        <v>1736</v>
      </c>
      <c r="AS24" s="32">
        <v>526</v>
      </c>
      <c r="AT24" s="32">
        <v>112</v>
      </c>
      <c r="AU24" s="32">
        <v>13</v>
      </c>
      <c r="AY24" s="32">
        <v>28</v>
      </c>
      <c r="AZ24" s="32">
        <v>6806</v>
      </c>
      <c r="BA24" s="32">
        <v>5769</v>
      </c>
      <c r="BB24" s="32">
        <v>532</v>
      </c>
      <c r="BC24" s="32">
        <v>4086</v>
      </c>
      <c r="BD24" s="32">
        <v>2748</v>
      </c>
      <c r="BE24" s="32">
        <v>6620</v>
      </c>
      <c r="BF24" s="32">
        <v>214</v>
      </c>
      <c r="BG24" s="32">
        <v>6590</v>
      </c>
      <c r="BH24" s="32">
        <v>244</v>
      </c>
      <c r="BJ24" s="32">
        <v>6628</v>
      </c>
      <c r="BK24" s="32">
        <v>206</v>
      </c>
      <c r="BL24" s="32">
        <v>5724</v>
      </c>
      <c r="BM24" s="32">
        <v>1110</v>
      </c>
      <c r="BN24" s="32">
        <v>6697</v>
      </c>
      <c r="BO24" s="32">
        <v>132</v>
      </c>
      <c r="BP24" s="32" t="s">
        <v>92</v>
      </c>
    </row>
    <row r="25" spans="1:68" ht="15">
      <c r="A25" s="31" t="s">
        <v>153</v>
      </c>
      <c r="B25" s="31" t="s">
        <v>131</v>
      </c>
      <c r="C25" s="31">
        <v>83</v>
      </c>
      <c r="D25" s="31">
        <v>408</v>
      </c>
      <c r="E25" s="31">
        <v>2285</v>
      </c>
      <c r="F25" s="31">
        <v>1335</v>
      </c>
      <c r="G25" s="31">
        <v>1023</v>
      </c>
      <c r="H25" s="31">
        <v>1831</v>
      </c>
      <c r="I25" s="31">
        <v>1185</v>
      </c>
      <c r="J25" s="31">
        <v>1955</v>
      </c>
      <c r="K25" s="31">
        <v>1483</v>
      </c>
      <c r="L25" s="31">
        <v>1262</v>
      </c>
      <c r="M25" s="31">
        <v>627</v>
      </c>
      <c r="N25" s="31">
        <v>1211</v>
      </c>
      <c r="O25" s="31">
        <v>1135</v>
      </c>
      <c r="P25" s="31">
        <v>1158</v>
      </c>
      <c r="Q25" s="31">
        <v>1819</v>
      </c>
      <c r="R25" s="31">
        <v>10995</v>
      </c>
      <c r="S25" s="31">
        <v>7805</v>
      </c>
      <c r="T25" s="31">
        <v>15348</v>
      </c>
      <c r="U25" s="31">
        <v>3452</v>
      </c>
      <c r="V25" s="31">
        <v>18800</v>
      </c>
      <c r="W25" s="31" t="s">
        <v>92</v>
      </c>
      <c r="X25" s="31">
        <v>17354</v>
      </c>
      <c r="Y25" s="31">
        <v>1446</v>
      </c>
      <c r="Z25" s="31">
        <v>18445</v>
      </c>
      <c r="AA25" s="31">
        <v>355</v>
      </c>
      <c r="AB25" s="31">
        <v>3644</v>
      </c>
      <c r="AC25" s="31">
        <v>325</v>
      </c>
      <c r="AD25" s="31">
        <v>11100</v>
      </c>
      <c r="AE25" s="31">
        <v>917</v>
      </c>
      <c r="AF25" s="31">
        <v>3818</v>
      </c>
      <c r="AG25" s="31">
        <v>543</v>
      </c>
      <c r="AH25" s="31">
        <v>92</v>
      </c>
      <c r="AI25" s="31">
        <v>3068</v>
      </c>
      <c r="AJ25" s="31">
        <v>6558</v>
      </c>
      <c r="AK25" s="32">
        <v>9082</v>
      </c>
      <c r="AL25" s="32">
        <v>10642</v>
      </c>
      <c r="AM25" s="32">
        <v>4427</v>
      </c>
      <c r="AN25" s="32">
        <v>3661</v>
      </c>
      <c r="AO25" s="32">
        <v>16729</v>
      </c>
      <c r="AP25" s="32">
        <v>2071</v>
      </c>
      <c r="AQ25" s="32">
        <v>2116</v>
      </c>
      <c r="AR25" s="32">
        <v>4714</v>
      </c>
      <c r="AS25" s="32">
        <v>4693</v>
      </c>
      <c r="AT25" s="32">
        <v>3665</v>
      </c>
      <c r="AU25" s="32">
        <v>3612</v>
      </c>
      <c r="AY25" s="32">
        <v>89</v>
      </c>
      <c r="AZ25" s="32">
        <v>18711</v>
      </c>
      <c r="BA25" s="32">
        <v>15823</v>
      </c>
      <c r="BB25" s="32">
        <v>729</v>
      </c>
      <c r="BC25" s="32">
        <v>10087</v>
      </c>
      <c r="BD25" s="32">
        <v>8706</v>
      </c>
      <c r="BE25" s="32">
        <v>18250</v>
      </c>
      <c r="BF25" s="32">
        <v>545</v>
      </c>
      <c r="BG25" s="32">
        <v>18055</v>
      </c>
      <c r="BH25" s="32">
        <v>745</v>
      </c>
      <c r="BJ25" s="32">
        <v>18378</v>
      </c>
      <c r="BK25" s="32">
        <v>415</v>
      </c>
      <c r="BL25" s="32">
        <v>16033</v>
      </c>
      <c r="BM25" s="32">
        <v>2767</v>
      </c>
      <c r="BN25" s="32">
        <v>15383</v>
      </c>
      <c r="BO25" s="32">
        <v>3392</v>
      </c>
      <c r="BP25" s="32" t="s">
        <v>92</v>
      </c>
    </row>
    <row r="26" spans="2:68" ht="15">
      <c r="B26" s="31" t="s">
        <v>132</v>
      </c>
      <c r="C26" s="31" t="s">
        <v>92</v>
      </c>
      <c r="D26" s="31">
        <v>35</v>
      </c>
      <c r="E26" s="31">
        <v>584</v>
      </c>
      <c r="F26" s="31">
        <v>283</v>
      </c>
      <c r="G26" s="31">
        <v>436</v>
      </c>
      <c r="H26" s="31">
        <v>843</v>
      </c>
      <c r="I26" s="31">
        <v>380</v>
      </c>
      <c r="J26" s="31">
        <v>12</v>
      </c>
      <c r="K26" s="31">
        <v>190</v>
      </c>
      <c r="L26" s="31">
        <v>543</v>
      </c>
      <c r="M26" s="31">
        <v>615</v>
      </c>
      <c r="N26" s="31">
        <v>393</v>
      </c>
      <c r="O26" s="31">
        <v>197</v>
      </c>
      <c r="P26" s="31">
        <v>757</v>
      </c>
      <c r="Q26" s="31">
        <v>371</v>
      </c>
      <c r="R26" s="31">
        <v>169</v>
      </c>
      <c r="S26" s="31">
        <v>5470</v>
      </c>
      <c r="T26" s="31">
        <v>2257</v>
      </c>
      <c r="U26" s="31">
        <v>3382</v>
      </c>
      <c r="V26" s="31" t="s">
        <v>92</v>
      </c>
      <c r="W26" s="31">
        <v>5639</v>
      </c>
      <c r="X26" s="31">
        <v>3887</v>
      </c>
      <c r="Y26" s="31">
        <v>1752</v>
      </c>
      <c r="Z26" s="31">
        <v>4976</v>
      </c>
      <c r="AA26" s="31">
        <v>663</v>
      </c>
      <c r="AB26" s="31">
        <v>1057</v>
      </c>
      <c r="AC26" s="31">
        <v>204</v>
      </c>
      <c r="AD26" s="31">
        <v>2629</v>
      </c>
      <c r="AE26" s="31">
        <v>876</v>
      </c>
      <c r="AF26" s="31">
        <v>1091</v>
      </c>
      <c r="AG26" s="31">
        <v>287</v>
      </c>
      <c r="AH26" s="31">
        <v>15</v>
      </c>
      <c r="AI26" s="31">
        <v>572</v>
      </c>
      <c r="AJ26" s="31">
        <v>1703</v>
      </c>
      <c r="AK26" s="32">
        <v>3349</v>
      </c>
      <c r="AL26" s="32">
        <v>4655</v>
      </c>
      <c r="AM26" s="32">
        <v>841</v>
      </c>
      <c r="AN26" s="32">
        <v>125</v>
      </c>
      <c r="AO26" s="32">
        <v>5179</v>
      </c>
      <c r="AP26" s="32">
        <v>460</v>
      </c>
      <c r="AQ26" s="32">
        <v>4389</v>
      </c>
      <c r="AR26" s="32">
        <v>1173</v>
      </c>
      <c r="AS26" s="32">
        <v>77</v>
      </c>
      <c r="AT26" s="32" t="s">
        <v>92</v>
      </c>
      <c r="AU26" s="32" t="s">
        <v>92</v>
      </c>
      <c r="AY26" s="32">
        <v>19</v>
      </c>
      <c r="AZ26" s="32">
        <v>5620</v>
      </c>
      <c r="BA26" s="32">
        <v>4711</v>
      </c>
      <c r="BB26" s="32">
        <v>479</v>
      </c>
      <c r="BC26" s="32">
        <v>3267</v>
      </c>
      <c r="BD26" s="32">
        <v>2372</v>
      </c>
      <c r="BE26" s="32">
        <v>5466</v>
      </c>
      <c r="BF26" s="32">
        <v>173</v>
      </c>
      <c r="BG26" s="32">
        <v>5433</v>
      </c>
      <c r="BH26" s="32">
        <v>206</v>
      </c>
      <c r="BJ26" s="32">
        <v>5478</v>
      </c>
      <c r="BK26" s="32">
        <v>161</v>
      </c>
      <c r="BL26" s="32">
        <v>4780</v>
      </c>
      <c r="BM26" s="32">
        <v>859</v>
      </c>
      <c r="BN26" s="32">
        <v>5597</v>
      </c>
      <c r="BO26" s="32">
        <v>42</v>
      </c>
      <c r="BP26" s="32" t="s">
        <v>92</v>
      </c>
    </row>
    <row r="27" spans="1:68" ht="15">
      <c r="A27" s="31" t="s">
        <v>154</v>
      </c>
      <c r="B27" s="31" t="s">
        <v>131</v>
      </c>
      <c r="C27" s="31">
        <v>83</v>
      </c>
      <c r="D27" s="31">
        <v>443</v>
      </c>
      <c r="E27" s="31">
        <v>2667</v>
      </c>
      <c r="F27" s="31">
        <v>1589</v>
      </c>
      <c r="G27" s="31">
        <v>1268</v>
      </c>
      <c r="H27" s="31">
        <v>2123</v>
      </c>
      <c r="I27" s="31">
        <v>1402</v>
      </c>
      <c r="J27" s="31">
        <v>1964</v>
      </c>
      <c r="K27" s="31">
        <v>1635</v>
      </c>
      <c r="L27" s="31">
        <v>1682</v>
      </c>
      <c r="M27" s="31">
        <v>947</v>
      </c>
      <c r="N27" s="31">
        <v>1376</v>
      </c>
      <c r="O27" s="31">
        <v>1267</v>
      </c>
      <c r="P27" s="31">
        <v>1147</v>
      </c>
      <c r="Q27" s="31">
        <v>1648</v>
      </c>
      <c r="R27" s="31">
        <v>11050</v>
      </c>
      <c r="S27" s="31">
        <v>10191</v>
      </c>
      <c r="T27" s="31">
        <v>16138</v>
      </c>
      <c r="U27" s="31">
        <v>5103</v>
      </c>
      <c r="V27" s="31">
        <v>17354</v>
      </c>
      <c r="W27" s="31">
        <v>3887</v>
      </c>
      <c r="X27" s="31">
        <v>21241</v>
      </c>
      <c r="Y27" s="31" t="s">
        <v>92</v>
      </c>
      <c r="Z27" s="31">
        <v>20581</v>
      </c>
      <c r="AA27" s="31">
        <v>660</v>
      </c>
      <c r="AB27" s="31">
        <v>4102</v>
      </c>
      <c r="AC27" s="31">
        <v>435</v>
      </c>
      <c r="AD27" s="31">
        <v>12146</v>
      </c>
      <c r="AE27" s="31">
        <v>1342</v>
      </c>
      <c r="AF27" s="31">
        <v>4305</v>
      </c>
      <c r="AG27" s="31">
        <v>671</v>
      </c>
      <c r="AH27" s="31">
        <v>98</v>
      </c>
      <c r="AI27" s="31">
        <v>3347</v>
      </c>
      <c r="AJ27" s="31">
        <v>7277</v>
      </c>
      <c r="AK27" s="32">
        <v>10519</v>
      </c>
      <c r="AL27" s="32">
        <v>12760</v>
      </c>
      <c r="AM27" s="32">
        <v>4724</v>
      </c>
      <c r="AN27" s="32">
        <v>3688</v>
      </c>
      <c r="AO27" s="32">
        <v>18960</v>
      </c>
      <c r="AP27" s="32">
        <v>2281</v>
      </c>
      <c r="AQ27" s="32">
        <v>4468</v>
      </c>
      <c r="AR27" s="32">
        <v>4946</v>
      </c>
      <c r="AS27" s="32">
        <v>4585</v>
      </c>
      <c r="AT27" s="32">
        <v>3650</v>
      </c>
      <c r="AU27" s="32">
        <v>3592</v>
      </c>
      <c r="AY27" s="32">
        <v>92</v>
      </c>
      <c r="AZ27" s="32">
        <v>21149</v>
      </c>
      <c r="BA27" s="32">
        <v>17884</v>
      </c>
      <c r="BB27" s="32">
        <v>950</v>
      </c>
      <c r="BC27" s="32">
        <v>11455</v>
      </c>
      <c r="BD27" s="32">
        <v>9779</v>
      </c>
      <c r="BE27" s="32">
        <v>20649</v>
      </c>
      <c r="BF27" s="32">
        <v>587</v>
      </c>
      <c r="BG27" s="32">
        <v>20411</v>
      </c>
      <c r="BH27" s="32">
        <v>830</v>
      </c>
      <c r="BJ27" s="32">
        <v>20786</v>
      </c>
      <c r="BK27" s="32">
        <v>448</v>
      </c>
      <c r="BL27" s="32">
        <v>18093</v>
      </c>
      <c r="BM27" s="32">
        <v>3148</v>
      </c>
      <c r="BN27" s="32">
        <v>17845</v>
      </c>
      <c r="BO27" s="32">
        <v>3371</v>
      </c>
      <c r="BP27" s="32" t="s">
        <v>92</v>
      </c>
    </row>
    <row r="28" spans="2:68" ht="15">
      <c r="B28" s="31" t="s">
        <v>132</v>
      </c>
      <c r="C28" s="31" t="s">
        <v>92</v>
      </c>
      <c r="D28" s="31" t="s">
        <v>92</v>
      </c>
      <c r="E28" s="31">
        <v>202</v>
      </c>
      <c r="F28" s="31">
        <v>29</v>
      </c>
      <c r="G28" s="31">
        <v>191</v>
      </c>
      <c r="H28" s="31">
        <v>551</v>
      </c>
      <c r="I28" s="31">
        <v>163</v>
      </c>
      <c r="J28" s="31">
        <v>3</v>
      </c>
      <c r="K28" s="31">
        <v>38</v>
      </c>
      <c r="L28" s="31">
        <v>123</v>
      </c>
      <c r="M28" s="31">
        <v>295</v>
      </c>
      <c r="N28" s="31">
        <v>228</v>
      </c>
      <c r="O28" s="31">
        <v>65</v>
      </c>
      <c r="P28" s="31">
        <v>768</v>
      </c>
      <c r="Q28" s="31">
        <v>542</v>
      </c>
      <c r="R28" s="31">
        <v>114</v>
      </c>
      <c r="S28" s="31">
        <v>3084</v>
      </c>
      <c r="T28" s="31">
        <v>1467</v>
      </c>
      <c r="U28" s="31">
        <v>1731</v>
      </c>
      <c r="V28" s="31">
        <v>1446</v>
      </c>
      <c r="W28" s="31">
        <v>1752</v>
      </c>
      <c r="X28" s="31" t="s">
        <v>92</v>
      </c>
      <c r="Y28" s="31">
        <v>3198</v>
      </c>
      <c r="Z28" s="31">
        <v>2840</v>
      </c>
      <c r="AA28" s="31">
        <v>358</v>
      </c>
      <c r="AB28" s="31">
        <v>599</v>
      </c>
      <c r="AC28" s="31">
        <v>94</v>
      </c>
      <c r="AD28" s="31">
        <v>1583</v>
      </c>
      <c r="AE28" s="31">
        <v>451</v>
      </c>
      <c r="AF28" s="31">
        <v>604</v>
      </c>
      <c r="AG28" s="31">
        <v>159</v>
      </c>
      <c r="AH28" s="31">
        <v>9</v>
      </c>
      <c r="AI28" s="31">
        <v>293</v>
      </c>
      <c r="AJ28" s="31">
        <v>984</v>
      </c>
      <c r="AK28" s="32">
        <v>1912</v>
      </c>
      <c r="AL28" s="32">
        <v>2537</v>
      </c>
      <c r="AM28" s="32">
        <v>544</v>
      </c>
      <c r="AN28" s="32">
        <v>98</v>
      </c>
      <c r="AO28" s="32">
        <v>2948</v>
      </c>
      <c r="AP28" s="32">
        <v>250</v>
      </c>
      <c r="AQ28" s="32">
        <v>2037</v>
      </c>
      <c r="AR28" s="32">
        <v>941</v>
      </c>
      <c r="AS28" s="32">
        <v>185</v>
      </c>
      <c r="AT28" s="32">
        <v>15</v>
      </c>
      <c r="AU28" s="32">
        <v>20</v>
      </c>
      <c r="AY28" s="32">
        <v>16</v>
      </c>
      <c r="AZ28" s="32">
        <v>3182</v>
      </c>
      <c r="BA28" s="32">
        <v>2650</v>
      </c>
      <c r="BB28" s="32">
        <v>258</v>
      </c>
      <c r="BC28" s="32">
        <v>1899</v>
      </c>
      <c r="BD28" s="32">
        <v>1299</v>
      </c>
      <c r="BE28" s="32">
        <v>3067</v>
      </c>
      <c r="BF28" s="32">
        <v>131</v>
      </c>
      <c r="BG28" s="32">
        <v>3077</v>
      </c>
      <c r="BH28" s="32">
        <v>121</v>
      </c>
      <c r="BJ28" s="32">
        <v>3070</v>
      </c>
      <c r="BK28" s="32">
        <v>128</v>
      </c>
      <c r="BL28" s="32">
        <v>2720</v>
      </c>
      <c r="BM28" s="32">
        <v>478</v>
      </c>
      <c r="BN28" s="32">
        <v>3135</v>
      </c>
      <c r="BO28" s="32">
        <v>63</v>
      </c>
      <c r="BP28" s="32" t="s">
        <v>92</v>
      </c>
    </row>
    <row r="29" spans="1:68" ht="15">
      <c r="A29" s="31" t="s">
        <v>155</v>
      </c>
      <c r="B29" s="31" t="s">
        <v>131</v>
      </c>
      <c r="C29" s="31">
        <v>83</v>
      </c>
      <c r="D29" s="31">
        <v>406</v>
      </c>
      <c r="E29" s="31">
        <v>2768</v>
      </c>
      <c r="F29" s="31">
        <v>1571</v>
      </c>
      <c r="G29" s="31">
        <v>1414</v>
      </c>
      <c r="H29" s="31">
        <v>2484</v>
      </c>
      <c r="I29" s="31">
        <v>1480</v>
      </c>
      <c r="J29" s="31">
        <v>1953</v>
      </c>
      <c r="K29" s="31">
        <v>1639</v>
      </c>
      <c r="L29" s="31">
        <v>1735</v>
      </c>
      <c r="M29" s="31">
        <v>1161</v>
      </c>
      <c r="N29" s="31">
        <v>1551</v>
      </c>
      <c r="O29" s="31">
        <v>1273</v>
      </c>
      <c r="P29" s="31">
        <v>1810</v>
      </c>
      <c r="Q29" s="31">
        <v>2093</v>
      </c>
      <c r="R29" s="31">
        <v>11014</v>
      </c>
      <c r="S29" s="31">
        <v>12407</v>
      </c>
      <c r="T29" s="31">
        <v>17216</v>
      </c>
      <c r="U29" s="31">
        <v>6205</v>
      </c>
      <c r="V29" s="31">
        <v>18445</v>
      </c>
      <c r="W29" s="31">
        <v>4976</v>
      </c>
      <c r="X29" s="31">
        <v>20581</v>
      </c>
      <c r="Y29" s="31">
        <v>2840</v>
      </c>
      <c r="Z29" s="31">
        <v>23421</v>
      </c>
      <c r="AA29" s="31" t="s">
        <v>92</v>
      </c>
      <c r="AB29" s="31">
        <v>4620</v>
      </c>
      <c r="AC29" s="31">
        <v>502</v>
      </c>
      <c r="AD29" s="31">
        <v>13188</v>
      </c>
      <c r="AE29" s="31">
        <v>1588</v>
      </c>
      <c r="AF29" s="31">
        <v>4813</v>
      </c>
      <c r="AG29" s="31">
        <v>807</v>
      </c>
      <c r="AH29" s="31">
        <v>101</v>
      </c>
      <c r="AI29" s="31">
        <v>3489</v>
      </c>
      <c r="AJ29" s="31">
        <v>7932</v>
      </c>
      <c r="AK29" s="32">
        <v>11899</v>
      </c>
      <c r="AL29" s="32">
        <v>14408</v>
      </c>
      <c r="AM29" s="32">
        <v>5165</v>
      </c>
      <c r="AN29" s="32">
        <v>3765</v>
      </c>
      <c r="AO29" s="32">
        <v>21038</v>
      </c>
      <c r="AP29" s="32">
        <v>2383</v>
      </c>
      <c r="AQ29" s="32">
        <v>5749</v>
      </c>
      <c r="AR29" s="32">
        <v>5656</v>
      </c>
      <c r="AS29" s="32">
        <v>4739</v>
      </c>
      <c r="AT29" s="32">
        <v>3665</v>
      </c>
      <c r="AU29" s="32">
        <v>3612</v>
      </c>
      <c r="AY29" s="32">
        <v>95</v>
      </c>
      <c r="AZ29" s="32">
        <v>23326</v>
      </c>
      <c r="BA29" s="32">
        <v>19664</v>
      </c>
      <c r="BB29" s="32">
        <v>1099</v>
      </c>
      <c r="BC29" s="32">
        <v>12748</v>
      </c>
      <c r="BD29" s="32">
        <v>10668</v>
      </c>
      <c r="BE29" s="32">
        <v>22739</v>
      </c>
      <c r="BF29" s="32">
        <v>677</v>
      </c>
      <c r="BG29" s="32">
        <v>22550</v>
      </c>
      <c r="BH29" s="32">
        <v>871</v>
      </c>
      <c r="BJ29" s="32">
        <v>22908</v>
      </c>
      <c r="BK29" s="32">
        <v>508</v>
      </c>
      <c r="BL29" s="32">
        <v>19912</v>
      </c>
      <c r="BM29" s="32">
        <v>3509</v>
      </c>
      <c r="BN29" s="32">
        <v>19979</v>
      </c>
      <c r="BO29" s="32">
        <v>3417</v>
      </c>
      <c r="BP29" s="32" t="s">
        <v>92</v>
      </c>
    </row>
    <row r="30" spans="2:68" ht="15">
      <c r="B30" s="31" t="s">
        <v>132</v>
      </c>
      <c r="C30" s="31" t="s">
        <v>92</v>
      </c>
      <c r="D30" s="31">
        <v>37</v>
      </c>
      <c r="E30" s="31">
        <v>101</v>
      </c>
      <c r="F30" s="31">
        <v>47</v>
      </c>
      <c r="G30" s="31">
        <v>45</v>
      </c>
      <c r="H30" s="31">
        <v>190</v>
      </c>
      <c r="I30" s="31">
        <v>85</v>
      </c>
      <c r="J30" s="31">
        <v>14</v>
      </c>
      <c r="K30" s="31">
        <v>34</v>
      </c>
      <c r="L30" s="31">
        <v>70</v>
      </c>
      <c r="M30" s="31">
        <v>81</v>
      </c>
      <c r="N30" s="31">
        <v>53</v>
      </c>
      <c r="O30" s="31">
        <v>59</v>
      </c>
      <c r="P30" s="31">
        <v>105</v>
      </c>
      <c r="Q30" s="31">
        <v>97</v>
      </c>
      <c r="R30" s="31">
        <v>150</v>
      </c>
      <c r="S30" s="31">
        <v>868</v>
      </c>
      <c r="T30" s="31">
        <v>389</v>
      </c>
      <c r="U30" s="31">
        <v>629</v>
      </c>
      <c r="V30" s="31">
        <v>355</v>
      </c>
      <c r="W30" s="31">
        <v>663</v>
      </c>
      <c r="X30" s="31">
        <v>660</v>
      </c>
      <c r="Y30" s="31">
        <v>358</v>
      </c>
      <c r="Z30" s="31" t="s">
        <v>92</v>
      </c>
      <c r="AA30" s="31">
        <v>1018</v>
      </c>
      <c r="AB30" s="31">
        <v>81</v>
      </c>
      <c r="AC30" s="31">
        <v>27</v>
      </c>
      <c r="AD30" s="31">
        <v>541</v>
      </c>
      <c r="AE30" s="31">
        <v>205</v>
      </c>
      <c r="AF30" s="31">
        <v>96</v>
      </c>
      <c r="AG30" s="31">
        <v>23</v>
      </c>
      <c r="AH30" s="31">
        <v>6</v>
      </c>
      <c r="AI30" s="31">
        <v>151</v>
      </c>
      <c r="AJ30" s="31">
        <v>329</v>
      </c>
      <c r="AK30" s="32">
        <v>532</v>
      </c>
      <c r="AL30" s="32">
        <v>889</v>
      </c>
      <c r="AM30" s="32">
        <v>103</v>
      </c>
      <c r="AN30" s="32">
        <v>21</v>
      </c>
      <c r="AO30" s="32">
        <v>870</v>
      </c>
      <c r="AP30" s="32">
        <v>148</v>
      </c>
      <c r="AQ30" s="32">
        <v>756</v>
      </c>
      <c r="AR30" s="32">
        <v>231</v>
      </c>
      <c r="AS30" s="32">
        <v>31</v>
      </c>
      <c r="AT30" s="32" t="s">
        <v>92</v>
      </c>
      <c r="AU30" s="32" t="s">
        <v>92</v>
      </c>
      <c r="AY30" s="32">
        <v>13</v>
      </c>
      <c r="AZ30" s="32">
        <v>1005</v>
      </c>
      <c r="BA30" s="32">
        <v>870</v>
      </c>
      <c r="BB30" s="32">
        <v>109</v>
      </c>
      <c r="BC30" s="32">
        <v>606</v>
      </c>
      <c r="BD30" s="32">
        <v>410</v>
      </c>
      <c r="BE30" s="32">
        <v>977</v>
      </c>
      <c r="BF30" s="32">
        <v>41</v>
      </c>
      <c r="BG30" s="32">
        <v>938</v>
      </c>
      <c r="BH30" s="32">
        <v>80</v>
      </c>
      <c r="BJ30" s="32">
        <v>948</v>
      </c>
      <c r="BK30" s="32">
        <v>68</v>
      </c>
      <c r="BL30" s="32">
        <v>901</v>
      </c>
      <c r="BM30" s="32">
        <v>117</v>
      </c>
      <c r="BN30" s="32">
        <v>1001</v>
      </c>
      <c r="BO30" s="32">
        <v>17</v>
      </c>
      <c r="BP30" s="32" t="s">
        <v>92</v>
      </c>
    </row>
    <row r="31" spans="1:68" ht="15">
      <c r="A31" s="31" t="s">
        <v>156</v>
      </c>
      <c r="B31" s="31" t="s">
        <v>131</v>
      </c>
      <c r="C31" s="31">
        <v>22</v>
      </c>
      <c r="D31" s="31">
        <v>107</v>
      </c>
      <c r="E31" s="31">
        <v>469</v>
      </c>
      <c r="F31" s="31">
        <v>285</v>
      </c>
      <c r="G31" s="31">
        <v>339</v>
      </c>
      <c r="H31" s="31">
        <v>444</v>
      </c>
      <c r="I31" s="31">
        <v>328</v>
      </c>
      <c r="J31" s="31">
        <v>391</v>
      </c>
      <c r="K31" s="31">
        <v>275</v>
      </c>
      <c r="L31" s="31">
        <v>380</v>
      </c>
      <c r="M31" s="31">
        <v>254</v>
      </c>
      <c r="N31" s="31">
        <v>305</v>
      </c>
      <c r="O31" s="31">
        <v>258</v>
      </c>
      <c r="P31" s="31">
        <v>367</v>
      </c>
      <c r="Q31" s="31">
        <v>477</v>
      </c>
      <c r="R31" s="31">
        <v>2127</v>
      </c>
      <c r="S31" s="31">
        <v>2574</v>
      </c>
      <c r="T31" s="31">
        <v>3457</v>
      </c>
      <c r="U31" s="31">
        <v>1244</v>
      </c>
      <c r="V31" s="31">
        <v>3644</v>
      </c>
      <c r="W31" s="31">
        <v>1057</v>
      </c>
      <c r="X31" s="31">
        <v>4102</v>
      </c>
      <c r="Y31" s="31">
        <v>599</v>
      </c>
      <c r="Z31" s="31">
        <v>4620</v>
      </c>
      <c r="AA31" s="31">
        <v>81</v>
      </c>
      <c r="AB31" s="31">
        <v>4701</v>
      </c>
      <c r="AC31" s="31" t="s">
        <v>92</v>
      </c>
      <c r="AD31" s="31" t="s">
        <v>92</v>
      </c>
      <c r="AE31" s="31" t="s">
        <v>92</v>
      </c>
      <c r="AF31" s="31">
        <v>4023</v>
      </c>
      <c r="AG31" s="31">
        <v>678</v>
      </c>
      <c r="AH31" s="31">
        <v>12</v>
      </c>
      <c r="AI31" s="31">
        <v>1078</v>
      </c>
      <c r="AJ31" s="31">
        <v>1455</v>
      </c>
      <c r="AK31" s="32">
        <v>2156</v>
      </c>
      <c r="AL31" s="32">
        <v>2703</v>
      </c>
      <c r="AM31" s="32">
        <v>1106</v>
      </c>
      <c r="AN31" s="32">
        <v>878</v>
      </c>
      <c r="AO31" s="32">
        <v>4335</v>
      </c>
      <c r="AP31" s="32">
        <v>366</v>
      </c>
      <c r="AQ31" s="32">
        <v>1193</v>
      </c>
      <c r="AR31" s="32">
        <v>1169</v>
      </c>
      <c r="AS31" s="32">
        <v>959</v>
      </c>
      <c r="AT31" s="32">
        <v>700</v>
      </c>
      <c r="AU31" s="32">
        <v>680</v>
      </c>
      <c r="AY31" s="32" t="s">
        <v>92</v>
      </c>
      <c r="AZ31" s="32">
        <v>4701</v>
      </c>
      <c r="BA31" s="32">
        <v>3243</v>
      </c>
      <c r="BB31" s="32">
        <v>151</v>
      </c>
      <c r="BC31" s="32">
        <v>2724</v>
      </c>
      <c r="BD31" s="32">
        <v>1977</v>
      </c>
      <c r="BE31" s="32">
        <v>4576</v>
      </c>
      <c r="BF31" s="32">
        <v>124</v>
      </c>
      <c r="BG31" s="32">
        <v>4555</v>
      </c>
      <c r="BH31" s="32">
        <v>146</v>
      </c>
      <c r="BJ31" s="32">
        <v>4605</v>
      </c>
      <c r="BK31" s="32">
        <v>96</v>
      </c>
      <c r="BL31" s="32">
        <v>3949</v>
      </c>
      <c r="BM31" s="32">
        <v>752</v>
      </c>
      <c r="BN31" s="32">
        <v>4033</v>
      </c>
      <c r="BO31" s="32">
        <v>664</v>
      </c>
      <c r="BP31" s="32" t="s">
        <v>92</v>
      </c>
    </row>
    <row r="32" spans="2:68" ht="15">
      <c r="B32" s="31" t="s">
        <v>132</v>
      </c>
      <c r="C32" s="31" t="s">
        <v>92</v>
      </c>
      <c r="D32" s="31">
        <v>9</v>
      </c>
      <c r="E32" s="31">
        <v>103</v>
      </c>
      <c r="F32" s="31">
        <v>31</v>
      </c>
      <c r="G32" s="31">
        <v>10</v>
      </c>
      <c r="H32" s="31">
        <v>125</v>
      </c>
      <c r="I32" s="31">
        <v>16</v>
      </c>
      <c r="J32" s="31">
        <v>20</v>
      </c>
      <c r="K32" s="31">
        <v>26</v>
      </c>
      <c r="L32" s="31">
        <v>53</v>
      </c>
      <c r="M32" s="31">
        <v>27</v>
      </c>
      <c r="N32" s="31">
        <v>27</v>
      </c>
      <c r="O32" s="31">
        <v>23</v>
      </c>
      <c r="P32" s="31">
        <v>33</v>
      </c>
      <c r="Q32" s="31">
        <v>26</v>
      </c>
      <c r="R32" s="31">
        <v>137</v>
      </c>
      <c r="S32" s="31">
        <v>392</v>
      </c>
      <c r="T32" s="31">
        <v>286</v>
      </c>
      <c r="U32" s="31">
        <v>243</v>
      </c>
      <c r="V32" s="31">
        <v>325</v>
      </c>
      <c r="W32" s="31">
        <v>204</v>
      </c>
      <c r="X32" s="31">
        <v>435</v>
      </c>
      <c r="Y32" s="31">
        <v>94</v>
      </c>
      <c r="Z32" s="31">
        <v>502</v>
      </c>
      <c r="AA32" s="31">
        <v>27</v>
      </c>
      <c r="AB32" s="31" t="s">
        <v>92</v>
      </c>
      <c r="AC32" s="31">
        <v>529</v>
      </c>
      <c r="AD32" s="31" t="s">
        <v>92</v>
      </c>
      <c r="AE32" s="31" t="s">
        <v>92</v>
      </c>
      <c r="AF32" s="31">
        <v>455</v>
      </c>
      <c r="AG32" s="31">
        <v>74</v>
      </c>
      <c r="AH32" s="31" t="s">
        <v>92</v>
      </c>
      <c r="AI32" s="31">
        <v>97</v>
      </c>
      <c r="AJ32" s="31">
        <v>159</v>
      </c>
      <c r="AK32" s="32">
        <v>273</v>
      </c>
      <c r="AL32" s="32">
        <v>371</v>
      </c>
      <c r="AM32" s="32">
        <v>112</v>
      </c>
      <c r="AN32" s="32">
        <v>45</v>
      </c>
      <c r="AO32" s="32">
        <v>491</v>
      </c>
      <c r="AP32" s="32">
        <v>38</v>
      </c>
      <c r="AQ32" s="32">
        <v>238</v>
      </c>
      <c r="AR32" s="32">
        <v>146</v>
      </c>
      <c r="AS32" s="32">
        <v>70</v>
      </c>
      <c r="AT32" s="32">
        <v>41</v>
      </c>
      <c r="AU32" s="32">
        <v>34</v>
      </c>
      <c r="AY32" s="32" t="s">
        <v>92</v>
      </c>
      <c r="AZ32" s="32">
        <v>529</v>
      </c>
      <c r="BA32" s="32">
        <v>369</v>
      </c>
      <c r="BB32" s="32">
        <v>26</v>
      </c>
      <c r="BC32" s="32">
        <v>324</v>
      </c>
      <c r="BD32" s="32">
        <v>205</v>
      </c>
      <c r="BE32" s="32">
        <v>498</v>
      </c>
      <c r="BF32" s="32">
        <v>31</v>
      </c>
      <c r="BG32" s="32">
        <v>516</v>
      </c>
      <c r="BH32" s="32">
        <v>13</v>
      </c>
      <c r="BJ32" s="32">
        <v>514</v>
      </c>
      <c r="BK32" s="32">
        <v>15</v>
      </c>
      <c r="BL32" s="32">
        <v>441</v>
      </c>
      <c r="BM32" s="32">
        <v>88</v>
      </c>
      <c r="BN32" s="32">
        <v>489</v>
      </c>
      <c r="BO32" s="32">
        <v>40</v>
      </c>
      <c r="BP32" s="32" t="s">
        <v>92</v>
      </c>
    </row>
    <row r="33" spans="1:68" ht="15">
      <c r="A33" s="31" t="s">
        <v>157</v>
      </c>
      <c r="B33" s="31" t="s">
        <v>131</v>
      </c>
      <c r="C33" s="31">
        <v>50</v>
      </c>
      <c r="D33" s="31">
        <v>249</v>
      </c>
      <c r="E33" s="31">
        <v>1705</v>
      </c>
      <c r="F33" s="31">
        <v>869</v>
      </c>
      <c r="G33" s="31">
        <v>807</v>
      </c>
      <c r="H33" s="31">
        <v>1314</v>
      </c>
      <c r="I33" s="31">
        <v>905</v>
      </c>
      <c r="J33" s="31">
        <v>1216</v>
      </c>
      <c r="K33" s="31">
        <v>1070</v>
      </c>
      <c r="L33" s="31">
        <v>901</v>
      </c>
      <c r="M33" s="31">
        <v>684</v>
      </c>
      <c r="N33" s="31">
        <v>919</v>
      </c>
      <c r="O33" s="31">
        <v>778</v>
      </c>
      <c r="P33" s="31">
        <v>1039</v>
      </c>
      <c r="Q33" s="31">
        <v>1223</v>
      </c>
      <c r="R33" s="31">
        <v>7006</v>
      </c>
      <c r="S33" s="31">
        <v>6723</v>
      </c>
      <c r="T33" s="31">
        <v>10356</v>
      </c>
      <c r="U33" s="31">
        <v>3373</v>
      </c>
      <c r="V33" s="31">
        <v>11100</v>
      </c>
      <c r="W33" s="31">
        <v>2629</v>
      </c>
      <c r="X33" s="31">
        <v>12146</v>
      </c>
      <c r="Y33" s="31">
        <v>1583</v>
      </c>
      <c r="Z33" s="31">
        <v>13188</v>
      </c>
      <c r="AA33" s="31">
        <v>541</v>
      </c>
      <c r="AB33" s="31" t="s">
        <v>92</v>
      </c>
      <c r="AC33" s="31" t="s">
        <v>92</v>
      </c>
      <c r="AD33" s="31">
        <v>13729</v>
      </c>
      <c r="AE33" s="31" t="s">
        <v>92</v>
      </c>
      <c r="AF33" s="31" t="s">
        <v>92</v>
      </c>
      <c r="AG33" s="31" t="s">
        <v>92</v>
      </c>
      <c r="AH33" s="31">
        <v>67</v>
      </c>
      <c r="AI33" s="31">
        <v>1626</v>
      </c>
      <c r="AJ33" s="31">
        <v>4999</v>
      </c>
      <c r="AK33" s="32">
        <v>7037</v>
      </c>
      <c r="AL33" s="32">
        <v>8418</v>
      </c>
      <c r="AM33" s="32">
        <v>3074</v>
      </c>
      <c r="AN33" s="32">
        <v>2186</v>
      </c>
      <c r="AO33" s="32">
        <v>12116</v>
      </c>
      <c r="AP33" s="32">
        <v>1613</v>
      </c>
      <c r="AQ33" s="32">
        <v>3057</v>
      </c>
      <c r="AR33" s="32">
        <v>3139</v>
      </c>
      <c r="AS33" s="32">
        <v>2839</v>
      </c>
      <c r="AT33" s="32">
        <v>2383</v>
      </c>
      <c r="AU33" s="32">
        <v>2311</v>
      </c>
      <c r="AY33" s="32">
        <v>83</v>
      </c>
      <c r="AZ33" s="32">
        <v>13646</v>
      </c>
      <c r="BA33" s="32">
        <v>12312</v>
      </c>
      <c r="BB33" s="32">
        <v>653</v>
      </c>
      <c r="BC33" s="32">
        <v>7165</v>
      </c>
      <c r="BD33" s="32">
        <v>6557</v>
      </c>
      <c r="BE33" s="32">
        <v>13370</v>
      </c>
      <c r="BF33" s="32">
        <v>356</v>
      </c>
      <c r="BG33" s="32">
        <v>13140</v>
      </c>
      <c r="BH33" s="32">
        <v>589</v>
      </c>
      <c r="BJ33" s="32">
        <v>13387</v>
      </c>
      <c r="BK33" s="32">
        <v>335</v>
      </c>
      <c r="BL33" s="32">
        <v>11822</v>
      </c>
      <c r="BM33" s="32">
        <v>1907</v>
      </c>
      <c r="BN33" s="32">
        <v>11510</v>
      </c>
      <c r="BO33" s="32">
        <v>2203</v>
      </c>
      <c r="BP33" s="32" t="s">
        <v>92</v>
      </c>
    </row>
    <row r="34" spans="2:68" ht="15">
      <c r="B34" s="31" t="s">
        <v>132</v>
      </c>
      <c r="C34" s="31" t="s">
        <v>92</v>
      </c>
      <c r="D34" s="31">
        <v>10</v>
      </c>
      <c r="E34" s="31">
        <v>132</v>
      </c>
      <c r="F34" s="31">
        <v>190</v>
      </c>
      <c r="G34" s="31">
        <v>74</v>
      </c>
      <c r="H34" s="31">
        <v>303</v>
      </c>
      <c r="I34" s="31">
        <v>103</v>
      </c>
      <c r="J34" s="31">
        <v>28</v>
      </c>
      <c r="K34" s="31">
        <v>69</v>
      </c>
      <c r="L34" s="31">
        <v>193</v>
      </c>
      <c r="M34" s="31">
        <v>94</v>
      </c>
      <c r="N34" s="31">
        <v>105</v>
      </c>
      <c r="O34" s="31">
        <v>88</v>
      </c>
      <c r="P34" s="31">
        <v>216</v>
      </c>
      <c r="Q34" s="31">
        <v>188</v>
      </c>
      <c r="R34" s="31">
        <v>254</v>
      </c>
      <c r="S34" s="31">
        <v>1539</v>
      </c>
      <c r="T34" s="31">
        <v>888</v>
      </c>
      <c r="U34" s="31">
        <v>905</v>
      </c>
      <c r="V34" s="31">
        <v>917</v>
      </c>
      <c r="W34" s="31">
        <v>876</v>
      </c>
      <c r="X34" s="31">
        <v>1342</v>
      </c>
      <c r="Y34" s="31">
        <v>451</v>
      </c>
      <c r="Z34" s="31">
        <v>1588</v>
      </c>
      <c r="AA34" s="31">
        <v>205</v>
      </c>
      <c r="AB34" s="31" t="s">
        <v>92</v>
      </c>
      <c r="AC34" s="31" t="s">
        <v>92</v>
      </c>
      <c r="AD34" s="31" t="s">
        <v>92</v>
      </c>
      <c r="AE34" s="31">
        <v>1793</v>
      </c>
      <c r="AF34" s="31" t="s">
        <v>92</v>
      </c>
      <c r="AG34" s="31" t="s">
        <v>92</v>
      </c>
      <c r="AH34" s="31">
        <v>18</v>
      </c>
      <c r="AI34" s="31">
        <v>160</v>
      </c>
      <c r="AJ34" s="31">
        <v>422</v>
      </c>
      <c r="AK34" s="32">
        <v>1193</v>
      </c>
      <c r="AL34" s="32">
        <v>1529</v>
      </c>
      <c r="AM34" s="32">
        <v>198</v>
      </c>
      <c r="AN34" s="32">
        <v>59</v>
      </c>
      <c r="AO34" s="32">
        <v>1641</v>
      </c>
      <c r="AP34" s="32">
        <v>152</v>
      </c>
      <c r="AQ34" s="32">
        <v>1022</v>
      </c>
      <c r="AR34" s="32">
        <v>527</v>
      </c>
      <c r="AS34" s="32">
        <v>145</v>
      </c>
      <c r="AT34" s="32">
        <v>40</v>
      </c>
      <c r="AU34" s="32">
        <v>59</v>
      </c>
      <c r="AY34" s="32">
        <v>20</v>
      </c>
      <c r="AZ34" s="32">
        <v>1773</v>
      </c>
      <c r="BA34" s="32">
        <v>1384</v>
      </c>
      <c r="BB34" s="32">
        <v>243</v>
      </c>
      <c r="BC34" s="32">
        <v>983</v>
      </c>
      <c r="BD34" s="32">
        <v>810</v>
      </c>
      <c r="BE34" s="32">
        <v>1677</v>
      </c>
      <c r="BF34" s="32">
        <v>116</v>
      </c>
      <c r="BG34" s="32">
        <v>1716</v>
      </c>
      <c r="BH34" s="32">
        <v>77</v>
      </c>
      <c r="BJ34" s="32">
        <v>1738</v>
      </c>
      <c r="BK34" s="32">
        <v>55</v>
      </c>
      <c r="BL34" s="32">
        <v>1490</v>
      </c>
      <c r="BM34" s="32">
        <v>303</v>
      </c>
      <c r="BN34" s="32">
        <v>1774</v>
      </c>
      <c r="BO34" s="32">
        <v>17</v>
      </c>
      <c r="BP34" s="32" t="s">
        <v>92</v>
      </c>
    </row>
    <row r="35" spans="1:68" ht="15">
      <c r="A35" s="31" t="s">
        <v>158</v>
      </c>
      <c r="B35" s="31" t="s">
        <v>131</v>
      </c>
      <c r="C35" s="31">
        <v>22</v>
      </c>
      <c r="D35" s="31">
        <v>101</v>
      </c>
      <c r="E35" s="31">
        <v>581</v>
      </c>
      <c r="F35" s="31">
        <v>299</v>
      </c>
      <c r="G35" s="31">
        <v>307</v>
      </c>
      <c r="H35" s="31">
        <v>568</v>
      </c>
      <c r="I35" s="31">
        <v>290</v>
      </c>
      <c r="J35" s="31">
        <v>400</v>
      </c>
      <c r="K35" s="31">
        <v>296</v>
      </c>
      <c r="L35" s="31">
        <v>389</v>
      </c>
      <c r="M35" s="31">
        <v>234</v>
      </c>
      <c r="N35" s="31">
        <v>325</v>
      </c>
      <c r="O35" s="31">
        <v>264</v>
      </c>
      <c r="P35" s="31">
        <v>367</v>
      </c>
      <c r="Q35" s="31">
        <v>466</v>
      </c>
      <c r="R35" s="31">
        <v>2228</v>
      </c>
      <c r="S35" s="31">
        <v>2681</v>
      </c>
      <c r="T35" s="31">
        <v>3583</v>
      </c>
      <c r="U35" s="31">
        <v>1326</v>
      </c>
      <c r="V35" s="31">
        <v>3818</v>
      </c>
      <c r="W35" s="31">
        <v>1091</v>
      </c>
      <c r="X35" s="31">
        <v>4305</v>
      </c>
      <c r="Y35" s="31">
        <v>604</v>
      </c>
      <c r="Z35" s="31">
        <v>4813</v>
      </c>
      <c r="AA35" s="31">
        <v>96</v>
      </c>
      <c r="AB35" s="31">
        <v>4023</v>
      </c>
      <c r="AC35" s="31">
        <v>455</v>
      </c>
      <c r="AD35" s="31" t="s">
        <v>92</v>
      </c>
      <c r="AE35" s="31" t="s">
        <v>92</v>
      </c>
      <c r="AF35" s="31">
        <v>4909</v>
      </c>
      <c r="AG35" s="31" t="s">
        <v>92</v>
      </c>
      <c r="AH35" s="31">
        <v>10</v>
      </c>
      <c r="AI35" s="31">
        <v>1138</v>
      </c>
      <c r="AJ35" s="31">
        <v>1508</v>
      </c>
      <c r="AK35" s="32">
        <v>2253</v>
      </c>
      <c r="AL35" s="32">
        <v>2813</v>
      </c>
      <c r="AM35" s="32">
        <v>1143</v>
      </c>
      <c r="AN35" s="32">
        <v>940</v>
      </c>
      <c r="AO35" s="32">
        <v>4519</v>
      </c>
      <c r="AP35" s="32">
        <v>390</v>
      </c>
      <c r="AQ35" s="32">
        <v>1246</v>
      </c>
      <c r="AR35" s="32">
        <v>1224</v>
      </c>
      <c r="AS35" s="32">
        <v>958</v>
      </c>
      <c r="AT35" s="32">
        <v>739</v>
      </c>
      <c r="AU35" s="32">
        <v>742</v>
      </c>
      <c r="AY35" s="32" t="s">
        <v>92</v>
      </c>
      <c r="AZ35" s="32">
        <v>4909</v>
      </c>
      <c r="BA35" s="32">
        <v>3365</v>
      </c>
      <c r="BB35" s="32">
        <v>154</v>
      </c>
      <c r="BC35" s="32">
        <v>2942</v>
      </c>
      <c r="BD35" s="32">
        <v>1967</v>
      </c>
      <c r="BE35" s="32">
        <v>4762</v>
      </c>
      <c r="BF35" s="32">
        <v>146</v>
      </c>
      <c r="BG35" s="32">
        <v>4766</v>
      </c>
      <c r="BH35" s="32">
        <v>143</v>
      </c>
      <c r="BJ35" s="32">
        <v>4811</v>
      </c>
      <c r="BK35" s="32">
        <v>98</v>
      </c>
      <c r="BL35" s="32">
        <v>4160</v>
      </c>
      <c r="BM35" s="32">
        <v>749</v>
      </c>
      <c r="BN35" s="32">
        <v>4185</v>
      </c>
      <c r="BO35" s="32">
        <v>721</v>
      </c>
      <c r="BP35" s="32" t="s">
        <v>92</v>
      </c>
    </row>
    <row r="36" spans="2:68" ht="15">
      <c r="B36" s="31" t="s">
        <v>132</v>
      </c>
      <c r="C36" s="31" t="s">
        <v>92</v>
      </c>
      <c r="D36" s="31">
        <v>20</v>
      </c>
      <c r="E36" s="31">
        <v>68</v>
      </c>
      <c r="F36" s="31">
        <v>50</v>
      </c>
      <c r="G36" s="31">
        <v>71</v>
      </c>
      <c r="H36" s="31">
        <v>82</v>
      </c>
      <c r="I36" s="31">
        <v>73</v>
      </c>
      <c r="J36" s="31">
        <v>55</v>
      </c>
      <c r="K36" s="31">
        <v>52</v>
      </c>
      <c r="L36" s="31">
        <v>87</v>
      </c>
      <c r="M36" s="31">
        <v>71</v>
      </c>
      <c r="N36" s="31">
        <v>31</v>
      </c>
      <c r="O36" s="31">
        <v>42</v>
      </c>
      <c r="P36" s="31">
        <v>64</v>
      </c>
      <c r="Q36" s="31">
        <v>64</v>
      </c>
      <c r="R36" s="31">
        <v>260</v>
      </c>
      <c r="S36" s="31">
        <v>570</v>
      </c>
      <c r="T36" s="31">
        <v>516</v>
      </c>
      <c r="U36" s="31">
        <v>314</v>
      </c>
      <c r="V36" s="31">
        <v>543</v>
      </c>
      <c r="W36" s="31">
        <v>287</v>
      </c>
      <c r="X36" s="31">
        <v>671</v>
      </c>
      <c r="Y36" s="31">
        <v>159</v>
      </c>
      <c r="Z36" s="31">
        <v>807</v>
      </c>
      <c r="AA36" s="31">
        <v>23</v>
      </c>
      <c r="AB36" s="31">
        <v>678</v>
      </c>
      <c r="AC36" s="31">
        <v>74</v>
      </c>
      <c r="AD36" s="31" t="s">
        <v>92</v>
      </c>
      <c r="AE36" s="31" t="s">
        <v>92</v>
      </c>
      <c r="AF36" s="31" t="s">
        <v>92</v>
      </c>
      <c r="AG36" s="31">
        <v>830</v>
      </c>
      <c r="AH36" s="31">
        <v>2</v>
      </c>
      <c r="AI36" s="31">
        <v>155</v>
      </c>
      <c r="AJ36" s="31">
        <v>266</v>
      </c>
      <c r="AK36" s="32">
        <v>407</v>
      </c>
      <c r="AL36" s="32">
        <v>558</v>
      </c>
      <c r="AM36" s="32">
        <v>173</v>
      </c>
      <c r="AN36" s="32">
        <v>95</v>
      </c>
      <c r="AO36" s="32">
        <v>775</v>
      </c>
      <c r="AP36" s="32">
        <v>55</v>
      </c>
      <c r="AQ36" s="32">
        <v>320</v>
      </c>
      <c r="AR36" s="32">
        <v>219</v>
      </c>
      <c r="AS36" s="32">
        <v>168</v>
      </c>
      <c r="AT36" s="32">
        <v>62</v>
      </c>
      <c r="AU36" s="32">
        <v>61</v>
      </c>
      <c r="AY36" s="32" t="s">
        <v>92</v>
      </c>
      <c r="AZ36" s="32">
        <v>830</v>
      </c>
      <c r="BA36" s="32">
        <v>573</v>
      </c>
      <c r="BB36" s="32">
        <v>37</v>
      </c>
      <c r="BC36" s="32">
        <v>437</v>
      </c>
      <c r="BD36" s="32">
        <v>393</v>
      </c>
      <c r="BE36" s="32">
        <v>804</v>
      </c>
      <c r="BF36" s="32">
        <v>26</v>
      </c>
      <c r="BG36" s="32">
        <v>800</v>
      </c>
      <c r="BH36" s="32">
        <v>30</v>
      </c>
      <c r="BJ36" s="32">
        <v>810</v>
      </c>
      <c r="BK36" s="32">
        <v>20</v>
      </c>
      <c r="BL36" s="32">
        <v>656</v>
      </c>
      <c r="BM36" s="32">
        <v>174</v>
      </c>
      <c r="BN36" s="32">
        <v>761</v>
      </c>
      <c r="BO36" s="32">
        <v>68</v>
      </c>
      <c r="BP36" s="32" t="s">
        <v>92</v>
      </c>
    </row>
    <row r="37" spans="1:68" ht="15">
      <c r="A37" s="31" t="s">
        <v>101</v>
      </c>
      <c r="B37" s="31" t="s">
        <v>159</v>
      </c>
      <c r="C37" s="31">
        <v>1</v>
      </c>
      <c r="D37" s="31">
        <v>4</v>
      </c>
      <c r="E37" s="31">
        <v>8</v>
      </c>
      <c r="F37" s="31">
        <v>6</v>
      </c>
      <c r="G37" s="31">
        <v>5</v>
      </c>
      <c r="H37" s="31">
        <v>11</v>
      </c>
      <c r="I37" s="31">
        <v>7</v>
      </c>
      <c r="J37" s="31">
        <v>12</v>
      </c>
      <c r="K37" s="31">
        <v>7</v>
      </c>
      <c r="L37" s="31">
        <v>9</v>
      </c>
      <c r="M37" s="31">
        <v>7</v>
      </c>
      <c r="N37" s="31">
        <v>5</v>
      </c>
      <c r="O37" s="31">
        <v>6</v>
      </c>
      <c r="P37" s="31">
        <v>7</v>
      </c>
      <c r="Q37" s="31">
        <v>12</v>
      </c>
      <c r="R37" s="31">
        <v>73</v>
      </c>
      <c r="S37" s="31">
        <v>34</v>
      </c>
      <c r="T37" s="31">
        <v>87</v>
      </c>
      <c r="U37" s="31">
        <v>20</v>
      </c>
      <c r="V37" s="31">
        <v>92</v>
      </c>
      <c r="W37" s="31">
        <v>15</v>
      </c>
      <c r="X37" s="31">
        <v>98</v>
      </c>
      <c r="Y37" s="31">
        <v>9</v>
      </c>
      <c r="Z37" s="31">
        <v>101</v>
      </c>
      <c r="AA37" s="31">
        <v>6</v>
      </c>
      <c r="AB37" s="31">
        <v>12</v>
      </c>
      <c r="AC37" s="31" t="s">
        <v>92</v>
      </c>
      <c r="AD37" s="31">
        <v>67</v>
      </c>
      <c r="AE37" s="31">
        <v>18</v>
      </c>
      <c r="AF37" s="31">
        <v>10</v>
      </c>
      <c r="AG37" s="31">
        <v>2</v>
      </c>
      <c r="AH37" s="31">
        <v>107</v>
      </c>
      <c r="AI37" s="31" t="s">
        <v>92</v>
      </c>
      <c r="AJ37" s="31" t="s">
        <v>92</v>
      </c>
      <c r="AK37" s="32" t="s">
        <v>92</v>
      </c>
      <c r="AL37" s="32">
        <v>62</v>
      </c>
      <c r="AM37" s="32">
        <v>21</v>
      </c>
      <c r="AN37" s="32">
        <v>21</v>
      </c>
      <c r="AO37" s="32">
        <v>27</v>
      </c>
      <c r="AP37" s="32">
        <v>80</v>
      </c>
      <c r="AQ37" s="32">
        <v>16</v>
      </c>
      <c r="AR37" s="32">
        <v>23</v>
      </c>
      <c r="AS37" s="32">
        <v>35</v>
      </c>
      <c r="AT37" s="32">
        <v>20</v>
      </c>
      <c r="AU37" s="32">
        <v>13</v>
      </c>
      <c r="AY37" s="32">
        <v>24</v>
      </c>
      <c r="AZ37" s="32">
        <v>83</v>
      </c>
      <c r="BA37" s="32">
        <v>41</v>
      </c>
      <c r="BB37" s="32">
        <v>2</v>
      </c>
      <c r="BC37" s="32">
        <v>77</v>
      </c>
      <c r="BD37" s="32">
        <v>27</v>
      </c>
      <c r="BE37" s="32">
        <v>104</v>
      </c>
      <c r="BF37" s="32">
        <v>3</v>
      </c>
      <c r="BG37" s="32">
        <v>3</v>
      </c>
      <c r="BH37" s="32">
        <v>104</v>
      </c>
      <c r="BJ37" s="32">
        <v>104</v>
      </c>
      <c r="BK37" s="32" t="s">
        <v>92</v>
      </c>
      <c r="BL37" s="32">
        <v>103</v>
      </c>
      <c r="BM37" s="32">
        <v>4</v>
      </c>
      <c r="BN37" s="32">
        <v>100</v>
      </c>
      <c r="BO37" s="32">
        <v>7</v>
      </c>
      <c r="BP37" s="32" t="s">
        <v>92</v>
      </c>
    </row>
    <row r="38" spans="2:68" ht="15">
      <c r="B38" s="31" t="s">
        <v>134</v>
      </c>
      <c r="C38" s="31">
        <v>21</v>
      </c>
      <c r="D38" s="31">
        <v>92</v>
      </c>
      <c r="E38" s="31">
        <v>342</v>
      </c>
      <c r="F38" s="31">
        <v>194</v>
      </c>
      <c r="G38" s="31">
        <v>167</v>
      </c>
      <c r="H38" s="31">
        <v>379</v>
      </c>
      <c r="I38" s="31">
        <v>255</v>
      </c>
      <c r="J38" s="31">
        <v>465</v>
      </c>
      <c r="K38" s="31">
        <v>359</v>
      </c>
      <c r="L38" s="31">
        <v>239</v>
      </c>
      <c r="M38" s="31">
        <v>157</v>
      </c>
      <c r="N38" s="31">
        <v>257</v>
      </c>
      <c r="O38" s="31">
        <v>223</v>
      </c>
      <c r="P38" s="31">
        <v>174</v>
      </c>
      <c r="Q38" s="31">
        <v>316</v>
      </c>
      <c r="R38" s="31">
        <v>2351</v>
      </c>
      <c r="S38" s="31">
        <v>1289</v>
      </c>
      <c r="T38" s="31">
        <v>3073</v>
      </c>
      <c r="U38" s="31">
        <v>567</v>
      </c>
      <c r="V38" s="31">
        <v>3068</v>
      </c>
      <c r="W38" s="31">
        <v>572</v>
      </c>
      <c r="X38" s="31">
        <v>3347</v>
      </c>
      <c r="Y38" s="31">
        <v>293</v>
      </c>
      <c r="Z38" s="31">
        <v>3489</v>
      </c>
      <c r="AA38" s="31">
        <v>151</v>
      </c>
      <c r="AB38" s="31">
        <v>1078</v>
      </c>
      <c r="AC38" s="31">
        <v>97</v>
      </c>
      <c r="AD38" s="31">
        <v>1626</v>
      </c>
      <c r="AE38" s="31">
        <v>160</v>
      </c>
      <c r="AF38" s="31">
        <v>1138</v>
      </c>
      <c r="AG38" s="31">
        <v>155</v>
      </c>
      <c r="AH38" s="31" t="s">
        <v>92</v>
      </c>
      <c r="AI38" s="31">
        <v>3640</v>
      </c>
      <c r="AJ38" s="31" t="s">
        <v>92</v>
      </c>
      <c r="AK38" s="32" t="s">
        <v>92</v>
      </c>
      <c r="AL38" s="32">
        <v>1593</v>
      </c>
      <c r="AM38" s="32">
        <v>898</v>
      </c>
      <c r="AN38" s="32">
        <v>1123</v>
      </c>
      <c r="AO38" s="32">
        <v>2971</v>
      </c>
      <c r="AP38" s="32">
        <v>669</v>
      </c>
      <c r="AQ38" s="32">
        <v>617</v>
      </c>
      <c r="AR38" s="32">
        <v>640</v>
      </c>
      <c r="AS38" s="32">
        <v>811</v>
      </c>
      <c r="AT38" s="32">
        <v>703</v>
      </c>
      <c r="AU38" s="32">
        <v>869</v>
      </c>
      <c r="AY38" s="32">
        <v>70</v>
      </c>
      <c r="AZ38" s="32">
        <v>3570</v>
      </c>
      <c r="BA38" s="32">
        <v>2400</v>
      </c>
      <c r="BB38" s="32">
        <v>49</v>
      </c>
      <c r="BC38" s="32">
        <v>2417</v>
      </c>
      <c r="BD38" s="32">
        <v>1219</v>
      </c>
      <c r="BE38" s="32">
        <v>3569</v>
      </c>
      <c r="BF38" s="32">
        <v>71</v>
      </c>
      <c r="BG38" s="32">
        <v>3237</v>
      </c>
      <c r="BH38" s="32">
        <v>403</v>
      </c>
      <c r="BJ38" s="32">
        <v>3636</v>
      </c>
      <c r="BK38" s="32" t="s">
        <v>92</v>
      </c>
      <c r="BL38" s="32">
        <v>3470</v>
      </c>
      <c r="BM38" s="32">
        <v>170</v>
      </c>
      <c r="BN38" s="32">
        <v>2842</v>
      </c>
      <c r="BO38" s="32">
        <v>795</v>
      </c>
      <c r="BP38" s="32" t="s">
        <v>92</v>
      </c>
    </row>
    <row r="39" spans="2:68" ht="15">
      <c r="B39" s="31" t="s">
        <v>135</v>
      </c>
      <c r="C39" s="31">
        <v>25</v>
      </c>
      <c r="D39" s="31">
        <v>172</v>
      </c>
      <c r="E39" s="31">
        <v>859</v>
      </c>
      <c r="F39" s="31">
        <v>517</v>
      </c>
      <c r="G39" s="31">
        <v>483</v>
      </c>
      <c r="H39" s="31">
        <v>1016</v>
      </c>
      <c r="I39" s="31">
        <v>589</v>
      </c>
      <c r="J39" s="31">
        <v>782</v>
      </c>
      <c r="K39" s="31">
        <v>610</v>
      </c>
      <c r="L39" s="31">
        <v>530</v>
      </c>
      <c r="M39" s="31">
        <v>426</v>
      </c>
      <c r="N39" s="31">
        <v>567</v>
      </c>
      <c r="O39" s="31">
        <v>479</v>
      </c>
      <c r="P39" s="31">
        <v>478</v>
      </c>
      <c r="Q39" s="31">
        <v>728</v>
      </c>
      <c r="R39" s="31">
        <v>4534</v>
      </c>
      <c r="S39" s="31">
        <v>3727</v>
      </c>
      <c r="T39" s="31">
        <v>6084</v>
      </c>
      <c r="U39" s="31">
        <v>2177</v>
      </c>
      <c r="V39" s="31">
        <v>6558</v>
      </c>
      <c r="W39" s="31">
        <v>1703</v>
      </c>
      <c r="X39" s="31">
        <v>7277</v>
      </c>
      <c r="Y39" s="31">
        <v>984</v>
      </c>
      <c r="Z39" s="31">
        <v>7932</v>
      </c>
      <c r="AA39" s="31">
        <v>329</v>
      </c>
      <c r="AB39" s="31">
        <v>1455</v>
      </c>
      <c r="AC39" s="31">
        <v>159</v>
      </c>
      <c r="AD39" s="31">
        <v>4999</v>
      </c>
      <c r="AE39" s="31">
        <v>422</v>
      </c>
      <c r="AF39" s="31">
        <v>1508</v>
      </c>
      <c r="AG39" s="31">
        <v>266</v>
      </c>
      <c r="AH39" s="31" t="s">
        <v>92</v>
      </c>
      <c r="AI39" s="31" t="s">
        <v>92</v>
      </c>
      <c r="AJ39" s="31">
        <v>8261</v>
      </c>
      <c r="AK39" s="32" t="s">
        <v>92</v>
      </c>
      <c r="AL39" s="32">
        <v>4549</v>
      </c>
      <c r="AM39" s="32">
        <v>1902</v>
      </c>
      <c r="AN39" s="32">
        <v>1773</v>
      </c>
      <c r="AO39" s="32">
        <v>7325</v>
      </c>
      <c r="AP39" s="32">
        <v>936</v>
      </c>
      <c r="AQ39" s="32">
        <v>1882</v>
      </c>
      <c r="AR39" s="32">
        <v>1670</v>
      </c>
      <c r="AS39" s="32">
        <v>1710</v>
      </c>
      <c r="AT39" s="32">
        <v>1423</v>
      </c>
      <c r="AU39" s="32">
        <v>1576</v>
      </c>
      <c r="AY39" s="32">
        <v>14</v>
      </c>
      <c r="AZ39" s="32">
        <v>8247</v>
      </c>
      <c r="BA39" s="32">
        <v>7199</v>
      </c>
      <c r="BB39" s="32">
        <v>304</v>
      </c>
      <c r="BC39" s="32">
        <v>4991</v>
      </c>
      <c r="BD39" s="32">
        <v>3270</v>
      </c>
      <c r="BE39" s="32">
        <v>8083</v>
      </c>
      <c r="BF39" s="32">
        <v>175</v>
      </c>
      <c r="BG39" s="32">
        <v>7894</v>
      </c>
      <c r="BH39" s="32">
        <v>367</v>
      </c>
      <c r="BJ39" s="32">
        <v>7894</v>
      </c>
      <c r="BK39" s="32">
        <v>367</v>
      </c>
      <c r="BL39" s="32">
        <v>7571</v>
      </c>
      <c r="BM39" s="32">
        <v>690</v>
      </c>
      <c r="BN39" s="32">
        <v>6664</v>
      </c>
      <c r="BO39" s="32">
        <v>1590</v>
      </c>
      <c r="BP39" s="32" t="s">
        <v>92</v>
      </c>
    </row>
    <row r="40" spans="2:68" ht="15">
      <c r="B40" s="31" t="s">
        <v>160</v>
      </c>
      <c r="C40" s="31">
        <v>36</v>
      </c>
      <c r="D40" s="31">
        <v>175</v>
      </c>
      <c r="E40" s="31">
        <v>1660</v>
      </c>
      <c r="F40" s="31">
        <v>901</v>
      </c>
      <c r="G40" s="31">
        <v>804</v>
      </c>
      <c r="H40" s="31">
        <v>1268</v>
      </c>
      <c r="I40" s="31">
        <v>714</v>
      </c>
      <c r="J40" s="31">
        <v>708</v>
      </c>
      <c r="K40" s="31">
        <v>697</v>
      </c>
      <c r="L40" s="31">
        <v>1027</v>
      </c>
      <c r="M40" s="31">
        <v>652</v>
      </c>
      <c r="N40" s="31">
        <v>775</v>
      </c>
      <c r="O40" s="31">
        <v>624</v>
      </c>
      <c r="P40" s="31">
        <v>1256</v>
      </c>
      <c r="Q40" s="31">
        <v>1134</v>
      </c>
      <c r="R40" s="31">
        <v>4206</v>
      </c>
      <c r="S40" s="31">
        <v>8225</v>
      </c>
      <c r="T40" s="31">
        <v>8361</v>
      </c>
      <c r="U40" s="31">
        <v>4070</v>
      </c>
      <c r="V40" s="31">
        <v>9082</v>
      </c>
      <c r="W40" s="31">
        <v>3349</v>
      </c>
      <c r="X40" s="31">
        <v>10519</v>
      </c>
      <c r="Y40" s="31">
        <v>1912</v>
      </c>
      <c r="Z40" s="31">
        <v>11899</v>
      </c>
      <c r="AA40" s="31">
        <v>532</v>
      </c>
      <c r="AB40" s="31">
        <v>2156</v>
      </c>
      <c r="AC40" s="31">
        <v>273</v>
      </c>
      <c r="AD40" s="31">
        <v>7037</v>
      </c>
      <c r="AE40" s="31">
        <v>1193</v>
      </c>
      <c r="AF40" s="31">
        <v>2253</v>
      </c>
      <c r="AG40" s="31">
        <v>407</v>
      </c>
      <c r="AH40" s="31" t="s">
        <v>92</v>
      </c>
      <c r="AI40" s="31" t="s">
        <v>92</v>
      </c>
      <c r="AJ40" s="31" t="s">
        <v>92</v>
      </c>
      <c r="AK40" s="32">
        <v>12431</v>
      </c>
      <c r="AL40" s="32">
        <v>9093</v>
      </c>
      <c r="AM40" s="32">
        <v>2447</v>
      </c>
      <c r="AN40" s="32">
        <v>869</v>
      </c>
      <c r="AO40" s="32">
        <v>11585</v>
      </c>
      <c r="AP40" s="32">
        <v>846</v>
      </c>
      <c r="AQ40" s="32">
        <v>3990</v>
      </c>
      <c r="AR40" s="32">
        <v>3554</v>
      </c>
      <c r="AS40" s="32">
        <v>2214</v>
      </c>
      <c r="AT40" s="32">
        <v>1519</v>
      </c>
      <c r="AU40" s="32">
        <v>1154</v>
      </c>
      <c r="AY40" s="32" t="s">
        <v>92</v>
      </c>
      <c r="AZ40" s="32">
        <v>12431</v>
      </c>
      <c r="BA40" s="32">
        <v>10894</v>
      </c>
      <c r="BB40" s="32">
        <v>853</v>
      </c>
      <c r="BC40" s="32">
        <v>5869</v>
      </c>
      <c r="BD40" s="32">
        <v>6562</v>
      </c>
      <c r="BE40" s="32">
        <v>11960</v>
      </c>
      <c r="BF40" s="32">
        <v>469</v>
      </c>
      <c r="BG40" s="32">
        <v>12354</v>
      </c>
      <c r="BH40" s="32">
        <v>77</v>
      </c>
      <c r="BJ40" s="32">
        <v>12222</v>
      </c>
      <c r="BK40" s="32">
        <v>209</v>
      </c>
      <c r="BL40" s="32">
        <v>9669</v>
      </c>
      <c r="BM40" s="32">
        <v>2762</v>
      </c>
      <c r="BN40" s="32">
        <v>11374</v>
      </c>
      <c r="BO40" s="32">
        <v>1042</v>
      </c>
      <c r="BP40" s="32" t="s">
        <v>92</v>
      </c>
    </row>
    <row r="41" spans="1:68" ht="15">
      <c r="A41" s="31" t="s">
        <v>161</v>
      </c>
      <c r="B41" s="31" t="s">
        <v>162</v>
      </c>
      <c r="C41" s="31">
        <v>32</v>
      </c>
      <c r="D41" s="31">
        <v>237</v>
      </c>
      <c r="E41" s="31">
        <v>1888</v>
      </c>
      <c r="F41" s="31">
        <v>1033</v>
      </c>
      <c r="G41" s="31">
        <v>996</v>
      </c>
      <c r="H41" s="31">
        <v>2119</v>
      </c>
      <c r="I41" s="31">
        <v>917</v>
      </c>
      <c r="J41" s="31">
        <v>783</v>
      </c>
      <c r="K41" s="31">
        <v>698</v>
      </c>
      <c r="L41" s="31">
        <v>1268</v>
      </c>
      <c r="M41" s="31">
        <v>911</v>
      </c>
      <c r="N41" s="31">
        <v>905</v>
      </c>
      <c r="O41" s="31">
        <v>722</v>
      </c>
      <c r="P41" s="31">
        <v>1376</v>
      </c>
      <c r="Q41" s="31">
        <v>1412</v>
      </c>
      <c r="R41" s="31">
        <v>5080</v>
      </c>
      <c r="S41" s="31">
        <v>10217</v>
      </c>
      <c r="T41" s="31">
        <v>9815</v>
      </c>
      <c r="U41" s="31">
        <v>5482</v>
      </c>
      <c r="V41" s="31">
        <v>10642</v>
      </c>
      <c r="W41" s="31">
        <v>4655</v>
      </c>
      <c r="X41" s="31">
        <v>12760</v>
      </c>
      <c r="Y41" s="31">
        <v>2537</v>
      </c>
      <c r="Z41" s="31">
        <v>14408</v>
      </c>
      <c r="AA41" s="31">
        <v>889</v>
      </c>
      <c r="AB41" s="31">
        <v>2703</v>
      </c>
      <c r="AC41" s="31">
        <v>371</v>
      </c>
      <c r="AD41" s="31">
        <v>8418</v>
      </c>
      <c r="AE41" s="31">
        <v>1529</v>
      </c>
      <c r="AF41" s="31">
        <v>2813</v>
      </c>
      <c r="AG41" s="31">
        <v>558</v>
      </c>
      <c r="AH41" s="31">
        <v>62</v>
      </c>
      <c r="AI41" s="31">
        <v>1593</v>
      </c>
      <c r="AJ41" s="31">
        <v>4549</v>
      </c>
      <c r="AK41" s="32">
        <v>9093</v>
      </c>
      <c r="AL41" s="32">
        <v>15297</v>
      </c>
      <c r="AM41" s="32" t="s">
        <v>92</v>
      </c>
      <c r="AN41" s="32" t="s">
        <v>92</v>
      </c>
      <c r="AO41" s="32">
        <v>13249</v>
      </c>
      <c r="AP41" s="32">
        <v>2048</v>
      </c>
      <c r="AQ41" s="32">
        <v>5469</v>
      </c>
      <c r="AR41" s="32">
        <v>4330</v>
      </c>
      <c r="AS41" s="32">
        <v>2896</v>
      </c>
      <c r="AT41" s="32">
        <v>1726</v>
      </c>
      <c r="AU41" s="32">
        <v>876</v>
      </c>
      <c r="AY41" s="32">
        <v>91</v>
      </c>
      <c r="AZ41" s="32">
        <v>15206</v>
      </c>
      <c r="BA41" s="32">
        <v>12892</v>
      </c>
      <c r="BB41" s="32">
        <v>966</v>
      </c>
      <c r="BC41" s="32">
        <v>8079</v>
      </c>
      <c r="BD41" s="32">
        <v>7218</v>
      </c>
      <c r="BE41" s="32">
        <v>14800</v>
      </c>
      <c r="BF41" s="32">
        <v>495</v>
      </c>
      <c r="BG41" s="32">
        <v>14631</v>
      </c>
      <c r="BH41" s="32">
        <v>666</v>
      </c>
      <c r="BJ41" s="32">
        <v>14838</v>
      </c>
      <c r="BK41" s="32">
        <v>459</v>
      </c>
      <c r="BL41" s="32">
        <v>12497</v>
      </c>
      <c r="BM41" s="32">
        <v>2800</v>
      </c>
      <c r="BN41" s="32">
        <v>14431</v>
      </c>
      <c r="BO41" s="32">
        <v>853</v>
      </c>
      <c r="BP41" s="32" t="s">
        <v>92</v>
      </c>
    </row>
    <row r="42" spans="2:68" ht="15">
      <c r="B42" s="31" t="s">
        <v>138</v>
      </c>
      <c r="C42" s="31">
        <v>15</v>
      </c>
      <c r="D42" s="31">
        <v>99</v>
      </c>
      <c r="E42" s="31">
        <v>654</v>
      </c>
      <c r="F42" s="31">
        <v>365</v>
      </c>
      <c r="G42" s="31">
        <v>244</v>
      </c>
      <c r="H42" s="31">
        <v>356</v>
      </c>
      <c r="I42" s="31">
        <v>353</v>
      </c>
      <c r="J42" s="31">
        <v>513</v>
      </c>
      <c r="K42" s="31">
        <v>497</v>
      </c>
      <c r="L42" s="31">
        <v>334</v>
      </c>
      <c r="M42" s="31">
        <v>205</v>
      </c>
      <c r="N42" s="31">
        <v>456</v>
      </c>
      <c r="O42" s="31">
        <v>338</v>
      </c>
      <c r="P42" s="31">
        <v>394</v>
      </c>
      <c r="Q42" s="31">
        <v>445</v>
      </c>
      <c r="R42" s="31">
        <v>2835</v>
      </c>
      <c r="S42" s="31">
        <v>2433</v>
      </c>
      <c r="T42" s="31">
        <v>4175</v>
      </c>
      <c r="U42" s="31">
        <v>1093</v>
      </c>
      <c r="V42" s="31">
        <v>4427</v>
      </c>
      <c r="W42" s="31">
        <v>841</v>
      </c>
      <c r="X42" s="31">
        <v>4724</v>
      </c>
      <c r="Y42" s="31">
        <v>544</v>
      </c>
      <c r="Z42" s="31">
        <v>5165</v>
      </c>
      <c r="AA42" s="31">
        <v>103</v>
      </c>
      <c r="AB42" s="31">
        <v>1106</v>
      </c>
      <c r="AC42" s="31">
        <v>112</v>
      </c>
      <c r="AD42" s="31">
        <v>3074</v>
      </c>
      <c r="AE42" s="31">
        <v>198</v>
      </c>
      <c r="AF42" s="31">
        <v>1143</v>
      </c>
      <c r="AG42" s="31">
        <v>173</v>
      </c>
      <c r="AH42" s="31">
        <v>21</v>
      </c>
      <c r="AI42" s="31">
        <v>898</v>
      </c>
      <c r="AJ42" s="31">
        <v>1902</v>
      </c>
      <c r="AK42" s="32">
        <v>2447</v>
      </c>
      <c r="AL42" s="32" t="s">
        <v>92</v>
      </c>
      <c r="AM42" s="32">
        <v>5268</v>
      </c>
      <c r="AN42" s="32" t="s">
        <v>92</v>
      </c>
      <c r="AO42" s="32">
        <v>4976</v>
      </c>
      <c r="AP42" s="32">
        <v>292</v>
      </c>
      <c r="AQ42" s="32">
        <v>884</v>
      </c>
      <c r="AR42" s="32">
        <v>1296</v>
      </c>
      <c r="AS42" s="32">
        <v>1327</v>
      </c>
      <c r="AT42" s="32">
        <v>1071</v>
      </c>
      <c r="AU42" s="32">
        <v>690</v>
      </c>
      <c r="AY42" s="32">
        <v>2</v>
      </c>
      <c r="AZ42" s="32">
        <v>5266</v>
      </c>
      <c r="BA42" s="32">
        <v>4514</v>
      </c>
      <c r="BB42" s="32">
        <v>155</v>
      </c>
      <c r="BC42" s="32">
        <v>2898</v>
      </c>
      <c r="BD42" s="32">
        <v>2369</v>
      </c>
      <c r="BE42" s="32">
        <v>5094</v>
      </c>
      <c r="BF42" s="32">
        <v>174</v>
      </c>
      <c r="BG42" s="32">
        <v>5118</v>
      </c>
      <c r="BH42" s="32">
        <v>150</v>
      </c>
      <c r="BJ42" s="32">
        <v>5192</v>
      </c>
      <c r="BK42" s="32">
        <v>75</v>
      </c>
      <c r="BL42" s="32">
        <v>4689</v>
      </c>
      <c r="BM42" s="32">
        <v>579</v>
      </c>
      <c r="BN42" s="32">
        <v>4525</v>
      </c>
      <c r="BO42" s="32">
        <v>734</v>
      </c>
      <c r="BP42" s="32" t="s">
        <v>92</v>
      </c>
    </row>
    <row r="43" spans="2:68" ht="15">
      <c r="B43" s="31" t="s">
        <v>163</v>
      </c>
      <c r="C43" s="31">
        <v>36</v>
      </c>
      <c r="D43" s="31">
        <v>107</v>
      </c>
      <c r="E43" s="31">
        <v>312</v>
      </c>
      <c r="F43" s="31">
        <v>217</v>
      </c>
      <c r="G43" s="31">
        <v>212</v>
      </c>
      <c r="H43" s="31">
        <v>178</v>
      </c>
      <c r="I43" s="31">
        <v>292</v>
      </c>
      <c r="J43" s="31">
        <v>656</v>
      </c>
      <c r="K43" s="31">
        <v>475</v>
      </c>
      <c r="L43" s="31">
        <v>203</v>
      </c>
      <c r="M43" s="31">
        <v>126</v>
      </c>
      <c r="N43" s="31">
        <v>239</v>
      </c>
      <c r="O43" s="31">
        <v>272</v>
      </c>
      <c r="P43" s="31">
        <v>137</v>
      </c>
      <c r="Q43" s="31">
        <v>324</v>
      </c>
      <c r="R43" s="31">
        <v>3207</v>
      </c>
      <c r="S43" s="31">
        <v>579</v>
      </c>
      <c r="T43" s="31">
        <v>3550</v>
      </c>
      <c r="U43" s="31">
        <v>236</v>
      </c>
      <c r="V43" s="31">
        <v>3661</v>
      </c>
      <c r="W43" s="31">
        <v>125</v>
      </c>
      <c r="X43" s="31">
        <v>3688</v>
      </c>
      <c r="Y43" s="31">
        <v>98</v>
      </c>
      <c r="Z43" s="31">
        <v>3765</v>
      </c>
      <c r="AA43" s="31">
        <v>21</v>
      </c>
      <c r="AB43" s="31">
        <v>878</v>
      </c>
      <c r="AC43" s="31">
        <v>45</v>
      </c>
      <c r="AD43" s="31">
        <v>2186</v>
      </c>
      <c r="AE43" s="31">
        <v>59</v>
      </c>
      <c r="AF43" s="31">
        <v>940</v>
      </c>
      <c r="AG43" s="31">
        <v>95</v>
      </c>
      <c r="AH43" s="31">
        <v>21</v>
      </c>
      <c r="AI43" s="31">
        <v>1123</v>
      </c>
      <c r="AJ43" s="31">
        <v>1773</v>
      </c>
      <c r="AK43" s="32">
        <v>869</v>
      </c>
      <c r="AL43" s="32" t="s">
        <v>92</v>
      </c>
      <c r="AM43" s="32" t="s">
        <v>92</v>
      </c>
      <c r="AN43" s="32">
        <v>3786</v>
      </c>
      <c r="AO43" s="32">
        <v>3595</v>
      </c>
      <c r="AP43" s="32">
        <v>191</v>
      </c>
      <c r="AQ43" s="32">
        <v>129</v>
      </c>
      <c r="AR43" s="32">
        <v>249</v>
      </c>
      <c r="AS43" s="32">
        <v>517</v>
      </c>
      <c r="AT43" s="32">
        <v>858</v>
      </c>
      <c r="AU43" s="32">
        <v>2033</v>
      </c>
      <c r="AY43" s="32">
        <v>15</v>
      </c>
      <c r="AZ43" s="32">
        <v>3771</v>
      </c>
      <c r="BA43" s="32">
        <v>3052</v>
      </c>
      <c r="BB43" s="32">
        <v>83</v>
      </c>
      <c r="BC43" s="32">
        <v>2319</v>
      </c>
      <c r="BD43" s="32">
        <v>1461</v>
      </c>
      <c r="BE43" s="32">
        <v>3737</v>
      </c>
      <c r="BF43" s="32">
        <v>46</v>
      </c>
      <c r="BG43" s="32">
        <v>3664</v>
      </c>
      <c r="BH43" s="32">
        <v>122</v>
      </c>
      <c r="BJ43" s="32">
        <v>3743</v>
      </c>
      <c r="BK43" s="32">
        <v>37</v>
      </c>
      <c r="BL43" s="32">
        <v>3547</v>
      </c>
      <c r="BM43" s="32">
        <v>239</v>
      </c>
      <c r="BN43" s="32">
        <v>1947</v>
      </c>
      <c r="BO43" s="32">
        <v>1836</v>
      </c>
      <c r="BP43" s="32" t="s">
        <v>92</v>
      </c>
    </row>
    <row r="44" spans="1:68" ht="15">
      <c r="A44" s="31" t="s">
        <v>164</v>
      </c>
      <c r="B44" s="31" t="s">
        <v>140</v>
      </c>
      <c r="C44" s="31">
        <v>74</v>
      </c>
      <c r="D44" s="31">
        <v>389</v>
      </c>
      <c r="E44" s="31">
        <v>2594</v>
      </c>
      <c r="F44" s="31">
        <v>1448</v>
      </c>
      <c r="G44" s="31">
        <v>1316</v>
      </c>
      <c r="H44" s="31">
        <v>2370</v>
      </c>
      <c r="I44" s="31">
        <v>1336</v>
      </c>
      <c r="J44" s="31">
        <v>1706</v>
      </c>
      <c r="K44" s="31">
        <v>1500</v>
      </c>
      <c r="L44" s="31">
        <v>1632</v>
      </c>
      <c r="M44" s="31">
        <v>1194</v>
      </c>
      <c r="N44" s="31">
        <v>1419</v>
      </c>
      <c r="O44" s="31">
        <v>1183</v>
      </c>
      <c r="P44" s="31">
        <v>1759</v>
      </c>
      <c r="Q44" s="31">
        <v>1988</v>
      </c>
      <c r="R44" s="31">
        <v>9624</v>
      </c>
      <c r="S44" s="31">
        <v>12284</v>
      </c>
      <c r="T44" s="31">
        <v>15625</v>
      </c>
      <c r="U44" s="31">
        <v>6283</v>
      </c>
      <c r="V44" s="31">
        <v>16729</v>
      </c>
      <c r="W44" s="31">
        <v>5179</v>
      </c>
      <c r="X44" s="31">
        <v>18960</v>
      </c>
      <c r="Y44" s="31">
        <v>2948</v>
      </c>
      <c r="Z44" s="31">
        <v>21038</v>
      </c>
      <c r="AA44" s="31">
        <v>870</v>
      </c>
      <c r="AB44" s="31">
        <v>4335</v>
      </c>
      <c r="AC44" s="31">
        <v>491</v>
      </c>
      <c r="AD44" s="31">
        <v>12116</v>
      </c>
      <c r="AE44" s="31">
        <v>1641</v>
      </c>
      <c r="AF44" s="31">
        <v>4519</v>
      </c>
      <c r="AG44" s="31">
        <v>775</v>
      </c>
      <c r="AH44" s="31">
        <v>27</v>
      </c>
      <c r="AI44" s="31">
        <v>2971</v>
      </c>
      <c r="AJ44" s="31">
        <v>7325</v>
      </c>
      <c r="AK44" s="32">
        <v>11585</v>
      </c>
      <c r="AL44" s="32">
        <v>13249</v>
      </c>
      <c r="AM44" s="32">
        <v>4976</v>
      </c>
      <c r="AN44" s="32">
        <v>3595</v>
      </c>
      <c r="AO44" s="32">
        <v>21908</v>
      </c>
      <c r="AP44" s="32" t="s">
        <v>92</v>
      </c>
      <c r="AQ44" s="32">
        <v>6002</v>
      </c>
      <c r="AR44" s="32">
        <v>5368</v>
      </c>
      <c r="AS44" s="32">
        <v>4202</v>
      </c>
      <c r="AT44" s="32">
        <v>3068</v>
      </c>
      <c r="AU44" s="32">
        <v>3268</v>
      </c>
      <c r="AY44" s="32">
        <v>66</v>
      </c>
      <c r="AZ44" s="32">
        <v>21842</v>
      </c>
      <c r="BA44" s="32">
        <v>18461</v>
      </c>
      <c r="BB44" s="32">
        <v>1082</v>
      </c>
      <c r="BC44" s="32">
        <v>11961</v>
      </c>
      <c r="BD44" s="32">
        <v>9944</v>
      </c>
      <c r="BE44" s="32">
        <v>21275</v>
      </c>
      <c r="BF44" s="32">
        <v>628</v>
      </c>
      <c r="BG44" s="32">
        <v>21837</v>
      </c>
      <c r="BH44" s="32">
        <v>71</v>
      </c>
      <c r="BJ44" s="32">
        <v>21775</v>
      </c>
      <c r="BK44" s="32">
        <v>130</v>
      </c>
      <c r="BL44" s="32">
        <v>18588</v>
      </c>
      <c r="BM44" s="32">
        <v>3320</v>
      </c>
      <c r="BN44" s="32">
        <v>18799</v>
      </c>
      <c r="BO44" s="32">
        <v>3086</v>
      </c>
      <c r="BP44" s="32" t="s">
        <v>92</v>
      </c>
    </row>
    <row r="45" spans="2:68" ht="15">
      <c r="B45" s="31" t="s">
        <v>141</v>
      </c>
      <c r="C45" s="31">
        <v>9</v>
      </c>
      <c r="D45" s="31">
        <v>54</v>
      </c>
      <c r="E45" s="31">
        <v>275</v>
      </c>
      <c r="F45" s="31">
        <v>170</v>
      </c>
      <c r="G45" s="31">
        <v>143</v>
      </c>
      <c r="H45" s="31">
        <v>304</v>
      </c>
      <c r="I45" s="31">
        <v>229</v>
      </c>
      <c r="J45" s="31">
        <v>261</v>
      </c>
      <c r="K45" s="31">
        <v>173</v>
      </c>
      <c r="L45" s="31">
        <v>173</v>
      </c>
      <c r="M45" s="31">
        <v>48</v>
      </c>
      <c r="N45" s="31">
        <v>185</v>
      </c>
      <c r="O45" s="31">
        <v>149</v>
      </c>
      <c r="P45" s="31">
        <v>156</v>
      </c>
      <c r="Q45" s="31">
        <v>202</v>
      </c>
      <c r="R45" s="31">
        <v>1540</v>
      </c>
      <c r="S45" s="31">
        <v>991</v>
      </c>
      <c r="T45" s="31">
        <v>1980</v>
      </c>
      <c r="U45" s="31">
        <v>551</v>
      </c>
      <c r="V45" s="31">
        <v>2071</v>
      </c>
      <c r="W45" s="31">
        <v>460</v>
      </c>
      <c r="X45" s="31">
        <v>2281</v>
      </c>
      <c r="Y45" s="31">
        <v>250</v>
      </c>
      <c r="Z45" s="31">
        <v>2383</v>
      </c>
      <c r="AA45" s="31">
        <v>148</v>
      </c>
      <c r="AB45" s="31">
        <v>366</v>
      </c>
      <c r="AC45" s="31">
        <v>38</v>
      </c>
      <c r="AD45" s="31">
        <v>1613</v>
      </c>
      <c r="AE45" s="31">
        <v>152</v>
      </c>
      <c r="AF45" s="31">
        <v>390</v>
      </c>
      <c r="AG45" s="31">
        <v>55</v>
      </c>
      <c r="AH45" s="31">
        <v>80</v>
      </c>
      <c r="AI45" s="31">
        <v>669</v>
      </c>
      <c r="AJ45" s="31">
        <v>936</v>
      </c>
      <c r="AK45" s="32">
        <v>846</v>
      </c>
      <c r="AL45" s="32">
        <v>2048</v>
      </c>
      <c r="AM45" s="32">
        <v>292</v>
      </c>
      <c r="AN45" s="32">
        <v>191</v>
      </c>
      <c r="AO45" s="32" t="s">
        <v>92</v>
      </c>
      <c r="AP45" s="32">
        <v>2531</v>
      </c>
      <c r="AQ45" s="32">
        <v>503</v>
      </c>
      <c r="AR45" s="32">
        <v>519</v>
      </c>
      <c r="AS45" s="32">
        <v>568</v>
      </c>
      <c r="AT45" s="32">
        <v>597</v>
      </c>
      <c r="AU45" s="32">
        <v>344</v>
      </c>
      <c r="AY45" s="32">
        <v>42</v>
      </c>
      <c r="AZ45" s="32">
        <v>2489</v>
      </c>
      <c r="BA45" s="32">
        <v>2073</v>
      </c>
      <c r="BB45" s="32">
        <v>126</v>
      </c>
      <c r="BC45" s="32">
        <v>1393</v>
      </c>
      <c r="BD45" s="32">
        <v>1134</v>
      </c>
      <c r="BE45" s="32">
        <v>2441</v>
      </c>
      <c r="BF45" s="32">
        <v>90</v>
      </c>
      <c r="BG45" s="32">
        <v>1651</v>
      </c>
      <c r="BH45" s="32">
        <v>880</v>
      </c>
      <c r="BJ45" s="32">
        <v>2081</v>
      </c>
      <c r="BK45" s="32">
        <v>446</v>
      </c>
      <c r="BL45" s="32">
        <v>2225</v>
      </c>
      <c r="BM45" s="32">
        <v>306</v>
      </c>
      <c r="BN45" s="32">
        <v>2181</v>
      </c>
      <c r="BO45" s="32">
        <v>348</v>
      </c>
      <c r="BP45" s="32" t="s">
        <v>92</v>
      </c>
    </row>
    <row r="46" spans="1:68" ht="15">
      <c r="A46" s="31" t="s">
        <v>165</v>
      </c>
      <c r="B46" s="31" t="s">
        <v>142</v>
      </c>
      <c r="C46" s="31" t="s">
        <v>92</v>
      </c>
      <c r="D46" s="31">
        <v>50</v>
      </c>
      <c r="E46" s="31">
        <v>476</v>
      </c>
      <c r="F46" s="31">
        <v>433</v>
      </c>
      <c r="G46" s="31">
        <v>486</v>
      </c>
      <c r="H46" s="31">
        <v>1016</v>
      </c>
      <c r="I46" s="31">
        <v>344</v>
      </c>
      <c r="J46" s="31">
        <v>1</v>
      </c>
      <c r="K46" s="31">
        <v>203</v>
      </c>
      <c r="L46" s="31">
        <v>947</v>
      </c>
      <c r="M46" s="31">
        <v>487</v>
      </c>
      <c r="N46" s="31">
        <v>439</v>
      </c>
      <c r="O46" s="31">
        <v>153</v>
      </c>
      <c r="P46" s="31">
        <v>1003</v>
      </c>
      <c r="Q46" s="31">
        <v>467</v>
      </c>
      <c r="R46" s="31">
        <v>93</v>
      </c>
      <c r="S46" s="31">
        <v>6412</v>
      </c>
      <c r="T46" s="31">
        <v>2058</v>
      </c>
      <c r="U46" s="31">
        <v>4447</v>
      </c>
      <c r="V46" s="31">
        <v>2116</v>
      </c>
      <c r="W46" s="31">
        <v>4389</v>
      </c>
      <c r="X46" s="31">
        <v>4468</v>
      </c>
      <c r="Y46" s="31">
        <v>2037</v>
      </c>
      <c r="Z46" s="31">
        <v>5749</v>
      </c>
      <c r="AA46" s="31">
        <v>756</v>
      </c>
      <c r="AB46" s="31">
        <v>1193</v>
      </c>
      <c r="AC46" s="31">
        <v>238</v>
      </c>
      <c r="AD46" s="31">
        <v>3057</v>
      </c>
      <c r="AE46" s="31">
        <v>1022</v>
      </c>
      <c r="AF46" s="31">
        <v>1246</v>
      </c>
      <c r="AG46" s="31">
        <v>320</v>
      </c>
      <c r="AH46" s="31">
        <v>16</v>
      </c>
      <c r="AI46" s="31">
        <v>617</v>
      </c>
      <c r="AJ46" s="31">
        <v>1882</v>
      </c>
      <c r="AK46" s="32">
        <v>3990</v>
      </c>
      <c r="AL46" s="32">
        <v>5469</v>
      </c>
      <c r="AM46" s="32">
        <v>884</v>
      </c>
      <c r="AN46" s="32">
        <v>129</v>
      </c>
      <c r="AO46" s="32">
        <v>6002</v>
      </c>
      <c r="AP46" s="32">
        <v>503</v>
      </c>
      <c r="AQ46" s="32">
        <v>6505</v>
      </c>
      <c r="AR46" s="32" t="s">
        <v>92</v>
      </c>
      <c r="AS46" s="32" t="s">
        <v>92</v>
      </c>
      <c r="AT46" s="32" t="s">
        <v>92</v>
      </c>
      <c r="AU46" s="32" t="s">
        <v>92</v>
      </c>
      <c r="AY46" s="32">
        <v>23</v>
      </c>
      <c r="AZ46" s="32">
        <v>6482</v>
      </c>
      <c r="BA46" s="32">
        <v>5314</v>
      </c>
      <c r="BB46" s="32">
        <v>647</v>
      </c>
      <c r="BC46" s="32">
        <v>3685</v>
      </c>
      <c r="BD46" s="32">
        <v>2820</v>
      </c>
      <c r="BE46" s="32">
        <v>6310</v>
      </c>
      <c r="BF46" s="32">
        <v>195</v>
      </c>
      <c r="BG46" s="32">
        <v>6273</v>
      </c>
      <c r="BH46" s="32">
        <v>232</v>
      </c>
      <c r="BJ46" s="32">
        <v>6322</v>
      </c>
      <c r="BK46" s="32">
        <v>183</v>
      </c>
      <c r="BL46" s="32">
        <v>5358</v>
      </c>
      <c r="BM46" s="32">
        <v>1147</v>
      </c>
      <c r="BN46" s="32">
        <v>6431</v>
      </c>
      <c r="BO46" s="32">
        <v>67</v>
      </c>
      <c r="BP46" s="32" t="s">
        <v>92</v>
      </c>
    </row>
    <row r="47" spans="2:68" ht="15">
      <c r="B47" s="31" t="s">
        <v>143</v>
      </c>
      <c r="C47" s="31" t="s">
        <v>92</v>
      </c>
      <c r="D47" s="31">
        <v>59</v>
      </c>
      <c r="E47" s="31">
        <v>1015</v>
      </c>
      <c r="F47" s="31">
        <v>717</v>
      </c>
      <c r="G47" s="31">
        <v>434</v>
      </c>
      <c r="H47" s="31">
        <v>672</v>
      </c>
      <c r="I47" s="31">
        <v>407</v>
      </c>
      <c r="J47" s="31">
        <v>91</v>
      </c>
      <c r="K47" s="31">
        <v>252</v>
      </c>
      <c r="L47" s="31">
        <v>396</v>
      </c>
      <c r="M47" s="31">
        <v>263</v>
      </c>
      <c r="N47" s="31">
        <v>307</v>
      </c>
      <c r="O47" s="31">
        <v>234</v>
      </c>
      <c r="P47" s="31">
        <v>477</v>
      </c>
      <c r="Q47" s="31">
        <v>563</v>
      </c>
      <c r="R47" s="31">
        <v>1092</v>
      </c>
      <c r="S47" s="31">
        <v>4795</v>
      </c>
      <c r="T47" s="31">
        <v>4151</v>
      </c>
      <c r="U47" s="31">
        <v>1736</v>
      </c>
      <c r="V47" s="31">
        <v>4714</v>
      </c>
      <c r="W47" s="31">
        <v>1173</v>
      </c>
      <c r="X47" s="31">
        <v>4946</v>
      </c>
      <c r="Y47" s="31">
        <v>941</v>
      </c>
      <c r="Z47" s="31">
        <v>5656</v>
      </c>
      <c r="AA47" s="31">
        <v>231</v>
      </c>
      <c r="AB47" s="31">
        <v>1169</v>
      </c>
      <c r="AC47" s="31">
        <v>146</v>
      </c>
      <c r="AD47" s="31">
        <v>3139</v>
      </c>
      <c r="AE47" s="31">
        <v>527</v>
      </c>
      <c r="AF47" s="31">
        <v>1224</v>
      </c>
      <c r="AG47" s="31">
        <v>219</v>
      </c>
      <c r="AH47" s="31">
        <v>23</v>
      </c>
      <c r="AI47" s="31">
        <v>640</v>
      </c>
      <c r="AJ47" s="31">
        <v>1670</v>
      </c>
      <c r="AK47" s="32">
        <v>3554</v>
      </c>
      <c r="AL47" s="32">
        <v>4330</v>
      </c>
      <c r="AM47" s="32">
        <v>1296</v>
      </c>
      <c r="AN47" s="32">
        <v>249</v>
      </c>
      <c r="AO47" s="32">
        <v>5368</v>
      </c>
      <c r="AP47" s="32">
        <v>519</v>
      </c>
      <c r="AQ47" s="32" t="s">
        <v>92</v>
      </c>
      <c r="AR47" s="32">
        <v>5887</v>
      </c>
      <c r="AS47" s="32" t="s">
        <v>92</v>
      </c>
      <c r="AT47" s="32" t="s">
        <v>92</v>
      </c>
      <c r="AU47" s="32" t="s">
        <v>92</v>
      </c>
      <c r="AY47" s="32">
        <v>31</v>
      </c>
      <c r="AZ47" s="32">
        <v>5856</v>
      </c>
      <c r="BA47" s="32">
        <v>5056</v>
      </c>
      <c r="BB47" s="32">
        <v>288</v>
      </c>
      <c r="BC47" s="32">
        <v>3257</v>
      </c>
      <c r="BD47" s="32">
        <v>2630</v>
      </c>
      <c r="BE47" s="32">
        <v>5620</v>
      </c>
      <c r="BF47" s="32">
        <v>267</v>
      </c>
      <c r="BG47" s="32">
        <v>5691</v>
      </c>
      <c r="BH47" s="32">
        <v>196</v>
      </c>
      <c r="BJ47" s="32">
        <v>5722</v>
      </c>
      <c r="BK47" s="32">
        <v>165</v>
      </c>
      <c r="BL47" s="32">
        <v>4935</v>
      </c>
      <c r="BM47" s="32">
        <v>952</v>
      </c>
      <c r="BN47" s="32">
        <v>5719</v>
      </c>
      <c r="BO47" s="32">
        <v>165</v>
      </c>
      <c r="BP47" s="32" t="s">
        <v>92</v>
      </c>
    </row>
    <row r="48" spans="2:68" ht="15">
      <c r="B48" s="31" t="s">
        <v>166</v>
      </c>
      <c r="C48" s="31">
        <v>32</v>
      </c>
      <c r="D48" s="31">
        <v>121</v>
      </c>
      <c r="E48" s="31">
        <v>744</v>
      </c>
      <c r="F48" s="31">
        <v>217</v>
      </c>
      <c r="G48" s="31">
        <v>269</v>
      </c>
      <c r="H48" s="31">
        <v>568</v>
      </c>
      <c r="I48" s="31">
        <v>299</v>
      </c>
      <c r="J48" s="31">
        <v>490</v>
      </c>
      <c r="K48" s="31">
        <v>300</v>
      </c>
      <c r="L48" s="31">
        <v>188</v>
      </c>
      <c r="M48" s="31">
        <v>259</v>
      </c>
      <c r="N48" s="31">
        <v>335</v>
      </c>
      <c r="O48" s="31">
        <v>376</v>
      </c>
      <c r="P48" s="31">
        <v>189</v>
      </c>
      <c r="Q48" s="31">
        <v>383</v>
      </c>
      <c r="R48" s="31">
        <v>2983</v>
      </c>
      <c r="S48" s="31">
        <v>1787</v>
      </c>
      <c r="T48" s="31">
        <v>4244</v>
      </c>
      <c r="U48" s="31">
        <v>526</v>
      </c>
      <c r="V48" s="31">
        <v>4693</v>
      </c>
      <c r="W48" s="31">
        <v>77</v>
      </c>
      <c r="X48" s="31">
        <v>4585</v>
      </c>
      <c r="Y48" s="31">
        <v>185</v>
      </c>
      <c r="Z48" s="31">
        <v>4739</v>
      </c>
      <c r="AA48" s="31">
        <v>31</v>
      </c>
      <c r="AB48" s="31">
        <v>959</v>
      </c>
      <c r="AC48" s="31">
        <v>70</v>
      </c>
      <c r="AD48" s="31">
        <v>2839</v>
      </c>
      <c r="AE48" s="31">
        <v>145</v>
      </c>
      <c r="AF48" s="31">
        <v>958</v>
      </c>
      <c r="AG48" s="31">
        <v>168</v>
      </c>
      <c r="AH48" s="31">
        <v>35</v>
      </c>
      <c r="AI48" s="31">
        <v>811</v>
      </c>
      <c r="AJ48" s="31">
        <v>1710</v>
      </c>
      <c r="AK48" s="32">
        <v>2214</v>
      </c>
      <c r="AL48" s="32">
        <v>2896</v>
      </c>
      <c r="AM48" s="32">
        <v>1327</v>
      </c>
      <c r="AN48" s="32">
        <v>517</v>
      </c>
      <c r="AO48" s="32">
        <v>4202</v>
      </c>
      <c r="AP48" s="32">
        <v>568</v>
      </c>
      <c r="AQ48" s="32" t="s">
        <v>92</v>
      </c>
      <c r="AR48" s="32" t="s">
        <v>92</v>
      </c>
      <c r="AS48" s="32">
        <v>4770</v>
      </c>
      <c r="AT48" s="32" t="s">
        <v>92</v>
      </c>
      <c r="AU48" s="32" t="s">
        <v>92</v>
      </c>
      <c r="AY48" s="32">
        <v>25</v>
      </c>
      <c r="AZ48" s="32">
        <v>4745</v>
      </c>
      <c r="BA48" s="32">
        <v>4077</v>
      </c>
      <c r="BB48" s="32">
        <v>153</v>
      </c>
      <c r="BC48" s="32">
        <v>2624</v>
      </c>
      <c r="BD48" s="32">
        <v>2140</v>
      </c>
      <c r="BE48" s="32">
        <v>4623</v>
      </c>
      <c r="BF48" s="32">
        <v>145</v>
      </c>
      <c r="BG48" s="32">
        <v>4531</v>
      </c>
      <c r="BH48" s="32">
        <v>239</v>
      </c>
      <c r="BJ48" s="32">
        <v>4657</v>
      </c>
      <c r="BK48" s="32">
        <v>107</v>
      </c>
      <c r="BL48" s="32">
        <v>4160</v>
      </c>
      <c r="BM48" s="32">
        <v>610</v>
      </c>
      <c r="BN48" s="32">
        <v>4256</v>
      </c>
      <c r="BO48" s="32">
        <v>510</v>
      </c>
      <c r="BP48" s="32" t="s">
        <v>92</v>
      </c>
    </row>
    <row r="49" spans="2:68" ht="15">
      <c r="B49" s="31" t="s">
        <v>145</v>
      </c>
      <c r="C49" s="31">
        <v>15</v>
      </c>
      <c r="D49" s="31">
        <v>116</v>
      </c>
      <c r="E49" s="31">
        <v>342</v>
      </c>
      <c r="F49" s="31">
        <v>103</v>
      </c>
      <c r="G49" s="31">
        <v>148</v>
      </c>
      <c r="H49" s="31">
        <v>306</v>
      </c>
      <c r="I49" s="31">
        <v>245</v>
      </c>
      <c r="J49" s="31">
        <v>542</v>
      </c>
      <c r="K49" s="31">
        <v>404</v>
      </c>
      <c r="L49" s="31">
        <v>141</v>
      </c>
      <c r="M49" s="31">
        <v>158</v>
      </c>
      <c r="N49" s="31">
        <v>299</v>
      </c>
      <c r="O49" s="31">
        <v>340</v>
      </c>
      <c r="P49" s="31">
        <v>155</v>
      </c>
      <c r="Q49" s="31">
        <v>351</v>
      </c>
      <c r="R49" s="31">
        <v>3409</v>
      </c>
      <c r="S49" s="31">
        <v>256</v>
      </c>
      <c r="T49" s="31">
        <v>3553</v>
      </c>
      <c r="U49" s="31">
        <v>112</v>
      </c>
      <c r="V49" s="31">
        <v>3665</v>
      </c>
      <c r="W49" s="31" t="s">
        <v>92</v>
      </c>
      <c r="X49" s="31">
        <v>3650</v>
      </c>
      <c r="Y49" s="31">
        <v>15</v>
      </c>
      <c r="Z49" s="31">
        <v>3665</v>
      </c>
      <c r="AA49" s="31" t="s">
        <v>92</v>
      </c>
      <c r="AB49" s="31">
        <v>700</v>
      </c>
      <c r="AC49" s="31">
        <v>41</v>
      </c>
      <c r="AD49" s="31">
        <v>2383</v>
      </c>
      <c r="AE49" s="31">
        <v>40</v>
      </c>
      <c r="AF49" s="31">
        <v>739</v>
      </c>
      <c r="AG49" s="31">
        <v>62</v>
      </c>
      <c r="AH49" s="31">
        <v>20</v>
      </c>
      <c r="AI49" s="31">
        <v>703</v>
      </c>
      <c r="AJ49" s="31">
        <v>1423</v>
      </c>
      <c r="AK49" s="32">
        <v>1519</v>
      </c>
      <c r="AL49" s="32">
        <v>1726</v>
      </c>
      <c r="AM49" s="32">
        <v>1071</v>
      </c>
      <c r="AN49" s="32">
        <v>858</v>
      </c>
      <c r="AO49" s="32">
        <v>3068</v>
      </c>
      <c r="AP49" s="32">
        <v>597</v>
      </c>
      <c r="AQ49" s="32" t="s">
        <v>92</v>
      </c>
      <c r="AR49" s="32" t="s">
        <v>92</v>
      </c>
      <c r="AS49" s="32" t="s">
        <v>92</v>
      </c>
      <c r="AT49" s="32">
        <v>3665</v>
      </c>
      <c r="AU49" s="32" t="s">
        <v>92</v>
      </c>
      <c r="AY49" s="32">
        <v>12</v>
      </c>
      <c r="AZ49" s="32">
        <v>3653</v>
      </c>
      <c r="BA49" s="32">
        <v>3119</v>
      </c>
      <c r="BB49" s="32">
        <v>48</v>
      </c>
      <c r="BC49" s="32">
        <v>1863</v>
      </c>
      <c r="BD49" s="32">
        <v>1802</v>
      </c>
      <c r="BE49" s="32">
        <v>3617</v>
      </c>
      <c r="BF49" s="32">
        <v>48</v>
      </c>
      <c r="BG49" s="32">
        <v>3470</v>
      </c>
      <c r="BH49" s="32">
        <v>195</v>
      </c>
      <c r="BJ49" s="32">
        <v>3574</v>
      </c>
      <c r="BK49" s="32">
        <v>91</v>
      </c>
      <c r="BL49" s="32">
        <v>3139</v>
      </c>
      <c r="BM49" s="32">
        <v>526</v>
      </c>
      <c r="BN49" s="32">
        <v>2655</v>
      </c>
      <c r="BO49" s="32">
        <v>1003</v>
      </c>
      <c r="BP49" s="32" t="s">
        <v>92</v>
      </c>
    </row>
    <row r="50" spans="2:68" ht="15">
      <c r="B50" s="31" t="s">
        <v>146</v>
      </c>
      <c r="C50" s="31">
        <v>36</v>
      </c>
      <c r="D50" s="31">
        <v>97</v>
      </c>
      <c r="E50" s="31">
        <v>292</v>
      </c>
      <c r="F50" s="31">
        <v>148</v>
      </c>
      <c r="G50" s="31">
        <v>122</v>
      </c>
      <c r="H50" s="31">
        <v>112</v>
      </c>
      <c r="I50" s="31">
        <v>270</v>
      </c>
      <c r="J50" s="31">
        <v>843</v>
      </c>
      <c r="K50" s="31">
        <v>514</v>
      </c>
      <c r="L50" s="31">
        <v>133</v>
      </c>
      <c r="M50" s="31">
        <v>75</v>
      </c>
      <c r="N50" s="31">
        <v>224</v>
      </c>
      <c r="O50" s="31">
        <v>229</v>
      </c>
      <c r="P50" s="31">
        <v>91</v>
      </c>
      <c r="Q50" s="31">
        <v>426</v>
      </c>
      <c r="R50" s="31">
        <v>3587</v>
      </c>
      <c r="S50" s="31">
        <v>25</v>
      </c>
      <c r="T50" s="31">
        <v>3599</v>
      </c>
      <c r="U50" s="31">
        <v>13</v>
      </c>
      <c r="V50" s="31">
        <v>3612</v>
      </c>
      <c r="W50" s="31" t="s">
        <v>92</v>
      </c>
      <c r="X50" s="31">
        <v>3592</v>
      </c>
      <c r="Y50" s="31">
        <v>20</v>
      </c>
      <c r="Z50" s="31">
        <v>3612</v>
      </c>
      <c r="AA50" s="31" t="s">
        <v>92</v>
      </c>
      <c r="AB50" s="31">
        <v>680</v>
      </c>
      <c r="AC50" s="31">
        <v>34</v>
      </c>
      <c r="AD50" s="31">
        <v>2311</v>
      </c>
      <c r="AE50" s="31">
        <v>59</v>
      </c>
      <c r="AF50" s="31">
        <v>742</v>
      </c>
      <c r="AG50" s="31">
        <v>61</v>
      </c>
      <c r="AH50" s="31">
        <v>13</v>
      </c>
      <c r="AI50" s="31">
        <v>869</v>
      </c>
      <c r="AJ50" s="31">
        <v>1576</v>
      </c>
      <c r="AK50" s="32">
        <v>1154</v>
      </c>
      <c r="AL50" s="32">
        <v>876</v>
      </c>
      <c r="AM50" s="32">
        <v>690</v>
      </c>
      <c r="AN50" s="32">
        <v>2033</v>
      </c>
      <c r="AO50" s="32">
        <v>3268</v>
      </c>
      <c r="AP50" s="32">
        <v>344</v>
      </c>
      <c r="AQ50" s="32" t="s">
        <v>92</v>
      </c>
      <c r="AR50" s="32" t="s">
        <v>92</v>
      </c>
      <c r="AS50" s="32" t="s">
        <v>92</v>
      </c>
      <c r="AT50" s="32" t="s">
        <v>92</v>
      </c>
      <c r="AU50" s="32">
        <v>3612</v>
      </c>
      <c r="AY50" s="32">
        <v>17</v>
      </c>
      <c r="AZ50" s="32">
        <v>3595</v>
      </c>
      <c r="BA50" s="32">
        <v>2968</v>
      </c>
      <c r="BB50" s="32">
        <v>72</v>
      </c>
      <c r="BC50" s="32">
        <v>1925</v>
      </c>
      <c r="BD50" s="32">
        <v>1686</v>
      </c>
      <c r="BE50" s="32">
        <v>3546</v>
      </c>
      <c r="BF50" s="32">
        <v>63</v>
      </c>
      <c r="BG50" s="32">
        <v>3523</v>
      </c>
      <c r="BH50" s="32">
        <v>89</v>
      </c>
      <c r="BJ50" s="32">
        <v>3581</v>
      </c>
      <c r="BK50" s="32">
        <v>30</v>
      </c>
      <c r="BL50" s="32">
        <v>3221</v>
      </c>
      <c r="BM50" s="32">
        <v>391</v>
      </c>
      <c r="BN50" s="32">
        <v>1919</v>
      </c>
      <c r="BO50" s="32">
        <v>1689</v>
      </c>
      <c r="BP50" s="32" t="s">
        <v>92</v>
      </c>
    </row>
    <row r="51" spans="1:2" ht="15">
      <c r="A51" s="31" t="s">
        <v>1</v>
      </c>
      <c r="B51" s="31" t="s">
        <v>147</v>
      </c>
    </row>
    <row r="52" spans="1:2" ht="15">
      <c r="A52" s="31" t="s">
        <v>2</v>
      </c>
      <c r="B52" s="31" t="s">
        <v>147</v>
      </c>
    </row>
    <row r="53" spans="1:2" ht="15">
      <c r="A53" s="31" t="s">
        <v>3</v>
      </c>
      <c r="B53" s="31" t="s">
        <v>147</v>
      </c>
    </row>
    <row r="54" spans="1:68" ht="15">
      <c r="A54" s="31" t="s">
        <v>167</v>
      </c>
      <c r="B54" s="31" t="s">
        <v>148</v>
      </c>
      <c r="C54" s="31" t="s">
        <v>92</v>
      </c>
      <c r="D54" s="31" t="s">
        <v>92</v>
      </c>
      <c r="E54" s="31">
        <v>5</v>
      </c>
      <c r="F54" s="31">
        <v>14</v>
      </c>
      <c r="G54" s="31">
        <v>4</v>
      </c>
      <c r="H54" s="31">
        <v>16</v>
      </c>
      <c r="I54" s="31">
        <v>10</v>
      </c>
      <c r="J54" s="31">
        <v>6</v>
      </c>
      <c r="K54" s="31">
        <v>7</v>
      </c>
      <c r="L54" s="31">
        <v>6</v>
      </c>
      <c r="M54" s="31">
        <v>4</v>
      </c>
      <c r="N54" s="31">
        <v>9</v>
      </c>
      <c r="O54" s="31">
        <v>9</v>
      </c>
      <c r="P54" s="31">
        <v>12</v>
      </c>
      <c r="Q54" s="31">
        <v>6</v>
      </c>
      <c r="R54" s="31">
        <v>53</v>
      </c>
      <c r="S54" s="31">
        <v>55</v>
      </c>
      <c r="T54" s="31">
        <v>80</v>
      </c>
      <c r="U54" s="31">
        <v>28</v>
      </c>
      <c r="V54" s="31">
        <v>89</v>
      </c>
      <c r="W54" s="31">
        <v>19</v>
      </c>
      <c r="X54" s="31">
        <v>92</v>
      </c>
      <c r="Y54" s="31">
        <v>16</v>
      </c>
      <c r="Z54" s="31">
        <v>95</v>
      </c>
      <c r="AA54" s="31">
        <v>13</v>
      </c>
      <c r="AB54" s="31" t="s">
        <v>92</v>
      </c>
      <c r="AC54" s="31" t="s">
        <v>92</v>
      </c>
      <c r="AD54" s="31">
        <v>83</v>
      </c>
      <c r="AE54" s="31">
        <v>20</v>
      </c>
      <c r="AF54" s="31" t="s">
        <v>92</v>
      </c>
      <c r="AG54" s="31" t="s">
        <v>92</v>
      </c>
      <c r="AH54" s="31">
        <v>24</v>
      </c>
      <c r="AI54" s="31">
        <v>70</v>
      </c>
      <c r="AJ54" s="31">
        <v>14</v>
      </c>
      <c r="AK54" s="32" t="s">
        <v>92</v>
      </c>
      <c r="AL54" s="32">
        <v>91</v>
      </c>
      <c r="AM54" s="32">
        <v>2</v>
      </c>
      <c r="AN54" s="32">
        <v>15</v>
      </c>
      <c r="AO54" s="32">
        <v>66</v>
      </c>
      <c r="AP54" s="32">
        <v>42</v>
      </c>
      <c r="AQ54" s="32">
        <v>23</v>
      </c>
      <c r="AR54" s="32">
        <v>31</v>
      </c>
      <c r="AS54" s="32">
        <v>25</v>
      </c>
      <c r="AT54" s="32">
        <v>12</v>
      </c>
      <c r="AU54" s="32">
        <v>17</v>
      </c>
      <c r="AY54" s="32">
        <v>108</v>
      </c>
      <c r="AZ54" s="32" t="s">
        <v>92</v>
      </c>
      <c r="BA54" s="32">
        <v>63</v>
      </c>
      <c r="BB54" s="32">
        <v>2</v>
      </c>
      <c r="BC54" s="32">
        <v>31</v>
      </c>
      <c r="BD54" s="32">
        <v>70</v>
      </c>
      <c r="BE54" s="32">
        <v>108</v>
      </c>
      <c r="BF54" s="32" t="s">
        <v>92</v>
      </c>
      <c r="BG54" s="32">
        <v>68</v>
      </c>
      <c r="BH54" s="32">
        <v>40</v>
      </c>
      <c r="BJ54" s="32">
        <v>97</v>
      </c>
      <c r="BK54" s="32">
        <v>4</v>
      </c>
      <c r="BL54" s="32">
        <v>70</v>
      </c>
      <c r="BM54" s="32">
        <v>38</v>
      </c>
      <c r="BN54" s="32">
        <v>102</v>
      </c>
      <c r="BO54" s="32">
        <v>6</v>
      </c>
      <c r="BP54" s="32" t="s">
        <v>92</v>
      </c>
    </row>
    <row r="55" spans="2:68" ht="15">
      <c r="B55" s="31" t="s">
        <v>149</v>
      </c>
      <c r="C55" s="31">
        <v>83</v>
      </c>
      <c r="D55" s="31">
        <v>443</v>
      </c>
      <c r="E55" s="31">
        <v>2864</v>
      </c>
      <c r="F55" s="31">
        <v>1604</v>
      </c>
      <c r="G55" s="31">
        <v>1455</v>
      </c>
      <c r="H55" s="31">
        <v>2658</v>
      </c>
      <c r="I55" s="31">
        <v>1555</v>
      </c>
      <c r="J55" s="31">
        <v>1961</v>
      </c>
      <c r="K55" s="31">
        <v>1666</v>
      </c>
      <c r="L55" s="31">
        <v>1799</v>
      </c>
      <c r="M55" s="31">
        <v>1238</v>
      </c>
      <c r="N55" s="31">
        <v>1595</v>
      </c>
      <c r="O55" s="31">
        <v>1323</v>
      </c>
      <c r="P55" s="31">
        <v>1903</v>
      </c>
      <c r="Q55" s="31">
        <v>2184</v>
      </c>
      <c r="R55" s="31">
        <v>11111</v>
      </c>
      <c r="S55" s="31">
        <v>13220</v>
      </c>
      <c r="T55" s="31">
        <v>17525</v>
      </c>
      <c r="U55" s="31">
        <v>6806</v>
      </c>
      <c r="V55" s="31">
        <v>18711</v>
      </c>
      <c r="W55" s="31">
        <v>5620</v>
      </c>
      <c r="X55" s="31">
        <v>21149</v>
      </c>
      <c r="Y55" s="31">
        <v>3182</v>
      </c>
      <c r="Z55" s="31">
        <v>23326</v>
      </c>
      <c r="AA55" s="31">
        <v>1005</v>
      </c>
      <c r="AB55" s="31">
        <v>4701</v>
      </c>
      <c r="AC55" s="31">
        <v>529</v>
      </c>
      <c r="AD55" s="31">
        <v>13646</v>
      </c>
      <c r="AE55" s="31">
        <v>1773</v>
      </c>
      <c r="AF55" s="31">
        <v>4909</v>
      </c>
      <c r="AG55" s="31">
        <v>830</v>
      </c>
      <c r="AH55" s="31">
        <v>83</v>
      </c>
      <c r="AI55" s="31">
        <v>3570</v>
      </c>
      <c r="AJ55" s="31">
        <v>8247</v>
      </c>
      <c r="AK55" s="32">
        <v>12431</v>
      </c>
      <c r="AL55" s="32">
        <v>15206</v>
      </c>
      <c r="AM55" s="32">
        <v>5266</v>
      </c>
      <c r="AN55" s="32">
        <v>3771</v>
      </c>
      <c r="AO55" s="32">
        <v>21842</v>
      </c>
      <c r="AP55" s="32">
        <v>2489</v>
      </c>
      <c r="AQ55" s="32">
        <v>6482</v>
      </c>
      <c r="AR55" s="32">
        <v>5856</v>
      </c>
      <c r="AS55" s="32">
        <v>4745</v>
      </c>
      <c r="AT55" s="32">
        <v>3653</v>
      </c>
      <c r="AU55" s="32">
        <v>3595</v>
      </c>
      <c r="AY55" s="32" t="s">
        <v>92</v>
      </c>
      <c r="AZ55" s="32">
        <v>24331</v>
      </c>
      <c r="BA55" s="32">
        <v>20471</v>
      </c>
      <c r="BB55" s="32">
        <v>1206</v>
      </c>
      <c r="BC55" s="32">
        <v>13323</v>
      </c>
      <c r="BD55" s="32">
        <v>11008</v>
      </c>
      <c r="BE55" s="32">
        <v>23608</v>
      </c>
      <c r="BF55" s="32">
        <v>718</v>
      </c>
      <c r="BG55" s="32">
        <v>23420</v>
      </c>
      <c r="BH55" s="32">
        <v>911</v>
      </c>
      <c r="BJ55" s="32">
        <v>23759</v>
      </c>
      <c r="BK55" s="32">
        <v>572</v>
      </c>
      <c r="BL55" s="32">
        <v>20743</v>
      </c>
      <c r="BM55" s="32">
        <v>3588</v>
      </c>
      <c r="BN55" s="32">
        <v>20878</v>
      </c>
      <c r="BO55" s="32">
        <v>3428</v>
      </c>
      <c r="BP55" s="32" t="s">
        <v>92</v>
      </c>
    </row>
    <row r="56" spans="1:68" ht="15">
      <c r="A56" s="31" t="s">
        <v>106</v>
      </c>
      <c r="B56" s="31" t="s">
        <v>148</v>
      </c>
      <c r="C56" s="31">
        <v>72</v>
      </c>
      <c r="D56" s="31">
        <v>373</v>
      </c>
      <c r="E56" s="31">
        <v>2520</v>
      </c>
      <c r="F56" s="31">
        <v>1403</v>
      </c>
      <c r="G56" s="31">
        <v>1262</v>
      </c>
      <c r="H56" s="31">
        <v>2220</v>
      </c>
      <c r="I56" s="31">
        <v>1389</v>
      </c>
      <c r="J56" s="31">
        <v>1646</v>
      </c>
      <c r="K56" s="31">
        <v>1418</v>
      </c>
      <c r="L56" s="31">
        <v>1337</v>
      </c>
      <c r="M56" s="31">
        <v>1032</v>
      </c>
      <c r="N56" s="31">
        <v>1369</v>
      </c>
      <c r="O56" s="31">
        <v>1060</v>
      </c>
      <c r="P56" s="31">
        <v>1604</v>
      </c>
      <c r="Q56" s="31">
        <v>1829</v>
      </c>
      <c r="R56" s="31">
        <v>9334</v>
      </c>
      <c r="S56" s="31">
        <v>11200</v>
      </c>
      <c r="T56" s="31">
        <v>14765</v>
      </c>
      <c r="U56" s="31">
        <v>5769</v>
      </c>
      <c r="V56" s="31">
        <v>15823</v>
      </c>
      <c r="W56" s="31">
        <v>4711</v>
      </c>
      <c r="X56" s="31">
        <v>17884</v>
      </c>
      <c r="Y56" s="31">
        <v>2650</v>
      </c>
      <c r="Z56" s="31">
        <v>19664</v>
      </c>
      <c r="AA56" s="31">
        <v>870</v>
      </c>
      <c r="AB56" s="31">
        <v>3243</v>
      </c>
      <c r="AC56" s="31">
        <v>369</v>
      </c>
      <c r="AD56" s="31">
        <v>12312</v>
      </c>
      <c r="AE56" s="31">
        <v>1384</v>
      </c>
      <c r="AF56" s="31">
        <v>3365</v>
      </c>
      <c r="AG56" s="31">
        <v>573</v>
      </c>
      <c r="AH56" s="31">
        <v>41</v>
      </c>
      <c r="AI56" s="31">
        <v>2400</v>
      </c>
      <c r="AJ56" s="31">
        <v>7199</v>
      </c>
      <c r="AK56" s="32">
        <v>10894</v>
      </c>
      <c r="AL56" s="32">
        <v>12892</v>
      </c>
      <c r="AM56" s="32">
        <v>4514</v>
      </c>
      <c r="AN56" s="32">
        <v>3052</v>
      </c>
      <c r="AO56" s="32">
        <v>18461</v>
      </c>
      <c r="AP56" s="32">
        <v>2073</v>
      </c>
      <c r="AQ56" s="32">
        <v>5314</v>
      </c>
      <c r="AR56" s="32">
        <v>5056</v>
      </c>
      <c r="AS56" s="32">
        <v>4077</v>
      </c>
      <c r="AT56" s="32">
        <v>3119</v>
      </c>
      <c r="AU56" s="32">
        <v>2968</v>
      </c>
      <c r="AY56" s="32">
        <v>63</v>
      </c>
      <c r="AZ56" s="32">
        <v>20471</v>
      </c>
      <c r="BA56" s="32">
        <v>20534</v>
      </c>
      <c r="BB56" s="32" t="s">
        <v>92</v>
      </c>
      <c r="BC56" s="32">
        <v>11218</v>
      </c>
      <c r="BD56" s="32">
        <v>9310</v>
      </c>
      <c r="BE56" s="32">
        <v>19921</v>
      </c>
      <c r="BF56" s="32">
        <v>608</v>
      </c>
      <c r="BG56" s="32">
        <v>19754</v>
      </c>
      <c r="BH56" s="32">
        <v>780</v>
      </c>
      <c r="BJ56" s="32">
        <v>20032</v>
      </c>
      <c r="BK56" s="32">
        <v>496</v>
      </c>
      <c r="BL56" s="32">
        <v>17480</v>
      </c>
      <c r="BM56" s="32">
        <v>3054</v>
      </c>
      <c r="BN56" s="32">
        <v>17545</v>
      </c>
      <c r="BO56" s="32">
        <v>2967</v>
      </c>
      <c r="BP56" s="32" t="s">
        <v>92</v>
      </c>
    </row>
    <row r="57" spans="2:68" ht="15">
      <c r="B57" s="31" t="s">
        <v>149</v>
      </c>
      <c r="C57" s="31">
        <v>1</v>
      </c>
      <c r="D57" s="31">
        <v>3</v>
      </c>
      <c r="E57" s="31">
        <v>94</v>
      </c>
      <c r="F57" s="31">
        <v>76</v>
      </c>
      <c r="G57" s="31">
        <v>49</v>
      </c>
      <c r="H57" s="31">
        <v>181</v>
      </c>
      <c r="I57" s="31">
        <v>39</v>
      </c>
      <c r="J57" s="31">
        <v>20</v>
      </c>
      <c r="K57" s="31">
        <v>39</v>
      </c>
      <c r="L57" s="31">
        <v>257</v>
      </c>
      <c r="M57" s="31">
        <v>93</v>
      </c>
      <c r="N57" s="31">
        <v>55</v>
      </c>
      <c r="O57" s="31">
        <v>96</v>
      </c>
      <c r="P57" s="31">
        <v>129</v>
      </c>
      <c r="Q57" s="31">
        <v>76</v>
      </c>
      <c r="R57" s="31">
        <v>298</v>
      </c>
      <c r="S57" s="31">
        <v>910</v>
      </c>
      <c r="T57" s="31">
        <v>676</v>
      </c>
      <c r="U57" s="31">
        <v>532</v>
      </c>
      <c r="V57" s="31">
        <v>729</v>
      </c>
      <c r="W57" s="31">
        <v>479</v>
      </c>
      <c r="X57" s="31">
        <v>950</v>
      </c>
      <c r="Y57" s="31">
        <v>258</v>
      </c>
      <c r="Z57" s="31">
        <v>1099</v>
      </c>
      <c r="AA57" s="31">
        <v>109</v>
      </c>
      <c r="AB57" s="31">
        <v>151</v>
      </c>
      <c r="AC57" s="31">
        <v>26</v>
      </c>
      <c r="AD57" s="31">
        <v>653</v>
      </c>
      <c r="AE57" s="31">
        <v>243</v>
      </c>
      <c r="AF57" s="31">
        <v>154</v>
      </c>
      <c r="AG57" s="31">
        <v>37</v>
      </c>
      <c r="AH57" s="31">
        <v>2</v>
      </c>
      <c r="AI57" s="31">
        <v>49</v>
      </c>
      <c r="AJ57" s="31">
        <v>304</v>
      </c>
      <c r="AK57" s="32">
        <v>853</v>
      </c>
      <c r="AL57" s="32">
        <v>966</v>
      </c>
      <c r="AM57" s="32">
        <v>155</v>
      </c>
      <c r="AN57" s="32">
        <v>83</v>
      </c>
      <c r="AO57" s="32">
        <v>1082</v>
      </c>
      <c r="AP57" s="32">
        <v>126</v>
      </c>
      <c r="AQ57" s="32">
        <v>647</v>
      </c>
      <c r="AR57" s="32">
        <v>288</v>
      </c>
      <c r="AS57" s="32">
        <v>153</v>
      </c>
      <c r="AT57" s="32">
        <v>48</v>
      </c>
      <c r="AU57" s="32">
        <v>72</v>
      </c>
      <c r="AY57" s="32">
        <v>2</v>
      </c>
      <c r="AZ57" s="32">
        <v>1206</v>
      </c>
      <c r="BA57" s="32" t="s">
        <v>92</v>
      </c>
      <c r="BB57" s="32">
        <v>1208</v>
      </c>
      <c r="BC57" s="32">
        <v>677</v>
      </c>
      <c r="BD57" s="32">
        <v>531</v>
      </c>
      <c r="BE57" s="32">
        <v>1138</v>
      </c>
      <c r="BF57" s="32">
        <v>70</v>
      </c>
      <c r="BG57" s="32">
        <v>1148</v>
      </c>
      <c r="BH57" s="32">
        <v>60</v>
      </c>
      <c r="BJ57" s="32">
        <v>1132</v>
      </c>
      <c r="BK57" s="32">
        <v>76</v>
      </c>
      <c r="BL57" s="32">
        <v>1035</v>
      </c>
      <c r="BM57" s="32">
        <v>173</v>
      </c>
      <c r="BN57" s="32">
        <v>1172</v>
      </c>
      <c r="BO57" s="32">
        <v>36</v>
      </c>
      <c r="BP57" s="32" t="s">
        <v>92</v>
      </c>
    </row>
    <row r="58" spans="1:68" ht="15">
      <c r="A58" s="31" t="s">
        <v>168</v>
      </c>
      <c r="B58" s="31" t="s">
        <v>148</v>
      </c>
      <c r="C58" s="31">
        <v>49</v>
      </c>
      <c r="D58" s="31">
        <v>240</v>
      </c>
      <c r="E58" s="31">
        <v>1725</v>
      </c>
      <c r="F58" s="31">
        <v>895</v>
      </c>
      <c r="G58" s="31">
        <v>772</v>
      </c>
      <c r="H58" s="31">
        <v>1772</v>
      </c>
      <c r="I58" s="31">
        <v>837</v>
      </c>
      <c r="J58" s="31">
        <v>874</v>
      </c>
      <c r="K58" s="31">
        <v>882</v>
      </c>
      <c r="L58" s="31">
        <v>987</v>
      </c>
      <c r="M58" s="31">
        <v>714</v>
      </c>
      <c r="N58" s="31">
        <v>1066</v>
      </c>
      <c r="O58" s="31">
        <v>561</v>
      </c>
      <c r="P58" s="31">
        <v>823</v>
      </c>
      <c r="Q58" s="31">
        <v>1157</v>
      </c>
      <c r="R58" s="31">
        <v>6006</v>
      </c>
      <c r="S58" s="31">
        <v>7348</v>
      </c>
      <c r="T58" s="31">
        <v>9268</v>
      </c>
      <c r="U58" s="31">
        <v>4086</v>
      </c>
      <c r="V58" s="31">
        <v>10087</v>
      </c>
      <c r="W58" s="31">
        <v>3267</v>
      </c>
      <c r="X58" s="31">
        <v>11455</v>
      </c>
      <c r="Y58" s="31">
        <v>1899</v>
      </c>
      <c r="Z58" s="31">
        <v>12748</v>
      </c>
      <c r="AA58" s="31">
        <v>606</v>
      </c>
      <c r="AB58" s="31">
        <v>2724</v>
      </c>
      <c r="AC58" s="31">
        <v>324</v>
      </c>
      <c r="AD58" s="31">
        <v>7165</v>
      </c>
      <c r="AE58" s="31">
        <v>983</v>
      </c>
      <c r="AF58" s="31">
        <v>2942</v>
      </c>
      <c r="AG58" s="31">
        <v>437</v>
      </c>
      <c r="AH58" s="31">
        <v>77</v>
      </c>
      <c r="AI58" s="31">
        <v>2417</v>
      </c>
      <c r="AJ58" s="31">
        <v>4991</v>
      </c>
      <c r="AK58" s="32">
        <v>5869</v>
      </c>
      <c r="AL58" s="32">
        <v>8079</v>
      </c>
      <c r="AM58" s="32">
        <v>2898</v>
      </c>
      <c r="AN58" s="32">
        <v>2319</v>
      </c>
      <c r="AO58" s="32">
        <v>11961</v>
      </c>
      <c r="AP58" s="32">
        <v>1393</v>
      </c>
      <c r="AQ58" s="32">
        <v>3685</v>
      </c>
      <c r="AR58" s="32">
        <v>3257</v>
      </c>
      <c r="AS58" s="32">
        <v>2624</v>
      </c>
      <c r="AT58" s="32">
        <v>1863</v>
      </c>
      <c r="AU58" s="32">
        <v>1925</v>
      </c>
      <c r="AY58" s="32">
        <v>31</v>
      </c>
      <c r="AZ58" s="32">
        <v>13323</v>
      </c>
      <c r="BA58" s="32">
        <v>11218</v>
      </c>
      <c r="BB58" s="32">
        <v>677</v>
      </c>
      <c r="BC58" s="32">
        <v>13354</v>
      </c>
      <c r="BD58" s="32" t="s">
        <v>92</v>
      </c>
      <c r="BE58" s="32">
        <v>13001</v>
      </c>
      <c r="BF58" s="32">
        <v>348</v>
      </c>
      <c r="BG58" s="32">
        <v>12614</v>
      </c>
      <c r="BH58" s="32">
        <v>740</v>
      </c>
      <c r="BJ58" s="32">
        <v>12905</v>
      </c>
      <c r="BK58" s="32">
        <v>449</v>
      </c>
      <c r="BL58" s="32">
        <v>12053</v>
      </c>
      <c r="BM58" s="32">
        <v>1301</v>
      </c>
      <c r="BN58" s="32">
        <v>11337</v>
      </c>
      <c r="BO58" s="32">
        <v>1997</v>
      </c>
      <c r="BP58" s="32" t="s">
        <v>92</v>
      </c>
    </row>
    <row r="59" spans="2:68" ht="15">
      <c r="B59" s="31" t="s">
        <v>149</v>
      </c>
      <c r="C59" s="31">
        <v>34</v>
      </c>
      <c r="D59" s="31">
        <v>203</v>
      </c>
      <c r="E59" s="31">
        <v>1144</v>
      </c>
      <c r="F59" s="31">
        <v>723</v>
      </c>
      <c r="G59" s="31">
        <v>687</v>
      </c>
      <c r="H59" s="31">
        <v>902</v>
      </c>
      <c r="I59" s="31">
        <v>728</v>
      </c>
      <c r="J59" s="31">
        <v>1093</v>
      </c>
      <c r="K59" s="31">
        <v>791</v>
      </c>
      <c r="L59" s="31">
        <v>816</v>
      </c>
      <c r="M59" s="31">
        <v>528</v>
      </c>
      <c r="N59" s="31">
        <v>534</v>
      </c>
      <c r="O59" s="31">
        <v>771</v>
      </c>
      <c r="P59" s="31">
        <v>1092</v>
      </c>
      <c r="Q59" s="31">
        <v>1032</v>
      </c>
      <c r="R59" s="31">
        <v>5152</v>
      </c>
      <c r="S59" s="31">
        <v>5926</v>
      </c>
      <c r="T59" s="31">
        <v>8330</v>
      </c>
      <c r="U59" s="31">
        <v>2748</v>
      </c>
      <c r="V59" s="31">
        <v>8706</v>
      </c>
      <c r="W59" s="31">
        <v>2372</v>
      </c>
      <c r="X59" s="31">
        <v>9779</v>
      </c>
      <c r="Y59" s="31">
        <v>1299</v>
      </c>
      <c r="Z59" s="31">
        <v>10668</v>
      </c>
      <c r="AA59" s="31">
        <v>410</v>
      </c>
      <c r="AB59" s="31">
        <v>1977</v>
      </c>
      <c r="AC59" s="31">
        <v>205</v>
      </c>
      <c r="AD59" s="31">
        <v>6557</v>
      </c>
      <c r="AE59" s="31">
        <v>810</v>
      </c>
      <c r="AF59" s="31">
        <v>1967</v>
      </c>
      <c r="AG59" s="31">
        <v>393</v>
      </c>
      <c r="AH59" s="31">
        <v>27</v>
      </c>
      <c r="AI59" s="31">
        <v>1219</v>
      </c>
      <c r="AJ59" s="31">
        <v>3270</v>
      </c>
      <c r="AK59" s="32">
        <v>6562</v>
      </c>
      <c r="AL59" s="32">
        <v>7218</v>
      </c>
      <c r="AM59" s="32">
        <v>2369</v>
      </c>
      <c r="AN59" s="32">
        <v>1461</v>
      </c>
      <c r="AO59" s="32">
        <v>9944</v>
      </c>
      <c r="AP59" s="32">
        <v>1134</v>
      </c>
      <c r="AQ59" s="32">
        <v>2820</v>
      </c>
      <c r="AR59" s="32">
        <v>2630</v>
      </c>
      <c r="AS59" s="32">
        <v>2140</v>
      </c>
      <c r="AT59" s="32">
        <v>1802</v>
      </c>
      <c r="AU59" s="32">
        <v>1686</v>
      </c>
      <c r="AY59" s="32">
        <v>70</v>
      </c>
      <c r="AZ59" s="32">
        <v>11008</v>
      </c>
      <c r="BA59" s="32">
        <v>9310</v>
      </c>
      <c r="BB59" s="32">
        <v>531</v>
      </c>
      <c r="BC59" s="32" t="s">
        <v>92</v>
      </c>
      <c r="BD59" s="32">
        <v>11078</v>
      </c>
      <c r="BE59" s="32">
        <v>10708</v>
      </c>
      <c r="BF59" s="32">
        <v>370</v>
      </c>
      <c r="BG59" s="32">
        <v>10867</v>
      </c>
      <c r="BH59" s="32">
        <v>211</v>
      </c>
      <c r="BJ59" s="32">
        <v>10951</v>
      </c>
      <c r="BK59" s="32">
        <v>127</v>
      </c>
      <c r="BL59" s="32">
        <v>8753</v>
      </c>
      <c r="BM59" s="32">
        <v>2325</v>
      </c>
      <c r="BN59" s="32">
        <v>9636</v>
      </c>
      <c r="BO59" s="32">
        <v>1437</v>
      </c>
      <c r="BP59" s="32" t="s">
        <v>92</v>
      </c>
    </row>
    <row r="60" spans="1:68" ht="15">
      <c r="A60" s="31" t="s">
        <v>169</v>
      </c>
      <c r="B60" s="31" t="s">
        <v>148</v>
      </c>
      <c r="C60" s="31">
        <v>83</v>
      </c>
      <c r="D60" s="31">
        <v>423</v>
      </c>
      <c r="E60" s="31">
        <v>2784</v>
      </c>
      <c r="F60" s="31">
        <v>1551</v>
      </c>
      <c r="G60" s="31">
        <v>1425</v>
      </c>
      <c r="H60" s="31">
        <v>2635</v>
      </c>
      <c r="I60" s="31">
        <v>1509</v>
      </c>
      <c r="J60" s="31">
        <v>1895</v>
      </c>
      <c r="K60" s="31">
        <v>1651</v>
      </c>
      <c r="L60" s="31">
        <v>1736</v>
      </c>
      <c r="M60" s="31">
        <v>1182</v>
      </c>
      <c r="N60" s="31">
        <v>1587</v>
      </c>
      <c r="O60" s="31">
        <v>1281</v>
      </c>
      <c r="P60" s="31">
        <v>1841</v>
      </c>
      <c r="Q60" s="31">
        <v>2133</v>
      </c>
      <c r="R60" s="31">
        <v>10922</v>
      </c>
      <c r="S60" s="31">
        <v>12794</v>
      </c>
      <c r="T60" s="31">
        <v>17096</v>
      </c>
      <c r="U60" s="31">
        <v>6620</v>
      </c>
      <c r="V60" s="31">
        <v>18250</v>
      </c>
      <c r="W60" s="31">
        <v>5466</v>
      </c>
      <c r="X60" s="31">
        <v>20649</v>
      </c>
      <c r="Y60" s="31">
        <v>3067</v>
      </c>
      <c r="Z60" s="31">
        <v>22739</v>
      </c>
      <c r="AA60" s="31">
        <v>977</v>
      </c>
      <c r="AB60" s="31">
        <v>4576</v>
      </c>
      <c r="AC60" s="31">
        <v>498</v>
      </c>
      <c r="AD60" s="31">
        <v>13370</v>
      </c>
      <c r="AE60" s="31">
        <v>1677</v>
      </c>
      <c r="AF60" s="31">
        <v>4762</v>
      </c>
      <c r="AG60" s="31">
        <v>804</v>
      </c>
      <c r="AH60" s="31">
        <v>104</v>
      </c>
      <c r="AI60" s="31">
        <v>3569</v>
      </c>
      <c r="AJ60" s="31">
        <v>8083</v>
      </c>
      <c r="AK60" s="32">
        <v>11960</v>
      </c>
      <c r="AL60" s="32">
        <v>14800</v>
      </c>
      <c r="AM60" s="32">
        <v>5094</v>
      </c>
      <c r="AN60" s="32">
        <v>3737</v>
      </c>
      <c r="AO60" s="32">
        <v>21275</v>
      </c>
      <c r="AP60" s="32">
        <v>2441</v>
      </c>
      <c r="AQ60" s="32">
        <v>6310</v>
      </c>
      <c r="AR60" s="32">
        <v>5620</v>
      </c>
      <c r="AS60" s="32">
        <v>4623</v>
      </c>
      <c r="AT60" s="32">
        <v>3617</v>
      </c>
      <c r="AU60" s="32">
        <v>3546</v>
      </c>
      <c r="AY60" s="32">
        <v>108</v>
      </c>
      <c r="AZ60" s="32">
        <v>23608</v>
      </c>
      <c r="BA60" s="32">
        <v>19921</v>
      </c>
      <c r="BB60" s="32">
        <v>1138</v>
      </c>
      <c r="BC60" s="32">
        <v>13001</v>
      </c>
      <c r="BD60" s="32">
        <v>10708</v>
      </c>
      <c r="BE60" s="32">
        <v>23716</v>
      </c>
      <c r="BF60" s="32" t="s">
        <v>92</v>
      </c>
      <c r="BG60" s="32">
        <v>22795</v>
      </c>
      <c r="BH60" s="32">
        <v>921</v>
      </c>
      <c r="BJ60" s="32">
        <v>23179</v>
      </c>
      <c r="BK60" s="32">
        <v>530</v>
      </c>
      <c r="BL60" s="32">
        <v>20213</v>
      </c>
      <c r="BM60" s="32">
        <v>3503</v>
      </c>
      <c r="BN60" s="32">
        <v>20326</v>
      </c>
      <c r="BO60" s="32">
        <v>3365</v>
      </c>
      <c r="BP60" s="32" t="s">
        <v>92</v>
      </c>
    </row>
    <row r="61" spans="2:68" ht="15">
      <c r="B61" s="31" t="s">
        <v>149</v>
      </c>
      <c r="C61" s="31" t="s">
        <v>92</v>
      </c>
      <c r="D61" s="31">
        <v>20</v>
      </c>
      <c r="E61" s="31">
        <v>85</v>
      </c>
      <c r="F61" s="31">
        <v>64</v>
      </c>
      <c r="G61" s="31">
        <v>32</v>
      </c>
      <c r="H61" s="31">
        <v>39</v>
      </c>
      <c r="I61" s="31">
        <v>56</v>
      </c>
      <c r="J61" s="31">
        <v>72</v>
      </c>
      <c r="K61" s="31">
        <v>22</v>
      </c>
      <c r="L61" s="31">
        <v>69</v>
      </c>
      <c r="M61" s="31">
        <v>60</v>
      </c>
      <c r="N61" s="31">
        <v>17</v>
      </c>
      <c r="O61" s="31">
        <v>51</v>
      </c>
      <c r="P61" s="31">
        <v>74</v>
      </c>
      <c r="Q61" s="31">
        <v>57</v>
      </c>
      <c r="R61" s="31">
        <v>239</v>
      </c>
      <c r="S61" s="31">
        <v>479</v>
      </c>
      <c r="T61" s="31">
        <v>504</v>
      </c>
      <c r="U61" s="31">
        <v>214</v>
      </c>
      <c r="V61" s="31">
        <v>545</v>
      </c>
      <c r="W61" s="31">
        <v>173</v>
      </c>
      <c r="X61" s="31">
        <v>587</v>
      </c>
      <c r="Y61" s="31">
        <v>131</v>
      </c>
      <c r="Z61" s="31">
        <v>677</v>
      </c>
      <c r="AA61" s="31">
        <v>41</v>
      </c>
      <c r="AB61" s="31">
        <v>124</v>
      </c>
      <c r="AC61" s="31">
        <v>31</v>
      </c>
      <c r="AD61" s="31">
        <v>356</v>
      </c>
      <c r="AE61" s="31">
        <v>116</v>
      </c>
      <c r="AF61" s="31">
        <v>146</v>
      </c>
      <c r="AG61" s="31">
        <v>26</v>
      </c>
      <c r="AH61" s="31">
        <v>3</v>
      </c>
      <c r="AI61" s="31">
        <v>71</v>
      </c>
      <c r="AJ61" s="31">
        <v>175</v>
      </c>
      <c r="AK61" s="32">
        <v>469</v>
      </c>
      <c r="AL61" s="32">
        <v>495</v>
      </c>
      <c r="AM61" s="32">
        <v>174</v>
      </c>
      <c r="AN61" s="32">
        <v>46</v>
      </c>
      <c r="AO61" s="32">
        <v>628</v>
      </c>
      <c r="AP61" s="32">
        <v>90</v>
      </c>
      <c r="AQ61" s="32">
        <v>195</v>
      </c>
      <c r="AR61" s="32">
        <v>267</v>
      </c>
      <c r="AS61" s="32">
        <v>145</v>
      </c>
      <c r="AT61" s="32">
        <v>48</v>
      </c>
      <c r="AU61" s="32">
        <v>63</v>
      </c>
      <c r="AY61" s="32" t="s">
        <v>92</v>
      </c>
      <c r="AZ61" s="32">
        <v>718</v>
      </c>
      <c r="BA61" s="32">
        <v>608</v>
      </c>
      <c r="BB61" s="32">
        <v>70</v>
      </c>
      <c r="BC61" s="32">
        <v>348</v>
      </c>
      <c r="BD61" s="32">
        <v>370</v>
      </c>
      <c r="BE61" s="32" t="s">
        <v>92</v>
      </c>
      <c r="BF61" s="32">
        <v>718</v>
      </c>
      <c r="BG61" s="32">
        <v>688</v>
      </c>
      <c r="BH61" s="32">
        <v>30</v>
      </c>
      <c r="BJ61" s="32">
        <v>672</v>
      </c>
      <c r="BK61" s="32">
        <v>46</v>
      </c>
      <c r="BL61" s="32">
        <v>595</v>
      </c>
      <c r="BM61" s="32">
        <v>123</v>
      </c>
      <c r="BN61" s="32">
        <v>652</v>
      </c>
      <c r="BO61" s="32">
        <v>66</v>
      </c>
      <c r="BP61" s="32" t="s">
        <v>92</v>
      </c>
    </row>
    <row r="62" spans="1:68" ht="15">
      <c r="A62" s="31" t="s">
        <v>109</v>
      </c>
      <c r="B62" s="31" t="s">
        <v>148</v>
      </c>
      <c r="C62" s="31">
        <v>79</v>
      </c>
      <c r="D62" s="31">
        <v>405</v>
      </c>
      <c r="E62" s="31">
        <v>2781</v>
      </c>
      <c r="F62" s="31">
        <v>1541</v>
      </c>
      <c r="G62" s="31">
        <v>1398</v>
      </c>
      <c r="H62" s="31">
        <v>2547</v>
      </c>
      <c r="I62" s="31">
        <v>1457</v>
      </c>
      <c r="J62" s="31">
        <v>1930</v>
      </c>
      <c r="K62" s="31">
        <v>1626</v>
      </c>
      <c r="L62" s="31">
        <v>1729</v>
      </c>
      <c r="M62" s="31">
        <v>1225</v>
      </c>
      <c r="N62" s="31">
        <v>1549</v>
      </c>
      <c r="O62" s="31">
        <v>1277</v>
      </c>
      <c r="P62" s="31">
        <v>1853</v>
      </c>
      <c r="Q62" s="31">
        <v>2091</v>
      </c>
      <c r="R62" s="31">
        <v>10631</v>
      </c>
      <c r="S62" s="31">
        <v>12857</v>
      </c>
      <c r="T62" s="31">
        <v>16898</v>
      </c>
      <c r="U62" s="31">
        <v>6590</v>
      </c>
      <c r="V62" s="31">
        <v>18055</v>
      </c>
      <c r="W62" s="31">
        <v>5433</v>
      </c>
      <c r="X62" s="31">
        <v>20411</v>
      </c>
      <c r="Y62" s="31">
        <v>3077</v>
      </c>
      <c r="Z62" s="31">
        <v>22550</v>
      </c>
      <c r="AA62" s="31">
        <v>938</v>
      </c>
      <c r="AB62" s="31">
        <v>4555</v>
      </c>
      <c r="AC62" s="31">
        <v>516</v>
      </c>
      <c r="AD62" s="31">
        <v>13140</v>
      </c>
      <c r="AE62" s="31">
        <v>1716</v>
      </c>
      <c r="AF62" s="31">
        <v>4766</v>
      </c>
      <c r="AG62" s="31">
        <v>800</v>
      </c>
      <c r="AH62" s="31">
        <v>3</v>
      </c>
      <c r="AI62" s="31">
        <v>3237</v>
      </c>
      <c r="AJ62" s="31">
        <v>7894</v>
      </c>
      <c r="AK62" s="32">
        <v>12354</v>
      </c>
      <c r="AL62" s="32">
        <v>14631</v>
      </c>
      <c r="AM62" s="32">
        <v>5118</v>
      </c>
      <c r="AN62" s="32">
        <v>3664</v>
      </c>
      <c r="AO62" s="32">
        <v>21837</v>
      </c>
      <c r="AP62" s="32">
        <v>1651</v>
      </c>
      <c r="AQ62" s="32">
        <v>6273</v>
      </c>
      <c r="AR62" s="32">
        <v>5691</v>
      </c>
      <c r="AS62" s="32">
        <v>4531</v>
      </c>
      <c r="AT62" s="32">
        <v>3470</v>
      </c>
      <c r="AU62" s="32">
        <v>3523</v>
      </c>
      <c r="AY62" s="32">
        <v>68</v>
      </c>
      <c r="AZ62" s="32">
        <v>23420</v>
      </c>
      <c r="BA62" s="32">
        <v>19754</v>
      </c>
      <c r="BB62" s="32">
        <v>1148</v>
      </c>
      <c r="BC62" s="32">
        <v>12614</v>
      </c>
      <c r="BD62" s="32">
        <v>10867</v>
      </c>
      <c r="BE62" s="32">
        <v>22795</v>
      </c>
      <c r="BF62" s="32">
        <v>688</v>
      </c>
      <c r="BG62" s="32">
        <v>23488</v>
      </c>
      <c r="BH62" s="32" t="s">
        <v>92</v>
      </c>
      <c r="BJ62" s="32">
        <v>23349</v>
      </c>
      <c r="BK62" s="32">
        <v>132</v>
      </c>
      <c r="BL62" s="32">
        <v>19874</v>
      </c>
      <c r="BM62" s="32">
        <v>3614</v>
      </c>
      <c r="BN62" s="32">
        <v>20159</v>
      </c>
      <c r="BO62" s="32">
        <v>3304</v>
      </c>
      <c r="BP62" s="32" t="s">
        <v>92</v>
      </c>
    </row>
    <row r="63" spans="2:68" ht="15">
      <c r="B63" s="31" t="s">
        <v>149</v>
      </c>
      <c r="C63" s="31">
        <v>4</v>
      </c>
      <c r="D63" s="31">
        <v>38</v>
      </c>
      <c r="E63" s="31">
        <v>88</v>
      </c>
      <c r="F63" s="31">
        <v>77</v>
      </c>
      <c r="G63" s="31">
        <v>61</v>
      </c>
      <c r="H63" s="31">
        <v>127</v>
      </c>
      <c r="I63" s="31">
        <v>108</v>
      </c>
      <c r="J63" s="31">
        <v>37</v>
      </c>
      <c r="K63" s="31">
        <v>47</v>
      </c>
      <c r="L63" s="31">
        <v>76</v>
      </c>
      <c r="M63" s="31">
        <v>17</v>
      </c>
      <c r="N63" s="31">
        <v>55</v>
      </c>
      <c r="O63" s="31">
        <v>55</v>
      </c>
      <c r="P63" s="31">
        <v>62</v>
      </c>
      <c r="Q63" s="31">
        <v>99</v>
      </c>
      <c r="R63" s="31">
        <v>533</v>
      </c>
      <c r="S63" s="31">
        <v>418</v>
      </c>
      <c r="T63" s="31">
        <v>707</v>
      </c>
      <c r="U63" s="31">
        <v>244</v>
      </c>
      <c r="V63" s="31">
        <v>745</v>
      </c>
      <c r="W63" s="31">
        <v>206</v>
      </c>
      <c r="X63" s="31">
        <v>830</v>
      </c>
      <c r="Y63" s="31">
        <v>121</v>
      </c>
      <c r="Z63" s="31">
        <v>871</v>
      </c>
      <c r="AA63" s="31">
        <v>80</v>
      </c>
      <c r="AB63" s="31">
        <v>146</v>
      </c>
      <c r="AC63" s="31">
        <v>13</v>
      </c>
      <c r="AD63" s="31">
        <v>589</v>
      </c>
      <c r="AE63" s="31">
        <v>77</v>
      </c>
      <c r="AF63" s="31">
        <v>143</v>
      </c>
      <c r="AG63" s="31">
        <v>30</v>
      </c>
      <c r="AH63" s="31">
        <v>104</v>
      </c>
      <c r="AI63" s="31">
        <v>403</v>
      </c>
      <c r="AJ63" s="31">
        <v>367</v>
      </c>
      <c r="AK63" s="32">
        <v>77</v>
      </c>
      <c r="AL63" s="32">
        <v>666</v>
      </c>
      <c r="AM63" s="32">
        <v>150</v>
      </c>
      <c r="AN63" s="32">
        <v>122</v>
      </c>
      <c r="AO63" s="32">
        <v>71</v>
      </c>
      <c r="AP63" s="32">
        <v>880</v>
      </c>
      <c r="AQ63" s="32">
        <v>232</v>
      </c>
      <c r="AR63" s="32">
        <v>196</v>
      </c>
      <c r="AS63" s="32">
        <v>239</v>
      </c>
      <c r="AT63" s="32">
        <v>195</v>
      </c>
      <c r="AU63" s="32">
        <v>89</v>
      </c>
      <c r="AY63" s="32">
        <v>40</v>
      </c>
      <c r="AZ63" s="32">
        <v>911</v>
      </c>
      <c r="BA63" s="32">
        <v>780</v>
      </c>
      <c r="BB63" s="32">
        <v>60</v>
      </c>
      <c r="BC63" s="32">
        <v>740</v>
      </c>
      <c r="BD63" s="32">
        <v>211</v>
      </c>
      <c r="BE63" s="32">
        <v>921</v>
      </c>
      <c r="BF63" s="32">
        <v>30</v>
      </c>
      <c r="BG63" s="32" t="s">
        <v>92</v>
      </c>
      <c r="BH63" s="32">
        <v>951</v>
      </c>
      <c r="BJ63" s="32">
        <v>507</v>
      </c>
      <c r="BK63" s="32">
        <v>444</v>
      </c>
      <c r="BL63" s="32">
        <v>939</v>
      </c>
      <c r="BM63" s="32">
        <v>12</v>
      </c>
      <c r="BN63" s="32">
        <v>821</v>
      </c>
      <c r="BO63" s="32">
        <v>130</v>
      </c>
      <c r="BP63" s="32" t="s">
        <v>92</v>
      </c>
    </row>
    <row r="64" spans="1:2" ht="15">
      <c r="A64" s="31" t="s">
        <v>110</v>
      </c>
      <c r="B64" s="31" t="s">
        <v>147</v>
      </c>
    </row>
    <row r="65" spans="1:68" ht="15">
      <c r="A65" s="31" t="s">
        <v>111</v>
      </c>
      <c r="B65" s="31" t="s">
        <v>148</v>
      </c>
      <c r="C65" s="31">
        <v>83</v>
      </c>
      <c r="D65" s="31">
        <v>418</v>
      </c>
      <c r="E65" s="31">
        <v>2810</v>
      </c>
      <c r="F65" s="31">
        <v>1568</v>
      </c>
      <c r="G65" s="31">
        <v>1424</v>
      </c>
      <c r="H65" s="31">
        <v>2595</v>
      </c>
      <c r="I65" s="31">
        <v>1510</v>
      </c>
      <c r="J65" s="31">
        <v>1963</v>
      </c>
      <c r="K65" s="31">
        <v>1665</v>
      </c>
      <c r="L65" s="31">
        <v>1749</v>
      </c>
      <c r="M65" s="31">
        <v>1234</v>
      </c>
      <c r="N65" s="31">
        <v>1570</v>
      </c>
      <c r="O65" s="31">
        <v>1320</v>
      </c>
      <c r="P65" s="31">
        <v>1873</v>
      </c>
      <c r="Q65" s="31">
        <v>2074</v>
      </c>
      <c r="R65" s="31">
        <v>10927</v>
      </c>
      <c r="S65" s="31">
        <v>12929</v>
      </c>
      <c r="T65" s="31">
        <v>17228</v>
      </c>
      <c r="U65" s="31">
        <v>6628</v>
      </c>
      <c r="V65" s="31">
        <v>18378</v>
      </c>
      <c r="W65" s="31">
        <v>5478</v>
      </c>
      <c r="X65" s="31">
        <v>20786</v>
      </c>
      <c r="Y65" s="31">
        <v>3070</v>
      </c>
      <c r="Z65" s="31">
        <v>22908</v>
      </c>
      <c r="AA65" s="31">
        <v>948</v>
      </c>
      <c r="AB65" s="31">
        <v>4605</v>
      </c>
      <c r="AC65" s="31">
        <v>514</v>
      </c>
      <c r="AD65" s="31">
        <v>13387</v>
      </c>
      <c r="AE65" s="31">
        <v>1738</v>
      </c>
      <c r="AF65" s="31">
        <v>4811</v>
      </c>
      <c r="AG65" s="31">
        <v>810</v>
      </c>
      <c r="AH65" s="31">
        <v>104</v>
      </c>
      <c r="AI65" s="31">
        <v>3636</v>
      </c>
      <c r="AJ65" s="31">
        <v>7894</v>
      </c>
      <c r="AK65" s="32">
        <v>12222</v>
      </c>
      <c r="AL65" s="32">
        <v>14838</v>
      </c>
      <c r="AM65" s="32">
        <v>5192</v>
      </c>
      <c r="AN65" s="32">
        <v>3743</v>
      </c>
      <c r="AO65" s="32">
        <v>21775</v>
      </c>
      <c r="AP65" s="32">
        <v>2081</v>
      </c>
      <c r="AQ65" s="32">
        <v>6322</v>
      </c>
      <c r="AR65" s="32">
        <v>5722</v>
      </c>
      <c r="AS65" s="32">
        <v>4657</v>
      </c>
      <c r="AT65" s="32">
        <v>3574</v>
      </c>
      <c r="AU65" s="32">
        <v>3581</v>
      </c>
      <c r="AY65" s="32">
        <v>97</v>
      </c>
      <c r="AZ65" s="32">
        <v>23759</v>
      </c>
      <c r="BA65" s="32">
        <v>20032</v>
      </c>
      <c r="BB65" s="32">
        <v>1132</v>
      </c>
      <c r="BC65" s="32">
        <v>12905</v>
      </c>
      <c r="BD65" s="32">
        <v>10951</v>
      </c>
      <c r="BE65" s="32">
        <v>23179</v>
      </c>
      <c r="BF65" s="32">
        <v>672</v>
      </c>
      <c r="BG65" s="32">
        <v>23349</v>
      </c>
      <c r="BH65" s="32">
        <v>507</v>
      </c>
      <c r="BJ65" s="32">
        <v>23856</v>
      </c>
      <c r="BK65" s="32" t="s">
        <v>92</v>
      </c>
      <c r="BL65" s="32">
        <v>20230</v>
      </c>
      <c r="BM65" s="32">
        <v>3626</v>
      </c>
      <c r="BN65" s="32">
        <v>20455</v>
      </c>
      <c r="BO65" s="32">
        <v>3376</v>
      </c>
      <c r="BP65" s="32" t="s">
        <v>92</v>
      </c>
    </row>
    <row r="66" spans="2:68" ht="15">
      <c r="B66" s="31" t="s">
        <v>149</v>
      </c>
      <c r="C66" s="31" t="s">
        <v>92</v>
      </c>
      <c r="D66" s="31">
        <v>25</v>
      </c>
      <c r="E66" s="31">
        <v>59</v>
      </c>
      <c r="F66" s="31">
        <v>50</v>
      </c>
      <c r="G66" s="31">
        <v>35</v>
      </c>
      <c r="H66" s="31">
        <v>79</v>
      </c>
      <c r="I66" s="31">
        <v>55</v>
      </c>
      <c r="J66" s="31">
        <v>4</v>
      </c>
      <c r="K66" s="31">
        <v>8</v>
      </c>
      <c r="L66" s="31">
        <v>54</v>
      </c>
      <c r="M66" s="31">
        <v>8</v>
      </c>
      <c r="N66" s="31">
        <v>30</v>
      </c>
      <c r="O66" s="31">
        <v>12</v>
      </c>
      <c r="P66" s="31">
        <v>42</v>
      </c>
      <c r="Q66" s="31">
        <v>115</v>
      </c>
      <c r="R66" s="31">
        <v>231</v>
      </c>
      <c r="S66" s="31">
        <v>345</v>
      </c>
      <c r="T66" s="31">
        <v>370</v>
      </c>
      <c r="U66" s="31">
        <v>206</v>
      </c>
      <c r="V66" s="31">
        <v>415</v>
      </c>
      <c r="W66" s="31">
        <v>161</v>
      </c>
      <c r="X66" s="31">
        <v>448</v>
      </c>
      <c r="Y66" s="31">
        <v>128</v>
      </c>
      <c r="Z66" s="31">
        <v>508</v>
      </c>
      <c r="AA66" s="31">
        <v>68</v>
      </c>
      <c r="AB66" s="31">
        <v>96</v>
      </c>
      <c r="AC66" s="31">
        <v>15</v>
      </c>
      <c r="AD66" s="31">
        <v>335</v>
      </c>
      <c r="AE66" s="31">
        <v>55</v>
      </c>
      <c r="AF66" s="31">
        <v>98</v>
      </c>
      <c r="AG66" s="31">
        <v>20</v>
      </c>
      <c r="AH66" s="31" t="s">
        <v>92</v>
      </c>
      <c r="AI66" s="31" t="s">
        <v>92</v>
      </c>
      <c r="AJ66" s="31">
        <v>367</v>
      </c>
      <c r="AK66" s="32">
        <v>209</v>
      </c>
      <c r="AL66" s="32">
        <v>459</v>
      </c>
      <c r="AM66" s="32">
        <v>75</v>
      </c>
      <c r="AN66" s="32">
        <v>37</v>
      </c>
      <c r="AO66" s="32">
        <v>130</v>
      </c>
      <c r="AP66" s="32">
        <v>446</v>
      </c>
      <c r="AQ66" s="32">
        <v>183</v>
      </c>
      <c r="AR66" s="32">
        <v>165</v>
      </c>
      <c r="AS66" s="32">
        <v>107</v>
      </c>
      <c r="AT66" s="32">
        <v>91</v>
      </c>
      <c r="AU66" s="32">
        <v>30</v>
      </c>
      <c r="AY66" s="32">
        <v>4</v>
      </c>
      <c r="AZ66" s="32">
        <v>572</v>
      </c>
      <c r="BA66" s="32">
        <v>496</v>
      </c>
      <c r="BB66" s="32">
        <v>76</v>
      </c>
      <c r="BC66" s="32">
        <v>449</v>
      </c>
      <c r="BD66" s="32">
        <v>127</v>
      </c>
      <c r="BE66" s="32">
        <v>530</v>
      </c>
      <c r="BF66" s="32">
        <v>46</v>
      </c>
      <c r="BG66" s="32">
        <v>132</v>
      </c>
      <c r="BH66" s="32">
        <v>444</v>
      </c>
      <c r="BJ66" s="32" t="s">
        <v>92</v>
      </c>
      <c r="BK66" s="32">
        <v>576</v>
      </c>
      <c r="BL66" s="32">
        <v>576</v>
      </c>
      <c r="BM66" s="32" t="s">
        <v>92</v>
      </c>
      <c r="BN66" s="32">
        <v>518</v>
      </c>
      <c r="BO66" s="32">
        <v>58</v>
      </c>
      <c r="BP66" s="32" t="s">
        <v>92</v>
      </c>
    </row>
    <row r="67" spans="1:68" ht="15">
      <c r="A67" s="31" t="s">
        <v>112</v>
      </c>
      <c r="B67" s="31" t="s">
        <v>148</v>
      </c>
      <c r="C67" s="31">
        <v>75</v>
      </c>
      <c r="D67" s="31">
        <v>378</v>
      </c>
      <c r="E67" s="31">
        <v>2323</v>
      </c>
      <c r="F67" s="31">
        <v>1422</v>
      </c>
      <c r="G67" s="31">
        <v>1189</v>
      </c>
      <c r="H67" s="31">
        <v>2215</v>
      </c>
      <c r="I67" s="31">
        <v>1349</v>
      </c>
      <c r="J67" s="31">
        <v>1705</v>
      </c>
      <c r="K67" s="31">
        <v>1486</v>
      </c>
      <c r="L67" s="31">
        <v>1415</v>
      </c>
      <c r="M67" s="31">
        <v>1025</v>
      </c>
      <c r="N67" s="31">
        <v>1386</v>
      </c>
      <c r="O67" s="31">
        <v>1167</v>
      </c>
      <c r="P67" s="31">
        <v>1644</v>
      </c>
      <c r="Q67" s="31">
        <v>2034</v>
      </c>
      <c r="R67" s="31">
        <v>10007</v>
      </c>
      <c r="S67" s="31">
        <v>10806</v>
      </c>
      <c r="T67" s="31">
        <v>15089</v>
      </c>
      <c r="U67" s="31">
        <v>5724</v>
      </c>
      <c r="V67" s="31">
        <v>16033</v>
      </c>
      <c r="W67" s="31">
        <v>4780</v>
      </c>
      <c r="X67" s="31">
        <v>18093</v>
      </c>
      <c r="Y67" s="31">
        <v>2720</v>
      </c>
      <c r="Z67" s="31">
        <v>19912</v>
      </c>
      <c r="AA67" s="31">
        <v>901</v>
      </c>
      <c r="AB67" s="31">
        <v>3949</v>
      </c>
      <c r="AC67" s="31">
        <v>441</v>
      </c>
      <c r="AD67" s="31">
        <v>11822</v>
      </c>
      <c r="AE67" s="31">
        <v>1490</v>
      </c>
      <c r="AF67" s="31">
        <v>4160</v>
      </c>
      <c r="AG67" s="31">
        <v>656</v>
      </c>
      <c r="AH67" s="31">
        <v>103</v>
      </c>
      <c r="AI67" s="31">
        <v>3470</v>
      </c>
      <c r="AJ67" s="31">
        <v>7571</v>
      </c>
      <c r="AK67" s="32">
        <v>9669</v>
      </c>
      <c r="AL67" s="32">
        <v>12497</v>
      </c>
      <c r="AM67" s="32">
        <v>4689</v>
      </c>
      <c r="AN67" s="32">
        <v>3547</v>
      </c>
      <c r="AO67" s="32">
        <v>18588</v>
      </c>
      <c r="AP67" s="32">
        <v>2225</v>
      </c>
      <c r="AQ67" s="32">
        <v>5358</v>
      </c>
      <c r="AR67" s="32">
        <v>4935</v>
      </c>
      <c r="AS67" s="32">
        <v>4160</v>
      </c>
      <c r="AT67" s="32">
        <v>3139</v>
      </c>
      <c r="AU67" s="32">
        <v>3221</v>
      </c>
      <c r="AY67" s="32">
        <v>70</v>
      </c>
      <c r="AZ67" s="32">
        <v>20743</v>
      </c>
      <c r="BA67" s="32">
        <v>17480</v>
      </c>
      <c r="BB67" s="32">
        <v>1035</v>
      </c>
      <c r="BC67" s="32">
        <v>12053</v>
      </c>
      <c r="BD67" s="32">
        <v>8753</v>
      </c>
      <c r="BE67" s="32">
        <v>20213</v>
      </c>
      <c r="BF67" s="32">
        <v>595</v>
      </c>
      <c r="BG67" s="32">
        <v>19874</v>
      </c>
      <c r="BH67" s="32">
        <v>939</v>
      </c>
      <c r="BJ67" s="32">
        <v>20230</v>
      </c>
      <c r="BK67" s="32">
        <v>576</v>
      </c>
      <c r="BL67" s="32">
        <v>20813</v>
      </c>
      <c r="BM67" s="32" t="s">
        <v>92</v>
      </c>
      <c r="BN67" s="32">
        <v>17659</v>
      </c>
      <c r="BO67" s="32">
        <v>3136</v>
      </c>
      <c r="BP67" s="32" t="s">
        <v>92</v>
      </c>
    </row>
    <row r="68" spans="2:68" ht="15">
      <c r="B68" s="31" t="s">
        <v>149</v>
      </c>
      <c r="C68" s="31">
        <v>8</v>
      </c>
      <c r="D68" s="31">
        <v>65</v>
      </c>
      <c r="E68" s="31">
        <v>546</v>
      </c>
      <c r="F68" s="31">
        <v>196</v>
      </c>
      <c r="G68" s="31">
        <v>270</v>
      </c>
      <c r="H68" s="31">
        <v>459</v>
      </c>
      <c r="I68" s="31">
        <v>216</v>
      </c>
      <c r="J68" s="31">
        <v>262</v>
      </c>
      <c r="K68" s="31">
        <v>187</v>
      </c>
      <c r="L68" s="31">
        <v>390</v>
      </c>
      <c r="M68" s="31">
        <v>217</v>
      </c>
      <c r="N68" s="31">
        <v>218</v>
      </c>
      <c r="O68" s="31">
        <v>165</v>
      </c>
      <c r="P68" s="31">
        <v>271</v>
      </c>
      <c r="Q68" s="31">
        <v>156</v>
      </c>
      <c r="R68" s="31">
        <v>1157</v>
      </c>
      <c r="S68" s="31">
        <v>2469</v>
      </c>
      <c r="T68" s="31">
        <v>2516</v>
      </c>
      <c r="U68" s="31">
        <v>1110</v>
      </c>
      <c r="V68" s="31">
        <v>2767</v>
      </c>
      <c r="W68" s="31">
        <v>859</v>
      </c>
      <c r="X68" s="31">
        <v>3148</v>
      </c>
      <c r="Y68" s="31">
        <v>478</v>
      </c>
      <c r="Z68" s="31">
        <v>3509</v>
      </c>
      <c r="AA68" s="31">
        <v>117</v>
      </c>
      <c r="AB68" s="31">
        <v>752</v>
      </c>
      <c r="AC68" s="31">
        <v>88</v>
      </c>
      <c r="AD68" s="31">
        <v>1907</v>
      </c>
      <c r="AE68" s="31">
        <v>303</v>
      </c>
      <c r="AF68" s="31">
        <v>749</v>
      </c>
      <c r="AG68" s="31">
        <v>174</v>
      </c>
      <c r="AH68" s="31">
        <v>4</v>
      </c>
      <c r="AI68" s="31">
        <v>170</v>
      </c>
      <c r="AJ68" s="31">
        <v>690</v>
      </c>
      <c r="AK68" s="32">
        <v>2762</v>
      </c>
      <c r="AL68" s="32">
        <v>2800</v>
      </c>
      <c r="AM68" s="32">
        <v>579</v>
      </c>
      <c r="AN68" s="32">
        <v>239</v>
      </c>
      <c r="AO68" s="32">
        <v>3320</v>
      </c>
      <c r="AP68" s="32">
        <v>306</v>
      </c>
      <c r="AQ68" s="32">
        <v>1147</v>
      </c>
      <c r="AR68" s="32">
        <v>952</v>
      </c>
      <c r="AS68" s="32">
        <v>610</v>
      </c>
      <c r="AT68" s="32">
        <v>526</v>
      </c>
      <c r="AU68" s="32">
        <v>391</v>
      </c>
      <c r="AY68" s="32">
        <v>38</v>
      </c>
      <c r="AZ68" s="32">
        <v>3588</v>
      </c>
      <c r="BA68" s="32">
        <v>3054</v>
      </c>
      <c r="BB68" s="32">
        <v>173</v>
      </c>
      <c r="BC68" s="32">
        <v>1301</v>
      </c>
      <c r="BD68" s="32">
        <v>2325</v>
      </c>
      <c r="BE68" s="32">
        <v>3503</v>
      </c>
      <c r="BF68" s="32">
        <v>123</v>
      </c>
      <c r="BG68" s="32">
        <v>3614</v>
      </c>
      <c r="BH68" s="32">
        <v>12</v>
      </c>
      <c r="BJ68" s="32">
        <v>3626</v>
      </c>
      <c r="BK68" s="32" t="s">
        <v>92</v>
      </c>
      <c r="BL68" s="32" t="s">
        <v>92</v>
      </c>
      <c r="BM68" s="32">
        <v>3626</v>
      </c>
      <c r="BN68" s="32">
        <v>3321</v>
      </c>
      <c r="BO68" s="32">
        <v>298</v>
      </c>
      <c r="BP68" s="32" t="s">
        <v>92</v>
      </c>
    </row>
    <row r="69" spans="1:68" ht="15">
      <c r="A69" s="31" t="s">
        <v>113</v>
      </c>
      <c r="B69" s="31" t="s">
        <v>148</v>
      </c>
      <c r="C69" s="31">
        <v>58</v>
      </c>
      <c r="D69" s="31">
        <v>282</v>
      </c>
      <c r="E69" s="31">
        <v>2583</v>
      </c>
      <c r="F69" s="31">
        <v>1438</v>
      </c>
      <c r="G69" s="31">
        <v>1327</v>
      </c>
      <c r="H69" s="31">
        <v>2486</v>
      </c>
      <c r="I69" s="31">
        <v>1394</v>
      </c>
      <c r="J69" s="31">
        <v>1356</v>
      </c>
      <c r="K69" s="31">
        <v>1109</v>
      </c>
      <c r="L69" s="31">
        <v>1686</v>
      </c>
      <c r="M69" s="31">
        <v>1125</v>
      </c>
      <c r="N69" s="31">
        <v>1284</v>
      </c>
      <c r="O69" s="31">
        <v>1092</v>
      </c>
      <c r="P69" s="31">
        <v>1786</v>
      </c>
      <c r="Q69" s="31">
        <v>1974</v>
      </c>
      <c r="R69" s="31">
        <v>8091</v>
      </c>
      <c r="S69" s="31">
        <v>12889</v>
      </c>
      <c r="T69" s="31">
        <v>14283</v>
      </c>
      <c r="U69" s="31">
        <v>6697</v>
      </c>
      <c r="V69" s="31">
        <v>15383</v>
      </c>
      <c r="W69" s="31">
        <v>5597</v>
      </c>
      <c r="X69" s="31">
        <v>17845</v>
      </c>
      <c r="Y69" s="31">
        <v>3135</v>
      </c>
      <c r="Z69" s="31">
        <v>19979</v>
      </c>
      <c r="AA69" s="31">
        <v>1001</v>
      </c>
      <c r="AB69" s="31">
        <v>4033</v>
      </c>
      <c r="AC69" s="31">
        <v>489</v>
      </c>
      <c r="AD69" s="31">
        <v>11510</v>
      </c>
      <c r="AE69" s="31">
        <v>1774</v>
      </c>
      <c r="AF69" s="31">
        <v>4185</v>
      </c>
      <c r="AG69" s="31">
        <v>761</v>
      </c>
      <c r="AH69" s="31">
        <v>100</v>
      </c>
      <c r="AI69" s="31">
        <v>2842</v>
      </c>
      <c r="AJ69" s="31">
        <v>6664</v>
      </c>
      <c r="AK69" s="32">
        <v>11374</v>
      </c>
      <c r="AL69" s="32">
        <v>14431</v>
      </c>
      <c r="AM69" s="32">
        <v>4525</v>
      </c>
      <c r="AN69" s="32">
        <v>1947</v>
      </c>
      <c r="AO69" s="32">
        <v>18799</v>
      </c>
      <c r="AP69" s="32">
        <v>2181</v>
      </c>
      <c r="AQ69" s="32">
        <v>6431</v>
      </c>
      <c r="AR69" s="32">
        <v>5719</v>
      </c>
      <c r="AS69" s="32">
        <v>4256</v>
      </c>
      <c r="AT69" s="32">
        <v>2655</v>
      </c>
      <c r="AU69" s="32">
        <v>1919</v>
      </c>
      <c r="AY69" s="32">
        <v>102</v>
      </c>
      <c r="AZ69" s="32">
        <v>20878</v>
      </c>
      <c r="BA69" s="32">
        <v>17545</v>
      </c>
      <c r="BB69" s="32">
        <v>1172</v>
      </c>
      <c r="BC69" s="32">
        <v>11337</v>
      </c>
      <c r="BD69" s="32">
        <v>9636</v>
      </c>
      <c r="BE69" s="32">
        <v>20326</v>
      </c>
      <c r="BF69" s="32">
        <v>652</v>
      </c>
      <c r="BG69" s="32">
        <v>20159</v>
      </c>
      <c r="BH69" s="32">
        <v>821</v>
      </c>
      <c r="BJ69" s="32">
        <v>20455</v>
      </c>
      <c r="BK69" s="32">
        <v>518</v>
      </c>
      <c r="BL69" s="32">
        <v>17659</v>
      </c>
      <c r="BM69" s="32">
        <v>3321</v>
      </c>
      <c r="BN69" s="32">
        <v>20980</v>
      </c>
      <c r="BO69" s="32" t="s">
        <v>92</v>
      </c>
      <c r="BP69" s="32" t="s">
        <v>92</v>
      </c>
    </row>
    <row r="70" spans="2:68" ht="15">
      <c r="B70" s="31" t="s">
        <v>149</v>
      </c>
      <c r="C70" s="31">
        <v>25</v>
      </c>
      <c r="D70" s="31">
        <v>161</v>
      </c>
      <c r="E70" s="31">
        <v>285</v>
      </c>
      <c r="F70" s="31">
        <v>176</v>
      </c>
      <c r="G70" s="31">
        <v>132</v>
      </c>
      <c r="H70" s="31">
        <v>184</v>
      </c>
      <c r="I70" s="31">
        <v>167</v>
      </c>
      <c r="J70" s="31">
        <v>609</v>
      </c>
      <c r="K70" s="31">
        <v>559</v>
      </c>
      <c r="L70" s="31">
        <v>119</v>
      </c>
      <c r="M70" s="31">
        <v>116</v>
      </c>
      <c r="N70" s="31">
        <v>320</v>
      </c>
      <c r="O70" s="31">
        <v>239</v>
      </c>
      <c r="P70" s="31">
        <v>129</v>
      </c>
      <c r="Q70" s="31">
        <v>213</v>
      </c>
      <c r="R70" s="31">
        <v>3056</v>
      </c>
      <c r="S70" s="31">
        <v>378</v>
      </c>
      <c r="T70" s="31">
        <v>3302</v>
      </c>
      <c r="U70" s="31">
        <v>132</v>
      </c>
      <c r="V70" s="31">
        <v>3392</v>
      </c>
      <c r="W70" s="31">
        <v>42</v>
      </c>
      <c r="X70" s="31">
        <v>3371</v>
      </c>
      <c r="Y70" s="31">
        <v>63</v>
      </c>
      <c r="Z70" s="31">
        <v>3417</v>
      </c>
      <c r="AA70" s="31">
        <v>17</v>
      </c>
      <c r="AB70" s="31">
        <v>664</v>
      </c>
      <c r="AC70" s="31">
        <v>40</v>
      </c>
      <c r="AD70" s="31">
        <v>2203</v>
      </c>
      <c r="AE70" s="31">
        <v>17</v>
      </c>
      <c r="AF70" s="31">
        <v>721</v>
      </c>
      <c r="AG70" s="31">
        <v>68</v>
      </c>
      <c r="AH70" s="31">
        <v>7</v>
      </c>
      <c r="AI70" s="31">
        <v>795</v>
      </c>
      <c r="AJ70" s="31">
        <v>1590</v>
      </c>
      <c r="AK70" s="32">
        <v>1042</v>
      </c>
      <c r="AL70" s="32">
        <v>853</v>
      </c>
      <c r="AM70" s="32">
        <v>734</v>
      </c>
      <c r="AN70" s="32">
        <v>1836</v>
      </c>
      <c r="AO70" s="32">
        <v>3086</v>
      </c>
      <c r="AP70" s="32">
        <v>348</v>
      </c>
      <c r="AQ70" s="32">
        <v>67</v>
      </c>
      <c r="AR70" s="32">
        <v>165</v>
      </c>
      <c r="AS70" s="32">
        <v>510</v>
      </c>
      <c r="AT70" s="32">
        <v>1003</v>
      </c>
      <c r="AU70" s="32">
        <v>1689</v>
      </c>
      <c r="AY70" s="32">
        <v>6</v>
      </c>
      <c r="AZ70" s="32">
        <v>3428</v>
      </c>
      <c r="BA70" s="32">
        <v>2967</v>
      </c>
      <c r="BB70" s="32">
        <v>36</v>
      </c>
      <c r="BC70" s="32">
        <v>1997</v>
      </c>
      <c r="BD70" s="32">
        <v>1437</v>
      </c>
      <c r="BE70" s="32">
        <v>3365</v>
      </c>
      <c r="BF70" s="32">
        <v>66</v>
      </c>
      <c r="BG70" s="32">
        <v>3304</v>
      </c>
      <c r="BH70" s="32">
        <v>130</v>
      </c>
      <c r="BJ70" s="32">
        <v>3376</v>
      </c>
      <c r="BK70" s="32">
        <v>58</v>
      </c>
      <c r="BL70" s="32">
        <v>3136</v>
      </c>
      <c r="BM70" s="32">
        <v>298</v>
      </c>
      <c r="BN70" s="32" t="s">
        <v>92</v>
      </c>
      <c r="BO70" s="32">
        <v>3434</v>
      </c>
      <c r="BP70" s="32" t="s">
        <v>92</v>
      </c>
    </row>
    <row r="71" spans="1:68" ht="15">
      <c r="A71" s="31" t="s">
        <v>170</v>
      </c>
      <c r="B71" s="31" t="s">
        <v>147</v>
      </c>
      <c r="C71" s="31" t="s">
        <v>92</v>
      </c>
      <c r="D71" s="31" t="s">
        <v>92</v>
      </c>
      <c r="E71" s="31" t="s">
        <v>92</v>
      </c>
      <c r="F71" s="31" t="s">
        <v>92</v>
      </c>
      <c r="G71" s="31" t="s">
        <v>92</v>
      </c>
      <c r="H71" s="31" t="s">
        <v>92</v>
      </c>
      <c r="I71" s="31" t="s">
        <v>92</v>
      </c>
      <c r="J71" s="31" t="s">
        <v>92</v>
      </c>
      <c r="K71" s="31" t="s">
        <v>92</v>
      </c>
      <c r="L71" s="31" t="s">
        <v>92</v>
      </c>
      <c r="M71" s="31" t="s">
        <v>92</v>
      </c>
      <c r="N71" s="31" t="s">
        <v>92</v>
      </c>
      <c r="O71" s="31" t="s">
        <v>92</v>
      </c>
      <c r="P71" s="31" t="s">
        <v>92</v>
      </c>
      <c r="Q71" s="31" t="s">
        <v>92</v>
      </c>
      <c r="R71" s="31" t="s">
        <v>92</v>
      </c>
      <c r="S71" s="31" t="s">
        <v>92</v>
      </c>
      <c r="T71" s="31" t="s">
        <v>92</v>
      </c>
      <c r="U71" s="31" t="s">
        <v>92</v>
      </c>
      <c r="V71" s="31" t="s">
        <v>92</v>
      </c>
      <c r="W71" s="31" t="s">
        <v>92</v>
      </c>
      <c r="X71" s="31" t="s">
        <v>92</v>
      </c>
      <c r="Y71" s="31" t="s">
        <v>92</v>
      </c>
      <c r="Z71" s="31" t="s">
        <v>92</v>
      </c>
      <c r="AA71" s="31" t="s">
        <v>92</v>
      </c>
      <c r="AB71" s="31" t="s">
        <v>92</v>
      </c>
      <c r="AC71" s="31" t="s">
        <v>92</v>
      </c>
      <c r="AD71" s="31" t="s">
        <v>92</v>
      </c>
      <c r="AE71" s="31" t="s">
        <v>92</v>
      </c>
      <c r="AF71" s="31" t="s">
        <v>92</v>
      </c>
      <c r="AG71" s="31" t="s">
        <v>92</v>
      </c>
      <c r="AH71" s="31" t="s">
        <v>92</v>
      </c>
      <c r="AI71" s="31" t="s">
        <v>92</v>
      </c>
      <c r="AJ71" s="31" t="s">
        <v>92</v>
      </c>
      <c r="AK71" s="32" t="s">
        <v>92</v>
      </c>
      <c r="AL71" s="32" t="s">
        <v>92</v>
      </c>
      <c r="AM71" s="32" t="s">
        <v>92</v>
      </c>
      <c r="AN71" s="32" t="s">
        <v>92</v>
      </c>
      <c r="AO71" s="32" t="s">
        <v>92</v>
      </c>
      <c r="AP71" s="32" t="s">
        <v>92</v>
      </c>
      <c r="AQ71" s="32" t="s">
        <v>92</v>
      </c>
      <c r="AR71" s="32" t="s">
        <v>92</v>
      </c>
      <c r="AS71" s="32" t="s">
        <v>92</v>
      </c>
      <c r="AT71" s="32" t="s">
        <v>92</v>
      </c>
      <c r="AU71" s="32" t="s">
        <v>92</v>
      </c>
      <c r="AY71" s="32" t="s">
        <v>92</v>
      </c>
      <c r="AZ71" s="32" t="s">
        <v>92</v>
      </c>
      <c r="BA71" s="32" t="s">
        <v>92</v>
      </c>
      <c r="BB71" s="32" t="s">
        <v>92</v>
      </c>
      <c r="BC71" s="32" t="s">
        <v>92</v>
      </c>
      <c r="BD71" s="32" t="s">
        <v>92</v>
      </c>
      <c r="BE71" s="32" t="s">
        <v>92</v>
      </c>
      <c r="BF71" s="32" t="s">
        <v>92</v>
      </c>
      <c r="BG71" s="32" t="s">
        <v>92</v>
      </c>
      <c r="BH71" s="32" t="s">
        <v>92</v>
      </c>
      <c r="BJ71" s="32" t="s">
        <v>92</v>
      </c>
      <c r="BK71" s="32" t="s">
        <v>92</v>
      </c>
      <c r="BL71" s="32" t="s">
        <v>92</v>
      </c>
      <c r="BM71" s="32" t="s">
        <v>92</v>
      </c>
      <c r="BN71" s="32" t="s">
        <v>92</v>
      </c>
      <c r="BO71" s="32" t="s">
        <v>92</v>
      </c>
      <c r="BP71" s="32" t="s">
        <v>92</v>
      </c>
    </row>
    <row r="72" ht="15">
      <c r="A72" s="31" t="s">
        <v>171</v>
      </c>
    </row>
    <row r="75" spans="1:36" s="51" customFormat="1" ht="15.75">
      <c r="A75" s="40" t="s">
        <v>172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</row>
    <row r="76" spans="1:74" ht="15">
      <c r="A76" s="31" t="s">
        <v>92</v>
      </c>
      <c r="B76" s="31" t="s">
        <v>92</v>
      </c>
      <c r="C76" s="31" t="s">
        <v>0</v>
      </c>
      <c r="R76" s="31" t="s">
        <v>93</v>
      </c>
      <c r="T76" s="31" t="s">
        <v>94</v>
      </c>
      <c r="V76" s="31" t="s">
        <v>95</v>
      </c>
      <c r="X76" s="31" t="s">
        <v>96</v>
      </c>
      <c r="Z76" s="31" t="s">
        <v>97</v>
      </c>
      <c r="AB76" s="31" t="s">
        <v>98</v>
      </c>
      <c r="AD76" s="31" t="s">
        <v>99</v>
      </c>
      <c r="AF76" s="31" t="s">
        <v>100</v>
      </c>
      <c r="AH76" s="31" t="s">
        <v>101</v>
      </c>
      <c r="AL76" s="32" t="s">
        <v>102</v>
      </c>
      <c r="AO76" s="32" t="s">
        <v>103</v>
      </c>
      <c r="AQ76" s="32" t="s">
        <v>104</v>
      </c>
      <c r="AV76" s="32" t="s">
        <v>1</v>
      </c>
      <c r="AW76" s="32" t="s">
        <v>2</v>
      </c>
      <c r="AX76" s="32" t="s">
        <v>3</v>
      </c>
      <c r="AY76" s="32" t="s">
        <v>105</v>
      </c>
      <c r="BA76" s="32" t="s">
        <v>106</v>
      </c>
      <c r="BC76" s="32" t="s">
        <v>107</v>
      </c>
      <c r="BE76" s="32" t="s">
        <v>108</v>
      </c>
      <c r="BG76" s="32" t="s">
        <v>109</v>
      </c>
      <c r="BI76" s="32" t="s">
        <v>110</v>
      </c>
      <c r="BJ76" s="32" t="s">
        <v>111</v>
      </c>
      <c r="BL76" s="32" t="s">
        <v>112</v>
      </c>
      <c r="BN76" s="32" t="s">
        <v>113</v>
      </c>
      <c r="BP76" s="32" t="s">
        <v>114</v>
      </c>
      <c r="BQ76" s="32" t="s">
        <v>173</v>
      </c>
      <c r="BR76" s="32" t="s">
        <v>174</v>
      </c>
      <c r="BS76" s="32" t="s">
        <v>175</v>
      </c>
      <c r="BT76" s="32" t="s">
        <v>176</v>
      </c>
      <c r="BU76" s="32" t="s">
        <v>177</v>
      </c>
      <c r="BV76" s="32" t="s">
        <v>178</v>
      </c>
    </row>
    <row r="77" spans="3:68" ht="15">
      <c r="C77" s="31" t="s">
        <v>115</v>
      </c>
      <c r="D77" s="31" t="s">
        <v>116</v>
      </c>
      <c r="E77" s="31" t="s">
        <v>117</v>
      </c>
      <c r="F77" s="31" t="s">
        <v>118</v>
      </c>
      <c r="G77" s="31" t="s">
        <v>119</v>
      </c>
      <c r="H77" s="31" t="s">
        <v>120</v>
      </c>
      <c r="I77" s="31" t="s">
        <v>121</v>
      </c>
      <c r="J77" s="31" t="s">
        <v>122</v>
      </c>
      <c r="K77" s="31" t="s">
        <v>123</v>
      </c>
      <c r="L77" s="31" t="s">
        <v>124</v>
      </c>
      <c r="M77" s="31" t="s">
        <v>125</v>
      </c>
      <c r="N77" s="31" t="s">
        <v>126</v>
      </c>
      <c r="O77" s="31" t="s">
        <v>127</v>
      </c>
      <c r="P77" s="31" t="s">
        <v>128</v>
      </c>
      <c r="Q77" s="31" t="s">
        <v>129</v>
      </c>
      <c r="R77" s="31" t="s">
        <v>130</v>
      </c>
      <c r="S77" s="31" t="s">
        <v>4</v>
      </c>
      <c r="T77" s="31" t="s">
        <v>131</v>
      </c>
      <c r="U77" s="31" t="s">
        <v>132</v>
      </c>
      <c r="V77" s="31" t="s">
        <v>131</v>
      </c>
      <c r="W77" s="31" t="s">
        <v>132</v>
      </c>
      <c r="X77" s="31" t="s">
        <v>131</v>
      </c>
      <c r="Y77" s="31" t="s">
        <v>132</v>
      </c>
      <c r="Z77" s="31" t="s">
        <v>131</v>
      </c>
      <c r="AA77" s="31" t="s">
        <v>132</v>
      </c>
      <c r="AB77" s="31" t="s">
        <v>131</v>
      </c>
      <c r="AC77" s="31" t="s">
        <v>132</v>
      </c>
      <c r="AD77" s="31" t="s">
        <v>131</v>
      </c>
      <c r="AE77" s="31" t="s">
        <v>132</v>
      </c>
      <c r="AF77" s="31" t="s">
        <v>131</v>
      </c>
      <c r="AG77" s="31" t="s">
        <v>132</v>
      </c>
      <c r="AH77" s="31" t="s">
        <v>133</v>
      </c>
      <c r="AI77" s="31" t="s">
        <v>134</v>
      </c>
      <c r="AJ77" s="31" t="s">
        <v>135</v>
      </c>
      <c r="AK77" s="32" t="s">
        <v>136</v>
      </c>
      <c r="AL77" s="32" t="s">
        <v>137</v>
      </c>
      <c r="AM77" s="32" t="s">
        <v>138</v>
      </c>
      <c r="AN77" s="32" t="s">
        <v>139</v>
      </c>
      <c r="AO77" s="32" t="s">
        <v>140</v>
      </c>
      <c r="AP77" s="32" t="s">
        <v>141</v>
      </c>
      <c r="AQ77" s="32" t="s">
        <v>142</v>
      </c>
      <c r="AR77" s="32" t="s">
        <v>143</v>
      </c>
      <c r="AS77" s="32" t="s">
        <v>144</v>
      </c>
      <c r="AT77" s="32" t="s">
        <v>145</v>
      </c>
      <c r="AU77" s="32" t="s">
        <v>146</v>
      </c>
      <c r="AV77" s="32" t="s">
        <v>147</v>
      </c>
      <c r="AW77" s="32" t="s">
        <v>147</v>
      </c>
      <c r="AX77" s="32" t="s">
        <v>147</v>
      </c>
      <c r="AY77" s="32" t="s">
        <v>148</v>
      </c>
      <c r="AZ77" s="32" t="s">
        <v>149</v>
      </c>
      <c r="BA77" s="32" t="s">
        <v>148</v>
      </c>
      <c r="BB77" s="32" t="s">
        <v>149</v>
      </c>
      <c r="BC77" s="32" t="s">
        <v>148</v>
      </c>
      <c r="BD77" s="32" t="s">
        <v>149</v>
      </c>
      <c r="BE77" s="32" t="s">
        <v>148</v>
      </c>
      <c r="BF77" s="32" t="s">
        <v>149</v>
      </c>
      <c r="BG77" s="32" t="s">
        <v>148</v>
      </c>
      <c r="BH77" s="32" t="s">
        <v>149</v>
      </c>
      <c r="BI77" s="32" t="s">
        <v>147</v>
      </c>
      <c r="BJ77" s="32" t="s">
        <v>148</v>
      </c>
      <c r="BK77" s="32" t="s">
        <v>149</v>
      </c>
      <c r="BL77" s="32" t="s">
        <v>148</v>
      </c>
      <c r="BM77" s="32" t="s">
        <v>149</v>
      </c>
      <c r="BN77" s="32" t="s">
        <v>148</v>
      </c>
      <c r="BO77" s="32" t="s">
        <v>149</v>
      </c>
      <c r="BP77" s="32" t="s">
        <v>147</v>
      </c>
    </row>
    <row r="78" spans="3:74" ht="15">
      <c r="C78" s="31" t="s">
        <v>150</v>
      </c>
      <c r="D78" s="31" t="s">
        <v>150</v>
      </c>
      <c r="E78" s="31" t="s">
        <v>150</v>
      </c>
      <c r="F78" s="31" t="s">
        <v>150</v>
      </c>
      <c r="G78" s="31" t="s">
        <v>150</v>
      </c>
      <c r="H78" s="31" t="s">
        <v>150</v>
      </c>
      <c r="I78" s="31" t="s">
        <v>150</v>
      </c>
      <c r="J78" s="31" t="s">
        <v>150</v>
      </c>
      <c r="K78" s="31" t="s">
        <v>150</v>
      </c>
      <c r="L78" s="31" t="s">
        <v>150</v>
      </c>
      <c r="M78" s="31" t="s">
        <v>150</v>
      </c>
      <c r="N78" s="31" t="s">
        <v>150</v>
      </c>
      <c r="O78" s="31" t="s">
        <v>150</v>
      </c>
      <c r="P78" s="31" t="s">
        <v>150</v>
      </c>
      <c r="Q78" s="31" t="s">
        <v>150</v>
      </c>
      <c r="R78" s="31" t="s">
        <v>150</v>
      </c>
      <c r="S78" s="31" t="s">
        <v>150</v>
      </c>
      <c r="T78" s="31" t="s">
        <v>150</v>
      </c>
      <c r="U78" s="31" t="s">
        <v>150</v>
      </c>
      <c r="V78" s="31" t="s">
        <v>150</v>
      </c>
      <c r="W78" s="31" t="s">
        <v>150</v>
      </c>
      <c r="X78" s="31" t="s">
        <v>150</v>
      </c>
      <c r="Y78" s="31" t="s">
        <v>150</v>
      </c>
      <c r="Z78" s="31" t="s">
        <v>150</v>
      </c>
      <c r="AA78" s="31" t="s">
        <v>150</v>
      </c>
      <c r="AB78" s="31" t="s">
        <v>150</v>
      </c>
      <c r="AC78" s="31" t="s">
        <v>150</v>
      </c>
      <c r="AD78" s="31" t="s">
        <v>150</v>
      </c>
      <c r="AE78" s="31" t="s">
        <v>150</v>
      </c>
      <c r="AF78" s="31" t="s">
        <v>150</v>
      </c>
      <c r="AG78" s="31" t="s">
        <v>150</v>
      </c>
      <c r="AH78" s="31" t="s">
        <v>150</v>
      </c>
      <c r="AI78" s="31" t="s">
        <v>150</v>
      </c>
      <c r="AJ78" s="31" t="s">
        <v>150</v>
      </c>
      <c r="AK78" s="32" t="s">
        <v>150</v>
      </c>
      <c r="AL78" s="32" t="s">
        <v>150</v>
      </c>
      <c r="AM78" s="32" t="s">
        <v>150</v>
      </c>
      <c r="AN78" s="32" t="s">
        <v>150</v>
      </c>
      <c r="AO78" s="32" t="s">
        <v>150</v>
      </c>
      <c r="AP78" s="32" t="s">
        <v>150</v>
      </c>
      <c r="AQ78" s="32" t="s">
        <v>150</v>
      </c>
      <c r="AR78" s="32" t="s">
        <v>150</v>
      </c>
      <c r="AS78" s="32" t="s">
        <v>150</v>
      </c>
      <c r="AT78" s="32" t="s">
        <v>150</v>
      </c>
      <c r="AU78" s="32" t="s">
        <v>150</v>
      </c>
      <c r="AV78" s="32" t="s">
        <v>150</v>
      </c>
      <c r="AW78" s="32" t="s">
        <v>150</v>
      </c>
      <c r="AX78" s="32" t="s">
        <v>150</v>
      </c>
      <c r="AY78" s="32" t="s">
        <v>150</v>
      </c>
      <c r="AZ78" s="32" t="s">
        <v>150</v>
      </c>
      <c r="BA78" s="32" t="s">
        <v>150</v>
      </c>
      <c r="BB78" s="32" t="s">
        <v>150</v>
      </c>
      <c r="BC78" s="32" t="s">
        <v>150</v>
      </c>
      <c r="BD78" s="32" t="s">
        <v>150</v>
      </c>
      <c r="BE78" s="32" t="s">
        <v>150</v>
      </c>
      <c r="BF78" s="32" t="s">
        <v>150</v>
      </c>
      <c r="BG78" s="32" t="s">
        <v>150</v>
      </c>
      <c r="BH78" s="32" t="s">
        <v>150</v>
      </c>
      <c r="BI78" s="32" t="s">
        <v>150</v>
      </c>
      <c r="BJ78" s="32" t="s">
        <v>150</v>
      </c>
      <c r="BK78" s="32" t="s">
        <v>150</v>
      </c>
      <c r="BL78" s="32" t="s">
        <v>150</v>
      </c>
      <c r="BM78" s="32" t="s">
        <v>150</v>
      </c>
      <c r="BN78" s="32" t="s">
        <v>150</v>
      </c>
      <c r="BO78" s="32" t="s">
        <v>150</v>
      </c>
      <c r="BP78" s="32" t="s">
        <v>150</v>
      </c>
      <c r="BQ78" s="32" t="s">
        <v>150</v>
      </c>
      <c r="BR78" s="32" t="s">
        <v>150</v>
      </c>
      <c r="BS78" s="32" t="s">
        <v>150</v>
      </c>
      <c r="BT78" s="32" t="s">
        <v>150</v>
      </c>
      <c r="BU78" s="32" t="s">
        <v>150</v>
      </c>
      <c r="BV78" s="32" t="s">
        <v>150</v>
      </c>
    </row>
    <row r="79" spans="1:74" ht="15">
      <c r="A79" s="31" t="s">
        <v>151</v>
      </c>
      <c r="B79" s="31" t="s">
        <v>151</v>
      </c>
      <c r="C79" s="31">
        <v>83</v>
      </c>
      <c r="D79" s="31">
        <v>443</v>
      </c>
      <c r="E79" s="31">
        <v>2869</v>
      </c>
      <c r="F79" s="31">
        <v>1618</v>
      </c>
      <c r="G79" s="31">
        <v>1459</v>
      </c>
      <c r="H79" s="31">
        <v>2674</v>
      </c>
      <c r="I79" s="31">
        <v>1565</v>
      </c>
      <c r="J79" s="31">
        <v>1967</v>
      </c>
      <c r="K79" s="31">
        <v>1673</v>
      </c>
      <c r="L79" s="31">
        <v>1805</v>
      </c>
      <c r="M79" s="31">
        <v>1242</v>
      </c>
      <c r="N79" s="31">
        <v>1604</v>
      </c>
      <c r="O79" s="31">
        <v>1332</v>
      </c>
      <c r="P79" s="31">
        <v>1915</v>
      </c>
      <c r="Q79" s="31">
        <v>2190</v>
      </c>
      <c r="R79" s="31">
        <v>11164</v>
      </c>
      <c r="S79" s="31">
        <v>13275</v>
      </c>
      <c r="T79" s="31">
        <v>17605</v>
      </c>
      <c r="U79" s="31">
        <v>6834</v>
      </c>
      <c r="V79" s="31">
        <v>18800</v>
      </c>
      <c r="W79" s="31">
        <v>5639</v>
      </c>
      <c r="X79" s="31">
        <v>21241</v>
      </c>
      <c r="Y79" s="31">
        <v>3198</v>
      </c>
      <c r="Z79" s="31">
        <v>23421</v>
      </c>
      <c r="AA79" s="31">
        <v>1018</v>
      </c>
      <c r="AB79" s="31">
        <v>4701</v>
      </c>
      <c r="AC79" s="31">
        <v>529</v>
      </c>
      <c r="AD79" s="31">
        <v>13729</v>
      </c>
      <c r="AE79" s="31">
        <v>1793</v>
      </c>
      <c r="AF79" s="31">
        <v>4909</v>
      </c>
      <c r="AG79" s="31">
        <v>830</v>
      </c>
      <c r="AH79" s="31">
        <v>107</v>
      </c>
      <c r="AI79" s="31">
        <v>3640</v>
      </c>
      <c r="AJ79" s="31">
        <v>8261</v>
      </c>
      <c r="AK79" s="32">
        <v>12431</v>
      </c>
      <c r="AL79" s="32">
        <v>15297</v>
      </c>
      <c r="AM79" s="32">
        <v>5268</v>
      </c>
      <c r="AN79" s="32">
        <v>3786</v>
      </c>
      <c r="AO79" s="32">
        <v>21908</v>
      </c>
      <c r="AP79" s="32">
        <v>2531</v>
      </c>
      <c r="AQ79" s="32">
        <v>6505</v>
      </c>
      <c r="AR79" s="32">
        <v>5887</v>
      </c>
      <c r="AS79" s="32">
        <v>4770</v>
      </c>
      <c r="AT79" s="32">
        <v>3665</v>
      </c>
      <c r="AU79" s="32">
        <v>3612</v>
      </c>
      <c r="AY79" s="32">
        <v>108</v>
      </c>
      <c r="AZ79" s="32">
        <v>24331</v>
      </c>
      <c r="BA79" s="32">
        <v>20534</v>
      </c>
      <c r="BB79" s="32">
        <v>1208</v>
      </c>
      <c r="BC79" s="32">
        <v>13354</v>
      </c>
      <c r="BD79" s="32">
        <v>11078</v>
      </c>
      <c r="BE79" s="32">
        <v>23716</v>
      </c>
      <c r="BF79" s="32">
        <v>718</v>
      </c>
      <c r="BG79" s="32">
        <v>23488</v>
      </c>
      <c r="BH79" s="32">
        <v>951</v>
      </c>
      <c r="BJ79" s="32">
        <v>23856</v>
      </c>
      <c r="BK79" s="32">
        <v>576</v>
      </c>
      <c r="BL79" s="32">
        <v>20813</v>
      </c>
      <c r="BM79" s="32">
        <v>3626</v>
      </c>
      <c r="BN79" s="32">
        <v>20980</v>
      </c>
      <c r="BO79" s="32">
        <v>3434</v>
      </c>
      <c r="BP79" s="32" t="s">
        <v>92</v>
      </c>
      <c r="BQ79" s="32">
        <v>3133</v>
      </c>
      <c r="BR79" s="32">
        <v>532</v>
      </c>
      <c r="BS79" s="32">
        <v>302</v>
      </c>
      <c r="BT79" s="32">
        <v>261</v>
      </c>
      <c r="BU79" s="32">
        <v>341</v>
      </c>
      <c r="BV79" s="32">
        <v>769</v>
      </c>
    </row>
    <row r="80" spans="1:74" ht="15">
      <c r="A80" s="31" t="s">
        <v>0</v>
      </c>
      <c r="B80" s="31" t="s">
        <v>115</v>
      </c>
      <c r="C80" s="31">
        <v>83</v>
      </c>
      <c r="D80" s="31" t="s">
        <v>92</v>
      </c>
      <c r="E80" s="31" t="s">
        <v>92</v>
      </c>
      <c r="F80" s="31" t="s">
        <v>92</v>
      </c>
      <c r="G80" s="31" t="s">
        <v>92</v>
      </c>
      <c r="H80" s="31" t="s">
        <v>92</v>
      </c>
      <c r="I80" s="31" t="s">
        <v>92</v>
      </c>
      <c r="J80" s="31" t="s">
        <v>92</v>
      </c>
      <c r="K80" s="31" t="s">
        <v>92</v>
      </c>
      <c r="L80" s="31" t="s">
        <v>92</v>
      </c>
      <c r="M80" s="31" t="s">
        <v>92</v>
      </c>
      <c r="N80" s="31" t="s">
        <v>92</v>
      </c>
      <c r="O80" s="31" t="s">
        <v>92</v>
      </c>
      <c r="P80" s="31" t="s">
        <v>92</v>
      </c>
      <c r="Q80" s="31" t="s">
        <v>92</v>
      </c>
      <c r="R80" s="31">
        <v>83</v>
      </c>
      <c r="S80" s="31" t="s">
        <v>92</v>
      </c>
      <c r="T80" s="31">
        <v>78</v>
      </c>
      <c r="U80" s="31">
        <v>5</v>
      </c>
      <c r="V80" s="31">
        <v>83</v>
      </c>
      <c r="W80" s="31" t="s">
        <v>92</v>
      </c>
      <c r="X80" s="31">
        <v>83</v>
      </c>
      <c r="Y80" s="31" t="s">
        <v>92</v>
      </c>
      <c r="Z80" s="31">
        <v>83</v>
      </c>
      <c r="AA80" s="31" t="s">
        <v>92</v>
      </c>
      <c r="AB80" s="31">
        <v>22</v>
      </c>
      <c r="AC80" s="31" t="s">
        <v>92</v>
      </c>
      <c r="AD80" s="31">
        <v>50</v>
      </c>
      <c r="AE80" s="31" t="s">
        <v>92</v>
      </c>
      <c r="AF80" s="31">
        <v>22</v>
      </c>
      <c r="AG80" s="31" t="s">
        <v>92</v>
      </c>
      <c r="AH80" s="31">
        <v>1</v>
      </c>
      <c r="AI80" s="31">
        <v>21</v>
      </c>
      <c r="AJ80" s="31">
        <v>25</v>
      </c>
      <c r="AK80" s="32">
        <v>36</v>
      </c>
      <c r="AL80" s="32">
        <v>32</v>
      </c>
      <c r="AM80" s="32">
        <v>15</v>
      </c>
      <c r="AN80" s="32">
        <v>36</v>
      </c>
      <c r="AO80" s="32">
        <v>74</v>
      </c>
      <c r="AP80" s="32">
        <v>9</v>
      </c>
      <c r="AQ80" s="32" t="s">
        <v>92</v>
      </c>
      <c r="AR80" s="32" t="s">
        <v>92</v>
      </c>
      <c r="AS80" s="32">
        <v>32</v>
      </c>
      <c r="AT80" s="32">
        <v>15</v>
      </c>
      <c r="AU80" s="32">
        <v>36</v>
      </c>
      <c r="AY80" s="32" t="s">
        <v>92</v>
      </c>
      <c r="AZ80" s="32">
        <v>83</v>
      </c>
      <c r="BA80" s="32">
        <v>72</v>
      </c>
      <c r="BB80" s="32">
        <v>1</v>
      </c>
      <c r="BC80" s="32">
        <v>49</v>
      </c>
      <c r="BD80" s="32">
        <v>34</v>
      </c>
      <c r="BE80" s="32">
        <v>83</v>
      </c>
      <c r="BF80" s="32" t="s">
        <v>92</v>
      </c>
      <c r="BG80" s="32">
        <v>79</v>
      </c>
      <c r="BH80" s="32">
        <v>4</v>
      </c>
      <c r="BJ80" s="32">
        <v>83</v>
      </c>
      <c r="BK80" s="32" t="s">
        <v>92</v>
      </c>
      <c r="BL80" s="32">
        <v>75</v>
      </c>
      <c r="BM80" s="32">
        <v>8</v>
      </c>
      <c r="BN80" s="32">
        <v>58</v>
      </c>
      <c r="BO80" s="32">
        <v>25</v>
      </c>
      <c r="BP80" s="32" t="s">
        <v>92</v>
      </c>
      <c r="BQ80" s="32">
        <v>14</v>
      </c>
      <c r="BR80" s="32" t="s">
        <v>92</v>
      </c>
      <c r="BS80" s="32">
        <v>1</v>
      </c>
      <c r="BT80" s="32">
        <v>1</v>
      </c>
      <c r="BU80" s="32" t="s">
        <v>92</v>
      </c>
      <c r="BV80" s="32">
        <v>2</v>
      </c>
    </row>
    <row r="81" spans="2:74" ht="15">
      <c r="B81" s="31" t="s">
        <v>116</v>
      </c>
      <c r="C81" s="31" t="s">
        <v>92</v>
      </c>
      <c r="D81" s="31">
        <v>443</v>
      </c>
      <c r="E81" s="31" t="s">
        <v>92</v>
      </c>
      <c r="F81" s="31" t="s">
        <v>92</v>
      </c>
      <c r="G81" s="31" t="s">
        <v>92</v>
      </c>
      <c r="H81" s="31" t="s">
        <v>92</v>
      </c>
      <c r="I81" s="31" t="s">
        <v>92</v>
      </c>
      <c r="J81" s="31" t="s">
        <v>92</v>
      </c>
      <c r="K81" s="31" t="s">
        <v>92</v>
      </c>
      <c r="L81" s="31" t="s">
        <v>92</v>
      </c>
      <c r="M81" s="31" t="s">
        <v>92</v>
      </c>
      <c r="N81" s="31" t="s">
        <v>92</v>
      </c>
      <c r="O81" s="31" t="s">
        <v>92</v>
      </c>
      <c r="P81" s="31" t="s">
        <v>92</v>
      </c>
      <c r="Q81" s="31" t="s">
        <v>92</v>
      </c>
      <c r="R81" s="31">
        <v>304</v>
      </c>
      <c r="S81" s="31">
        <v>139</v>
      </c>
      <c r="T81" s="31">
        <v>407</v>
      </c>
      <c r="U81" s="31">
        <v>36</v>
      </c>
      <c r="V81" s="31">
        <v>408</v>
      </c>
      <c r="W81" s="31">
        <v>35</v>
      </c>
      <c r="X81" s="31">
        <v>443</v>
      </c>
      <c r="Y81" s="31" t="s">
        <v>92</v>
      </c>
      <c r="Z81" s="31">
        <v>406</v>
      </c>
      <c r="AA81" s="31">
        <v>37</v>
      </c>
      <c r="AB81" s="31">
        <v>107</v>
      </c>
      <c r="AC81" s="31">
        <v>9</v>
      </c>
      <c r="AD81" s="31">
        <v>249</v>
      </c>
      <c r="AE81" s="31">
        <v>10</v>
      </c>
      <c r="AF81" s="31">
        <v>101</v>
      </c>
      <c r="AG81" s="31">
        <v>20</v>
      </c>
      <c r="AH81" s="31">
        <v>4</v>
      </c>
      <c r="AI81" s="31">
        <v>92</v>
      </c>
      <c r="AJ81" s="31">
        <v>172</v>
      </c>
      <c r="AK81" s="32">
        <v>175</v>
      </c>
      <c r="AL81" s="32">
        <v>237</v>
      </c>
      <c r="AM81" s="32">
        <v>99</v>
      </c>
      <c r="AN81" s="32">
        <v>107</v>
      </c>
      <c r="AO81" s="32">
        <v>389</v>
      </c>
      <c r="AP81" s="32">
        <v>54</v>
      </c>
      <c r="AQ81" s="32">
        <v>50</v>
      </c>
      <c r="AR81" s="32">
        <v>59</v>
      </c>
      <c r="AS81" s="32">
        <v>121</v>
      </c>
      <c r="AT81" s="32">
        <v>116</v>
      </c>
      <c r="AU81" s="32">
        <v>97</v>
      </c>
      <c r="AY81" s="32" t="s">
        <v>92</v>
      </c>
      <c r="AZ81" s="32">
        <v>443</v>
      </c>
      <c r="BA81" s="32">
        <v>373</v>
      </c>
      <c r="BB81" s="32">
        <v>3</v>
      </c>
      <c r="BC81" s="32">
        <v>240</v>
      </c>
      <c r="BD81" s="32">
        <v>203</v>
      </c>
      <c r="BE81" s="32">
        <v>423</v>
      </c>
      <c r="BF81" s="32">
        <v>20</v>
      </c>
      <c r="BG81" s="32">
        <v>405</v>
      </c>
      <c r="BH81" s="32">
        <v>38</v>
      </c>
      <c r="BJ81" s="32">
        <v>418</v>
      </c>
      <c r="BK81" s="32">
        <v>25</v>
      </c>
      <c r="BL81" s="32">
        <v>378</v>
      </c>
      <c r="BM81" s="32">
        <v>65</v>
      </c>
      <c r="BN81" s="32">
        <v>282</v>
      </c>
      <c r="BO81" s="32">
        <v>161</v>
      </c>
      <c r="BP81" s="32" t="s">
        <v>92</v>
      </c>
      <c r="BQ81" s="32">
        <v>70</v>
      </c>
      <c r="BR81" s="32">
        <v>9</v>
      </c>
      <c r="BS81" s="32">
        <v>11</v>
      </c>
      <c r="BT81" s="32">
        <v>6</v>
      </c>
      <c r="BU81" s="32">
        <v>7</v>
      </c>
      <c r="BV81" s="32">
        <v>21</v>
      </c>
    </row>
    <row r="82" spans="2:74" ht="15">
      <c r="B82" s="31" t="s">
        <v>117</v>
      </c>
      <c r="C82" s="31" t="s">
        <v>92</v>
      </c>
      <c r="D82" s="31" t="s">
        <v>92</v>
      </c>
      <c r="E82" s="31">
        <v>2869</v>
      </c>
      <c r="F82" s="31" t="s">
        <v>92</v>
      </c>
      <c r="G82" s="31" t="s">
        <v>92</v>
      </c>
      <c r="H82" s="31" t="s">
        <v>92</v>
      </c>
      <c r="I82" s="31" t="s">
        <v>92</v>
      </c>
      <c r="J82" s="31" t="s">
        <v>92</v>
      </c>
      <c r="K82" s="31" t="s">
        <v>92</v>
      </c>
      <c r="L82" s="31" t="s">
        <v>92</v>
      </c>
      <c r="M82" s="31" t="s">
        <v>92</v>
      </c>
      <c r="N82" s="31" t="s">
        <v>92</v>
      </c>
      <c r="O82" s="31" t="s">
        <v>92</v>
      </c>
      <c r="P82" s="31" t="s">
        <v>92</v>
      </c>
      <c r="Q82" s="31" t="s">
        <v>92</v>
      </c>
      <c r="R82" s="31">
        <v>1054</v>
      </c>
      <c r="S82" s="31">
        <v>1815</v>
      </c>
      <c r="T82" s="31">
        <v>2027</v>
      </c>
      <c r="U82" s="31">
        <v>842</v>
      </c>
      <c r="V82" s="31">
        <v>2285</v>
      </c>
      <c r="W82" s="31">
        <v>584</v>
      </c>
      <c r="X82" s="31">
        <v>2667</v>
      </c>
      <c r="Y82" s="31">
        <v>202</v>
      </c>
      <c r="Z82" s="31">
        <v>2768</v>
      </c>
      <c r="AA82" s="31">
        <v>101</v>
      </c>
      <c r="AB82" s="31">
        <v>469</v>
      </c>
      <c r="AC82" s="31">
        <v>103</v>
      </c>
      <c r="AD82" s="31">
        <v>1705</v>
      </c>
      <c r="AE82" s="31">
        <v>132</v>
      </c>
      <c r="AF82" s="31">
        <v>581</v>
      </c>
      <c r="AG82" s="31">
        <v>68</v>
      </c>
      <c r="AH82" s="31">
        <v>8</v>
      </c>
      <c r="AI82" s="31">
        <v>342</v>
      </c>
      <c r="AJ82" s="31">
        <v>859</v>
      </c>
      <c r="AK82" s="32">
        <v>1660</v>
      </c>
      <c r="AL82" s="32">
        <v>1888</v>
      </c>
      <c r="AM82" s="32">
        <v>654</v>
      </c>
      <c r="AN82" s="32">
        <v>312</v>
      </c>
      <c r="AO82" s="32">
        <v>2594</v>
      </c>
      <c r="AP82" s="32">
        <v>275</v>
      </c>
      <c r="AQ82" s="32">
        <v>476</v>
      </c>
      <c r="AR82" s="32">
        <v>1015</v>
      </c>
      <c r="AS82" s="32">
        <v>744</v>
      </c>
      <c r="AT82" s="32">
        <v>342</v>
      </c>
      <c r="AU82" s="32">
        <v>292</v>
      </c>
      <c r="AY82" s="32">
        <v>5</v>
      </c>
      <c r="AZ82" s="32">
        <v>2864</v>
      </c>
      <c r="BA82" s="32">
        <v>2520</v>
      </c>
      <c r="BB82" s="32">
        <v>94</v>
      </c>
      <c r="BC82" s="32">
        <v>1725</v>
      </c>
      <c r="BD82" s="32">
        <v>1144</v>
      </c>
      <c r="BE82" s="32">
        <v>2784</v>
      </c>
      <c r="BF82" s="32">
        <v>85</v>
      </c>
      <c r="BG82" s="32">
        <v>2781</v>
      </c>
      <c r="BH82" s="32">
        <v>88</v>
      </c>
      <c r="BJ82" s="32">
        <v>2810</v>
      </c>
      <c r="BK82" s="32">
        <v>59</v>
      </c>
      <c r="BL82" s="32">
        <v>2323</v>
      </c>
      <c r="BM82" s="32">
        <v>546</v>
      </c>
      <c r="BN82" s="32">
        <v>2583</v>
      </c>
      <c r="BO82" s="32">
        <v>285</v>
      </c>
      <c r="BP82" s="32" t="s">
        <v>92</v>
      </c>
      <c r="BQ82" s="32">
        <v>372</v>
      </c>
      <c r="BR82" s="32">
        <v>88</v>
      </c>
      <c r="BS82" s="32">
        <v>66</v>
      </c>
      <c r="BT82" s="32">
        <v>67</v>
      </c>
      <c r="BU82" s="32">
        <v>48</v>
      </c>
      <c r="BV82" s="32">
        <v>97</v>
      </c>
    </row>
    <row r="83" spans="2:74" ht="15">
      <c r="B83" s="31" t="s">
        <v>118</v>
      </c>
      <c r="C83" s="31" t="s">
        <v>92</v>
      </c>
      <c r="D83" s="31" t="s">
        <v>92</v>
      </c>
      <c r="E83" s="31" t="s">
        <v>92</v>
      </c>
      <c r="F83" s="31">
        <v>1618</v>
      </c>
      <c r="G83" s="31" t="s">
        <v>92</v>
      </c>
      <c r="H83" s="31" t="s">
        <v>92</v>
      </c>
      <c r="I83" s="31" t="s">
        <v>92</v>
      </c>
      <c r="J83" s="31" t="s">
        <v>92</v>
      </c>
      <c r="K83" s="31" t="s">
        <v>92</v>
      </c>
      <c r="L83" s="31" t="s">
        <v>92</v>
      </c>
      <c r="M83" s="31" t="s">
        <v>92</v>
      </c>
      <c r="N83" s="31" t="s">
        <v>92</v>
      </c>
      <c r="O83" s="31" t="s">
        <v>92</v>
      </c>
      <c r="P83" s="31" t="s">
        <v>92</v>
      </c>
      <c r="Q83" s="31" t="s">
        <v>92</v>
      </c>
      <c r="R83" s="31">
        <v>502</v>
      </c>
      <c r="S83" s="31">
        <v>1116</v>
      </c>
      <c r="T83" s="31">
        <v>945</v>
      </c>
      <c r="U83" s="31">
        <v>673</v>
      </c>
      <c r="V83" s="31">
        <v>1335</v>
      </c>
      <c r="W83" s="31">
        <v>283</v>
      </c>
      <c r="X83" s="31">
        <v>1589</v>
      </c>
      <c r="Y83" s="31">
        <v>29</v>
      </c>
      <c r="Z83" s="31">
        <v>1571</v>
      </c>
      <c r="AA83" s="31">
        <v>47</v>
      </c>
      <c r="AB83" s="31">
        <v>285</v>
      </c>
      <c r="AC83" s="31">
        <v>31</v>
      </c>
      <c r="AD83" s="31">
        <v>869</v>
      </c>
      <c r="AE83" s="31">
        <v>190</v>
      </c>
      <c r="AF83" s="31">
        <v>299</v>
      </c>
      <c r="AG83" s="31">
        <v>50</v>
      </c>
      <c r="AH83" s="31">
        <v>6</v>
      </c>
      <c r="AI83" s="31">
        <v>194</v>
      </c>
      <c r="AJ83" s="31">
        <v>517</v>
      </c>
      <c r="AK83" s="32">
        <v>901</v>
      </c>
      <c r="AL83" s="32">
        <v>1033</v>
      </c>
      <c r="AM83" s="32">
        <v>365</v>
      </c>
      <c r="AN83" s="32">
        <v>217</v>
      </c>
      <c r="AO83" s="32">
        <v>1448</v>
      </c>
      <c r="AP83" s="32">
        <v>170</v>
      </c>
      <c r="AQ83" s="32">
        <v>433</v>
      </c>
      <c r="AR83" s="32">
        <v>717</v>
      </c>
      <c r="AS83" s="32">
        <v>217</v>
      </c>
      <c r="AT83" s="32">
        <v>103</v>
      </c>
      <c r="AU83" s="32">
        <v>148</v>
      </c>
      <c r="AY83" s="32">
        <v>14</v>
      </c>
      <c r="AZ83" s="32">
        <v>1604</v>
      </c>
      <c r="BA83" s="32">
        <v>1403</v>
      </c>
      <c r="BB83" s="32">
        <v>76</v>
      </c>
      <c r="BC83" s="32">
        <v>895</v>
      </c>
      <c r="BD83" s="32">
        <v>723</v>
      </c>
      <c r="BE83" s="32">
        <v>1551</v>
      </c>
      <c r="BF83" s="32">
        <v>64</v>
      </c>
      <c r="BG83" s="32">
        <v>1541</v>
      </c>
      <c r="BH83" s="32">
        <v>77</v>
      </c>
      <c r="BJ83" s="32">
        <v>1568</v>
      </c>
      <c r="BK83" s="32">
        <v>50</v>
      </c>
      <c r="BL83" s="32">
        <v>1422</v>
      </c>
      <c r="BM83" s="32">
        <v>196</v>
      </c>
      <c r="BN83" s="32">
        <v>1438</v>
      </c>
      <c r="BO83" s="32">
        <v>176</v>
      </c>
      <c r="BP83" s="32" t="s">
        <v>92</v>
      </c>
      <c r="BQ83" s="32">
        <v>199</v>
      </c>
      <c r="BR83" s="32">
        <v>47</v>
      </c>
      <c r="BS83" s="32">
        <v>20</v>
      </c>
      <c r="BT83" s="32">
        <v>7</v>
      </c>
      <c r="BU83" s="32">
        <v>26</v>
      </c>
      <c r="BV83" s="32">
        <v>38</v>
      </c>
    </row>
    <row r="84" spans="2:74" ht="15">
      <c r="B84" s="31" t="s">
        <v>119</v>
      </c>
      <c r="C84" s="31" t="s">
        <v>92</v>
      </c>
      <c r="D84" s="31" t="s">
        <v>92</v>
      </c>
      <c r="E84" s="31" t="s">
        <v>92</v>
      </c>
      <c r="F84" s="31" t="s">
        <v>92</v>
      </c>
      <c r="G84" s="31">
        <v>1459</v>
      </c>
      <c r="H84" s="31" t="s">
        <v>92</v>
      </c>
      <c r="I84" s="31" t="s">
        <v>92</v>
      </c>
      <c r="J84" s="31" t="s">
        <v>92</v>
      </c>
      <c r="K84" s="31" t="s">
        <v>92</v>
      </c>
      <c r="L84" s="31" t="s">
        <v>92</v>
      </c>
      <c r="M84" s="31" t="s">
        <v>92</v>
      </c>
      <c r="N84" s="31" t="s">
        <v>92</v>
      </c>
      <c r="O84" s="31" t="s">
        <v>92</v>
      </c>
      <c r="P84" s="31" t="s">
        <v>92</v>
      </c>
      <c r="Q84" s="31" t="s">
        <v>92</v>
      </c>
      <c r="R84" s="31">
        <v>447</v>
      </c>
      <c r="S84" s="31">
        <v>1012</v>
      </c>
      <c r="T84" s="31">
        <v>994</v>
      </c>
      <c r="U84" s="31">
        <v>465</v>
      </c>
      <c r="V84" s="31">
        <v>1023</v>
      </c>
      <c r="W84" s="31">
        <v>436</v>
      </c>
      <c r="X84" s="31">
        <v>1268</v>
      </c>
      <c r="Y84" s="31">
        <v>191</v>
      </c>
      <c r="Z84" s="31">
        <v>1414</v>
      </c>
      <c r="AA84" s="31">
        <v>45</v>
      </c>
      <c r="AB84" s="31">
        <v>339</v>
      </c>
      <c r="AC84" s="31">
        <v>10</v>
      </c>
      <c r="AD84" s="31">
        <v>807</v>
      </c>
      <c r="AE84" s="31">
        <v>74</v>
      </c>
      <c r="AF84" s="31">
        <v>307</v>
      </c>
      <c r="AG84" s="31">
        <v>71</v>
      </c>
      <c r="AH84" s="31">
        <v>5</v>
      </c>
      <c r="AI84" s="31">
        <v>167</v>
      </c>
      <c r="AJ84" s="31">
        <v>483</v>
      </c>
      <c r="AK84" s="32">
        <v>804</v>
      </c>
      <c r="AL84" s="32">
        <v>996</v>
      </c>
      <c r="AM84" s="32">
        <v>244</v>
      </c>
      <c r="AN84" s="32">
        <v>212</v>
      </c>
      <c r="AO84" s="32">
        <v>1316</v>
      </c>
      <c r="AP84" s="32">
        <v>143</v>
      </c>
      <c r="AQ84" s="32">
        <v>486</v>
      </c>
      <c r="AR84" s="32">
        <v>434</v>
      </c>
      <c r="AS84" s="32">
        <v>269</v>
      </c>
      <c r="AT84" s="32">
        <v>148</v>
      </c>
      <c r="AU84" s="32">
        <v>122</v>
      </c>
      <c r="AY84" s="32">
        <v>4</v>
      </c>
      <c r="AZ84" s="32">
        <v>1455</v>
      </c>
      <c r="BA84" s="32">
        <v>1262</v>
      </c>
      <c r="BB84" s="32">
        <v>49</v>
      </c>
      <c r="BC84" s="32">
        <v>772</v>
      </c>
      <c r="BD84" s="32">
        <v>687</v>
      </c>
      <c r="BE84" s="32">
        <v>1425</v>
      </c>
      <c r="BF84" s="32">
        <v>32</v>
      </c>
      <c r="BG84" s="32">
        <v>1398</v>
      </c>
      <c r="BH84" s="32">
        <v>61</v>
      </c>
      <c r="BJ84" s="32">
        <v>1424</v>
      </c>
      <c r="BK84" s="32">
        <v>35</v>
      </c>
      <c r="BL84" s="32">
        <v>1189</v>
      </c>
      <c r="BM84" s="32">
        <v>270</v>
      </c>
      <c r="BN84" s="32">
        <v>1327</v>
      </c>
      <c r="BO84" s="32">
        <v>132</v>
      </c>
      <c r="BP84" s="32" t="s">
        <v>92</v>
      </c>
      <c r="BQ84" s="32">
        <v>222</v>
      </c>
      <c r="BR84" s="32">
        <v>36</v>
      </c>
      <c r="BS84" s="32">
        <v>7</v>
      </c>
      <c r="BT84" s="32">
        <v>5</v>
      </c>
      <c r="BU84" s="32">
        <v>32</v>
      </c>
      <c r="BV84" s="32">
        <v>51</v>
      </c>
    </row>
    <row r="85" spans="2:74" ht="15">
      <c r="B85" s="31" t="s">
        <v>120</v>
      </c>
      <c r="C85" s="31" t="s">
        <v>92</v>
      </c>
      <c r="D85" s="31" t="s">
        <v>92</v>
      </c>
      <c r="E85" s="31" t="s">
        <v>92</v>
      </c>
      <c r="F85" s="31" t="s">
        <v>92</v>
      </c>
      <c r="G85" s="31" t="s">
        <v>92</v>
      </c>
      <c r="H85" s="31">
        <v>2674</v>
      </c>
      <c r="I85" s="31" t="s">
        <v>92</v>
      </c>
      <c r="J85" s="31" t="s">
        <v>92</v>
      </c>
      <c r="K85" s="31" t="s">
        <v>92</v>
      </c>
      <c r="L85" s="31" t="s">
        <v>92</v>
      </c>
      <c r="M85" s="31" t="s">
        <v>92</v>
      </c>
      <c r="N85" s="31" t="s">
        <v>92</v>
      </c>
      <c r="O85" s="31" t="s">
        <v>92</v>
      </c>
      <c r="P85" s="31" t="s">
        <v>92</v>
      </c>
      <c r="Q85" s="31" t="s">
        <v>92</v>
      </c>
      <c r="R85" s="31">
        <v>809</v>
      </c>
      <c r="S85" s="31">
        <v>1865</v>
      </c>
      <c r="T85" s="31">
        <v>1397</v>
      </c>
      <c r="U85" s="31">
        <v>1277</v>
      </c>
      <c r="V85" s="31">
        <v>1831</v>
      </c>
      <c r="W85" s="31">
        <v>843</v>
      </c>
      <c r="X85" s="31">
        <v>2123</v>
      </c>
      <c r="Y85" s="31">
        <v>551</v>
      </c>
      <c r="Z85" s="31">
        <v>2484</v>
      </c>
      <c r="AA85" s="31">
        <v>190</v>
      </c>
      <c r="AB85" s="31">
        <v>444</v>
      </c>
      <c r="AC85" s="31">
        <v>125</v>
      </c>
      <c r="AD85" s="31">
        <v>1314</v>
      </c>
      <c r="AE85" s="31">
        <v>303</v>
      </c>
      <c r="AF85" s="31">
        <v>568</v>
      </c>
      <c r="AG85" s="31">
        <v>82</v>
      </c>
      <c r="AH85" s="31">
        <v>11</v>
      </c>
      <c r="AI85" s="31">
        <v>379</v>
      </c>
      <c r="AJ85" s="31">
        <v>1016</v>
      </c>
      <c r="AK85" s="32">
        <v>1268</v>
      </c>
      <c r="AL85" s="32">
        <v>2119</v>
      </c>
      <c r="AM85" s="32">
        <v>356</v>
      </c>
      <c r="AN85" s="32">
        <v>178</v>
      </c>
      <c r="AO85" s="32">
        <v>2370</v>
      </c>
      <c r="AP85" s="32">
        <v>304</v>
      </c>
      <c r="AQ85" s="32">
        <v>1016</v>
      </c>
      <c r="AR85" s="32">
        <v>672</v>
      </c>
      <c r="AS85" s="32">
        <v>568</v>
      </c>
      <c r="AT85" s="32">
        <v>306</v>
      </c>
      <c r="AU85" s="32">
        <v>112</v>
      </c>
      <c r="AY85" s="32">
        <v>16</v>
      </c>
      <c r="AZ85" s="32">
        <v>2658</v>
      </c>
      <c r="BA85" s="32">
        <v>2220</v>
      </c>
      <c r="BB85" s="32">
        <v>181</v>
      </c>
      <c r="BC85" s="32">
        <v>1772</v>
      </c>
      <c r="BD85" s="32">
        <v>902</v>
      </c>
      <c r="BE85" s="32">
        <v>2635</v>
      </c>
      <c r="BF85" s="32">
        <v>39</v>
      </c>
      <c r="BG85" s="32">
        <v>2547</v>
      </c>
      <c r="BH85" s="32">
        <v>127</v>
      </c>
      <c r="BJ85" s="32">
        <v>2595</v>
      </c>
      <c r="BK85" s="32">
        <v>79</v>
      </c>
      <c r="BL85" s="32">
        <v>2215</v>
      </c>
      <c r="BM85" s="32">
        <v>459</v>
      </c>
      <c r="BN85" s="32">
        <v>2486</v>
      </c>
      <c r="BO85" s="32">
        <v>184</v>
      </c>
      <c r="BP85" s="32" t="s">
        <v>92</v>
      </c>
      <c r="BQ85" s="32">
        <v>346</v>
      </c>
      <c r="BR85" s="32">
        <v>85</v>
      </c>
      <c r="BS85" s="32">
        <v>54</v>
      </c>
      <c r="BT85" s="32">
        <v>58</v>
      </c>
      <c r="BU85" s="32">
        <v>18</v>
      </c>
      <c r="BV85" s="32">
        <v>61</v>
      </c>
    </row>
    <row r="86" spans="2:74" ht="15">
      <c r="B86" s="31" t="s">
        <v>121</v>
      </c>
      <c r="C86" s="31" t="s">
        <v>92</v>
      </c>
      <c r="D86" s="31" t="s">
        <v>92</v>
      </c>
      <c r="E86" s="31" t="s">
        <v>92</v>
      </c>
      <c r="F86" s="31" t="s">
        <v>92</v>
      </c>
      <c r="G86" s="31" t="s">
        <v>92</v>
      </c>
      <c r="H86" s="31" t="s">
        <v>92</v>
      </c>
      <c r="I86" s="31">
        <v>1565</v>
      </c>
      <c r="J86" s="31" t="s">
        <v>92</v>
      </c>
      <c r="K86" s="31" t="s">
        <v>92</v>
      </c>
      <c r="L86" s="31" t="s">
        <v>92</v>
      </c>
      <c r="M86" s="31" t="s">
        <v>92</v>
      </c>
      <c r="N86" s="31" t="s">
        <v>92</v>
      </c>
      <c r="O86" s="31" t="s">
        <v>92</v>
      </c>
      <c r="P86" s="31" t="s">
        <v>92</v>
      </c>
      <c r="Q86" s="31" t="s">
        <v>92</v>
      </c>
      <c r="R86" s="31">
        <v>815</v>
      </c>
      <c r="S86" s="31">
        <v>750</v>
      </c>
      <c r="T86" s="31">
        <v>1366</v>
      </c>
      <c r="U86" s="31">
        <v>199</v>
      </c>
      <c r="V86" s="31">
        <v>1185</v>
      </c>
      <c r="W86" s="31">
        <v>380</v>
      </c>
      <c r="X86" s="31">
        <v>1402</v>
      </c>
      <c r="Y86" s="31">
        <v>163</v>
      </c>
      <c r="Z86" s="31">
        <v>1480</v>
      </c>
      <c r="AA86" s="31">
        <v>85</v>
      </c>
      <c r="AB86" s="31">
        <v>328</v>
      </c>
      <c r="AC86" s="31">
        <v>16</v>
      </c>
      <c r="AD86" s="31">
        <v>905</v>
      </c>
      <c r="AE86" s="31">
        <v>103</v>
      </c>
      <c r="AF86" s="31">
        <v>290</v>
      </c>
      <c r="AG86" s="31">
        <v>73</v>
      </c>
      <c r="AH86" s="31">
        <v>7</v>
      </c>
      <c r="AI86" s="31">
        <v>255</v>
      </c>
      <c r="AJ86" s="31">
        <v>589</v>
      </c>
      <c r="AK86" s="32">
        <v>714</v>
      </c>
      <c r="AL86" s="32">
        <v>917</v>
      </c>
      <c r="AM86" s="32">
        <v>353</v>
      </c>
      <c r="AN86" s="32">
        <v>292</v>
      </c>
      <c r="AO86" s="32">
        <v>1336</v>
      </c>
      <c r="AP86" s="32">
        <v>229</v>
      </c>
      <c r="AQ86" s="32">
        <v>344</v>
      </c>
      <c r="AR86" s="32">
        <v>407</v>
      </c>
      <c r="AS86" s="32">
        <v>299</v>
      </c>
      <c r="AT86" s="32">
        <v>245</v>
      </c>
      <c r="AU86" s="32">
        <v>270</v>
      </c>
      <c r="AY86" s="32">
        <v>10</v>
      </c>
      <c r="AZ86" s="32">
        <v>1555</v>
      </c>
      <c r="BA86" s="32">
        <v>1389</v>
      </c>
      <c r="BB86" s="32">
        <v>39</v>
      </c>
      <c r="BC86" s="32">
        <v>837</v>
      </c>
      <c r="BD86" s="32">
        <v>728</v>
      </c>
      <c r="BE86" s="32">
        <v>1509</v>
      </c>
      <c r="BF86" s="32">
        <v>56</v>
      </c>
      <c r="BG86" s="32">
        <v>1457</v>
      </c>
      <c r="BH86" s="32">
        <v>108</v>
      </c>
      <c r="BJ86" s="32">
        <v>1510</v>
      </c>
      <c r="BK86" s="32">
        <v>55</v>
      </c>
      <c r="BL86" s="32">
        <v>1349</v>
      </c>
      <c r="BM86" s="32">
        <v>216</v>
      </c>
      <c r="BN86" s="32">
        <v>1394</v>
      </c>
      <c r="BO86" s="32">
        <v>167</v>
      </c>
      <c r="BP86" s="32" t="s">
        <v>92</v>
      </c>
      <c r="BQ86" s="32">
        <v>204</v>
      </c>
      <c r="BR86" s="32">
        <v>27</v>
      </c>
      <c r="BS86" s="32">
        <v>11</v>
      </c>
      <c r="BT86" s="32">
        <v>13</v>
      </c>
      <c r="BU86" s="32">
        <v>25</v>
      </c>
      <c r="BV86" s="32">
        <v>67</v>
      </c>
    </row>
    <row r="87" spans="2:74" ht="15">
      <c r="B87" s="31" t="s">
        <v>122</v>
      </c>
      <c r="C87" s="31" t="s">
        <v>92</v>
      </c>
      <c r="D87" s="31" t="s">
        <v>92</v>
      </c>
      <c r="E87" s="31" t="s">
        <v>92</v>
      </c>
      <c r="F87" s="31" t="s">
        <v>92</v>
      </c>
      <c r="G87" s="31" t="s">
        <v>92</v>
      </c>
      <c r="H87" s="31" t="s">
        <v>92</v>
      </c>
      <c r="I87" s="31" t="s">
        <v>92</v>
      </c>
      <c r="J87" s="31">
        <v>1967</v>
      </c>
      <c r="K87" s="31" t="s">
        <v>92</v>
      </c>
      <c r="L87" s="31" t="s">
        <v>92</v>
      </c>
      <c r="M87" s="31" t="s">
        <v>92</v>
      </c>
      <c r="N87" s="31" t="s">
        <v>92</v>
      </c>
      <c r="O87" s="31" t="s">
        <v>92</v>
      </c>
      <c r="P87" s="31" t="s">
        <v>92</v>
      </c>
      <c r="Q87" s="31" t="s">
        <v>92</v>
      </c>
      <c r="R87" s="31">
        <v>1895</v>
      </c>
      <c r="S87" s="31">
        <v>72</v>
      </c>
      <c r="T87" s="31">
        <v>1835</v>
      </c>
      <c r="U87" s="31">
        <v>132</v>
      </c>
      <c r="V87" s="31">
        <v>1955</v>
      </c>
      <c r="W87" s="31">
        <v>12</v>
      </c>
      <c r="X87" s="31">
        <v>1964</v>
      </c>
      <c r="Y87" s="31">
        <v>3</v>
      </c>
      <c r="Z87" s="31">
        <v>1953</v>
      </c>
      <c r="AA87" s="31">
        <v>14</v>
      </c>
      <c r="AB87" s="31">
        <v>391</v>
      </c>
      <c r="AC87" s="31">
        <v>20</v>
      </c>
      <c r="AD87" s="31">
        <v>1216</v>
      </c>
      <c r="AE87" s="31">
        <v>28</v>
      </c>
      <c r="AF87" s="31">
        <v>400</v>
      </c>
      <c r="AG87" s="31">
        <v>55</v>
      </c>
      <c r="AH87" s="31">
        <v>12</v>
      </c>
      <c r="AI87" s="31">
        <v>465</v>
      </c>
      <c r="AJ87" s="31">
        <v>782</v>
      </c>
      <c r="AK87" s="32">
        <v>708</v>
      </c>
      <c r="AL87" s="32">
        <v>783</v>
      </c>
      <c r="AM87" s="32">
        <v>513</v>
      </c>
      <c r="AN87" s="32">
        <v>656</v>
      </c>
      <c r="AO87" s="32">
        <v>1706</v>
      </c>
      <c r="AP87" s="32">
        <v>261</v>
      </c>
      <c r="AQ87" s="32">
        <v>1</v>
      </c>
      <c r="AR87" s="32">
        <v>91</v>
      </c>
      <c r="AS87" s="32">
        <v>490</v>
      </c>
      <c r="AT87" s="32">
        <v>542</v>
      </c>
      <c r="AU87" s="32">
        <v>843</v>
      </c>
      <c r="AY87" s="32">
        <v>6</v>
      </c>
      <c r="AZ87" s="32">
        <v>1961</v>
      </c>
      <c r="BA87" s="32">
        <v>1646</v>
      </c>
      <c r="BB87" s="32">
        <v>20</v>
      </c>
      <c r="BC87" s="32">
        <v>874</v>
      </c>
      <c r="BD87" s="32">
        <v>1093</v>
      </c>
      <c r="BE87" s="32">
        <v>1895</v>
      </c>
      <c r="BF87" s="32">
        <v>72</v>
      </c>
      <c r="BG87" s="32">
        <v>1930</v>
      </c>
      <c r="BH87" s="32">
        <v>37</v>
      </c>
      <c r="BJ87" s="32">
        <v>1963</v>
      </c>
      <c r="BK87" s="32">
        <v>4</v>
      </c>
      <c r="BL87" s="32">
        <v>1705</v>
      </c>
      <c r="BM87" s="32">
        <v>262</v>
      </c>
      <c r="BN87" s="32">
        <v>1356</v>
      </c>
      <c r="BO87" s="32">
        <v>609</v>
      </c>
      <c r="BP87" s="32" t="s">
        <v>92</v>
      </c>
      <c r="BQ87" s="32">
        <v>250</v>
      </c>
      <c r="BR87" s="32">
        <v>15</v>
      </c>
      <c r="BS87" s="32">
        <v>8</v>
      </c>
      <c r="BT87" s="32">
        <v>12</v>
      </c>
      <c r="BU87" s="32">
        <v>11</v>
      </c>
      <c r="BV87" s="32">
        <v>54</v>
      </c>
    </row>
    <row r="88" spans="2:74" ht="15">
      <c r="B88" s="31" t="s">
        <v>123</v>
      </c>
      <c r="C88" s="31" t="s">
        <v>92</v>
      </c>
      <c r="D88" s="31" t="s">
        <v>92</v>
      </c>
      <c r="E88" s="31" t="s">
        <v>92</v>
      </c>
      <c r="F88" s="31" t="s">
        <v>92</v>
      </c>
      <c r="G88" s="31" t="s">
        <v>92</v>
      </c>
      <c r="H88" s="31" t="s">
        <v>92</v>
      </c>
      <c r="I88" s="31" t="s">
        <v>92</v>
      </c>
      <c r="J88" s="31" t="s">
        <v>92</v>
      </c>
      <c r="K88" s="31">
        <v>1673</v>
      </c>
      <c r="L88" s="31" t="s">
        <v>92</v>
      </c>
      <c r="M88" s="31" t="s">
        <v>92</v>
      </c>
      <c r="N88" s="31" t="s">
        <v>92</v>
      </c>
      <c r="O88" s="31" t="s">
        <v>92</v>
      </c>
      <c r="P88" s="31" t="s">
        <v>92</v>
      </c>
      <c r="Q88" s="31" t="s">
        <v>92</v>
      </c>
      <c r="R88" s="31">
        <v>1256</v>
      </c>
      <c r="S88" s="31">
        <v>417</v>
      </c>
      <c r="T88" s="31">
        <v>1501</v>
      </c>
      <c r="U88" s="31">
        <v>172</v>
      </c>
      <c r="V88" s="31">
        <v>1483</v>
      </c>
      <c r="W88" s="31">
        <v>190</v>
      </c>
      <c r="X88" s="31">
        <v>1635</v>
      </c>
      <c r="Y88" s="31">
        <v>38</v>
      </c>
      <c r="Z88" s="31">
        <v>1639</v>
      </c>
      <c r="AA88" s="31">
        <v>34</v>
      </c>
      <c r="AB88" s="31">
        <v>275</v>
      </c>
      <c r="AC88" s="31">
        <v>26</v>
      </c>
      <c r="AD88" s="31">
        <v>1070</v>
      </c>
      <c r="AE88" s="31">
        <v>69</v>
      </c>
      <c r="AF88" s="31">
        <v>296</v>
      </c>
      <c r="AG88" s="31">
        <v>52</v>
      </c>
      <c r="AH88" s="31">
        <v>7</v>
      </c>
      <c r="AI88" s="31">
        <v>359</v>
      </c>
      <c r="AJ88" s="31">
        <v>610</v>
      </c>
      <c r="AK88" s="32">
        <v>697</v>
      </c>
      <c r="AL88" s="32">
        <v>698</v>
      </c>
      <c r="AM88" s="32">
        <v>497</v>
      </c>
      <c r="AN88" s="32">
        <v>475</v>
      </c>
      <c r="AO88" s="32">
        <v>1500</v>
      </c>
      <c r="AP88" s="32">
        <v>173</v>
      </c>
      <c r="AQ88" s="32">
        <v>203</v>
      </c>
      <c r="AR88" s="32">
        <v>252</v>
      </c>
      <c r="AS88" s="32">
        <v>300</v>
      </c>
      <c r="AT88" s="32">
        <v>404</v>
      </c>
      <c r="AU88" s="32">
        <v>514</v>
      </c>
      <c r="AY88" s="32">
        <v>7</v>
      </c>
      <c r="AZ88" s="32">
        <v>1666</v>
      </c>
      <c r="BA88" s="32">
        <v>1418</v>
      </c>
      <c r="BB88" s="32">
        <v>39</v>
      </c>
      <c r="BC88" s="32">
        <v>882</v>
      </c>
      <c r="BD88" s="32">
        <v>791</v>
      </c>
      <c r="BE88" s="32">
        <v>1651</v>
      </c>
      <c r="BF88" s="32">
        <v>22</v>
      </c>
      <c r="BG88" s="32">
        <v>1626</v>
      </c>
      <c r="BH88" s="32">
        <v>47</v>
      </c>
      <c r="BJ88" s="32">
        <v>1665</v>
      </c>
      <c r="BK88" s="32">
        <v>8</v>
      </c>
      <c r="BL88" s="32">
        <v>1486</v>
      </c>
      <c r="BM88" s="32">
        <v>187</v>
      </c>
      <c r="BN88" s="32">
        <v>1109</v>
      </c>
      <c r="BO88" s="32">
        <v>559</v>
      </c>
      <c r="BP88" s="32" t="s">
        <v>92</v>
      </c>
      <c r="BQ88" s="32">
        <v>193</v>
      </c>
      <c r="BR88" s="32">
        <v>16</v>
      </c>
      <c r="BS88" s="32">
        <v>10</v>
      </c>
      <c r="BT88" s="32">
        <v>8</v>
      </c>
      <c r="BU88" s="32">
        <v>24</v>
      </c>
      <c r="BV88" s="32">
        <v>63</v>
      </c>
    </row>
    <row r="89" spans="2:74" ht="15">
      <c r="B89" s="31" t="s">
        <v>124</v>
      </c>
      <c r="C89" s="31" t="s">
        <v>92</v>
      </c>
      <c r="D89" s="31" t="s">
        <v>92</v>
      </c>
      <c r="E89" s="31" t="s">
        <v>92</v>
      </c>
      <c r="F89" s="31" t="s">
        <v>92</v>
      </c>
      <c r="G89" s="31" t="s">
        <v>92</v>
      </c>
      <c r="H89" s="31" t="s">
        <v>92</v>
      </c>
      <c r="I89" s="31" t="s">
        <v>92</v>
      </c>
      <c r="J89" s="31" t="s">
        <v>92</v>
      </c>
      <c r="K89" s="31" t="s">
        <v>92</v>
      </c>
      <c r="L89" s="31">
        <v>1805</v>
      </c>
      <c r="M89" s="31" t="s">
        <v>92</v>
      </c>
      <c r="N89" s="31" t="s">
        <v>92</v>
      </c>
      <c r="O89" s="31" t="s">
        <v>92</v>
      </c>
      <c r="P89" s="31" t="s">
        <v>92</v>
      </c>
      <c r="Q89" s="31" t="s">
        <v>92</v>
      </c>
      <c r="R89" s="31">
        <v>450</v>
      </c>
      <c r="S89" s="31">
        <v>1355</v>
      </c>
      <c r="T89" s="31">
        <v>1148</v>
      </c>
      <c r="U89" s="31">
        <v>657</v>
      </c>
      <c r="V89" s="31">
        <v>1262</v>
      </c>
      <c r="W89" s="31">
        <v>543</v>
      </c>
      <c r="X89" s="31">
        <v>1682</v>
      </c>
      <c r="Y89" s="31">
        <v>123</v>
      </c>
      <c r="Z89" s="31">
        <v>1735</v>
      </c>
      <c r="AA89" s="31">
        <v>70</v>
      </c>
      <c r="AB89" s="31">
        <v>380</v>
      </c>
      <c r="AC89" s="31">
        <v>53</v>
      </c>
      <c r="AD89" s="31">
        <v>901</v>
      </c>
      <c r="AE89" s="31">
        <v>193</v>
      </c>
      <c r="AF89" s="31">
        <v>389</v>
      </c>
      <c r="AG89" s="31">
        <v>87</v>
      </c>
      <c r="AH89" s="31">
        <v>9</v>
      </c>
      <c r="AI89" s="31">
        <v>239</v>
      </c>
      <c r="AJ89" s="31">
        <v>530</v>
      </c>
      <c r="AK89" s="32">
        <v>1027</v>
      </c>
      <c r="AL89" s="32">
        <v>1268</v>
      </c>
      <c r="AM89" s="32">
        <v>334</v>
      </c>
      <c r="AN89" s="32">
        <v>203</v>
      </c>
      <c r="AO89" s="32">
        <v>1632</v>
      </c>
      <c r="AP89" s="32">
        <v>173</v>
      </c>
      <c r="AQ89" s="32">
        <v>947</v>
      </c>
      <c r="AR89" s="32">
        <v>396</v>
      </c>
      <c r="AS89" s="32">
        <v>188</v>
      </c>
      <c r="AT89" s="32">
        <v>141</v>
      </c>
      <c r="AU89" s="32">
        <v>133</v>
      </c>
      <c r="AY89" s="32">
        <v>6</v>
      </c>
      <c r="AZ89" s="32">
        <v>1799</v>
      </c>
      <c r="BA89" s="32">
        <v>1337</v>
      </c>
      <c r="BB89" s="32">
        <v>257</v>
      </c>
      <c r="BC89" s="32">
        <v>987</v>
      </c>
      <c r="BD89" s="32">
        <v>816</v>
      </c>
      <c r="BE89" s="32">
        <v>1736</v>
      </c>
      <c r="BF89" s="32">
        <v>69</v>
      </c>
      <c r="BG89" s="32">
        <v>1729</v>
      </c>
      <c r="BH89" s="32">
        <v>76</v>
      </c>
      <c r="BJ89" s="32">
        <v>1749</v>
      </c>
      <c r="BK89" s="32">
        <v>54</v>
      </c>
      <c r="BL89" s="32">
        <v>1415</v>
      </c>
      <c r="BM89" s="32">
        <v>390</v>
      </c>
      <c r="BN89" s="32">
        <v>1686</v>
      </c>
      <c r="BO89" s="32">
        <v>119</v>
      </c>
      <c r="BP89" s="32" t="s">
        <v>92</v>
      </c>
      <c r="BQ89" s="32">
        <v>256</v>
      </c>
      <c r="BR89" s="32">
        <v>30</v>
      </c>
      <c r="BS89" s="32">
        <v>26</v>
      </c>
      <c r="BT89" s="32">
        <v>27</v>
      </c>
      <c r="BU89" s="32">
        <v>49</v>
      </c>
      <c r="BV89" s="32">
        <v>56</v>
      </c>
    </row>
    <row r="90" spans="2:74" ht="15">
      <c r="B90" s="31" t="s">
        <v>125</v>
      </c>
      <c r="C90" s="31" t="s">
        <v>92</v>
      </c>
      <c r="D90" s="31" t="s">
        <v>92</v>
      </c>
      <c r="E90" s="31" t="s">
        <v>92</v>
      </c>
      <c r="F90" s="31" t="s">
        <v>92</v>
      </c>
      <c r="G90" s="31" t="s">
        <v>92</v>
      </c>
      <c r="H90" s="31" t="s">
        <v>92</v>
      </c>
      <c r="I90" s="31" t="s">
        <v>92</v>
      </c>
      <c r="J90" s="31" t="s">
        <v>92</v>
      </c>
      <c r="K90" s="31" t="s">
        <v>92</v>
      </c>
      <c r="L90" s="31" t="s">
        <v>92</v>
      </c>
      <c r="M90" s="31">
        <v>1242</v>
      </c>
      <c r="N90" s="31" t="s">
        <v>92</v>
      </c>
      <c r="O90" s="31" t="s">
        <v>92</v>
      </c>
      <c r="P90" s="31" t="s">
        <v>92</v>
      </c>
      <c r="Q90" s="31" t="s">
        <v>92</v>
      </c>
      <c r="R90" s="31">
        <v>304</v>
      </c>
      <c r="S90" s="31">
        <v>938</v>
      </c>
      <c r="T90" s="31">
        <v>916</v>
      </c>
      <c r="U90" s="31">
        <v>326</v>
      </c>
      <c r="V90" s="31">
        <v>627</v>
      </c>
      <c r="W90" s="31">
        <v>615</v>
      </c>
      <c r="X90" s="31">
        <v>947</v>
      </c>
      <c r="Y90" s="31">
        <v>295</v>
      </c>
      <c r="Z90" s="31">
        <v>1161</v>
      </c>
      <c r="AA90" s="31">
        <v>81</v>
      </c>
      <c r="AB90" s="31">
        <v>254</v>
      </c>
      <c r="AC90" s="31">
        <v>27</v>
      </c>
      <c r="AD90" s="31">
        <v>684</v>
      </c>
      <c r="AE90" s="31">
        <v>94</v>
      </c>
      <c r="AF90" s="31">
        <v>234</v>
      </c>
      <c r="AG90" s="31">
        <v>71</v>
      </c>
      <c r="AH90" s="31">
        <v>7</v>
      </c>
      <c r="AI90" s="31">
        <v>157</v>
      </c>
      <c r="AJ90" s="31">
        <v>426</v>
      </c>
      <c r="AK90" s="32">
        <v>652</v>
      </c>
      <c r="AL90" s="32">
        <v>911</v>
      </c>
      <c r="AM90" s="32">
        <v>205</v>
      </c>
      <c r="AN90" s="32">
        <v>126</v>
      </c>
      <c r="AO90" s="32">
        <v>1194</v>
      </c>
      <c r="AP90" s="32">
        <v>48</v>
      </c>
      <c r="AQ90" s="32">
        <v>487</v>
      </c>
      <c r="AR90" s="32">
        <v>263</v>
      </c>
      <c r="AS90" s="32">
        <v>259</v>
      </c>
      <c r="AT90" s="32">
        <v>158</v>
      </c>
      <c r="AU90" s="32">
        <v>75</v>
      </c>
      <c r="AY90" s="32">
        <v>4</v>
      </c>
      <c r="AZ90" s="32">
        <v>1238</v>
      </c>
      <c r="BA90" s="32">
        <v>1032</v>
      </c>
      <c r="BB90" s="32">
        <v>93</v>
      </c>
      <c r="BC90" s="32">
        <v>714</v>
      </c>
      <c r="BD90" s="32">
        <v>528</v>
      </c>
      <c r="BE90" s="32">
        <v>1182</v>
      </c>
      <c r="BF90" s="32">
        <v>60</v>
      </c>
      <c r="BG90" s="32">
        <v>1225</v>
      </c>
      <c r="BH90" s="32">
        <v>17</v>
      </c>
      <c r="BJ90" s="32">
        <v>1234</v>
      </c>
      <c r="BK90" s="32">
        <v>8</v>
      </c>
      <c r="BL90" s="32">
        <v>1025</v>
      </c>
      <c r="BM90" s="32">
        <v>217</v>
      </c>
      <c r="BN90" s="32">
        <v>1125</v>
      </c>
      <c r="BO90" s="32">
        <v>116</v>
      </c>
      <c r="BP90" s="32" t="s">
        <v>92</v>
      </c>
      <c r="BQ90" s="32">
        <v>151</v>
      </c>
      <c r="BR90" s="32">
        <v>38</v>
      </c>
      <c r="BS90" s="32">
        <v>21</v>
      </c>
      <c r="BT90" s="32">
        <v>6</v>
      </c>
      <c r="BU90" s="32">
        <v>16</v>
      </c>
      <c r="BV90" s="32">
        <v>37</v>
      </c>
    </row>
    <row r="91" spans="2:74" ht="15">
      <c r="B91" s="31" t="s">
        <v>126</v>
      </c>
      <c r="C91" s="31" t="s">
        <v>92</v>
      </c>
      <c r="D91" s="31" t="s">
        <v>92</v>
      </c>
      <c r="E91" s="31" t="s">
        <v>92</v>
      </c>
      <c r="F91" s="31" t="s">
        <v>92</v>
      </c>
      <c r="G91" s="31" t="s">
        <v>92</v>
      </c>
      <c r="H91" s="31" t="s">
        <v>92</v>
      </c>
      <c r="I91" s="31" t="s">
        <v>92</v>
      </c>
      <c r="J91" s="31" t="s">
        <v>92</v>
      </c>
      <c r="K91" s="31" t="s">
        <v>92</v>
      </c>
      <c r="L91" s="31" t="s">
        <v>92</v>
      </c>
      <c r="M91" s="31" t="s">
        <v>92</v>
      </c>
      <c r="N91" s="31">
        <v>1604</v>
      </c>
      <c r="O91" s="31" t="s">
        <v>92</v>
      </c>
      <c r="P91" s="31" t="s">
        <v>92</v>
      </c>
      <c r="Q91" s="31" t="s">
        <v>92</v>
      </c>
      <c r="R91" s="31">
        <v>844</v>
      </c>
      <c r="S91" s="31">
        <v>760</v>
      </c>
      <c r="T91" s="31">
        <v>1250</v>
      </c>
      <c r="U91" s="31">
        <v>354</v>
      </c>
      <c r="V91" s="31">
        <v>1211</v>
      </c>
      <c r="W91" s="31">
        <v>393</v>
      </c>
      <c r="X91" s="31">
        <v>1376</v>
      </c>
      <c r="Y91" s="31">
        <v>228</v>
      </c>
      <c r="Z91" s="31">
        <v>1551</v>
      </c>
      <c r="AA91" s="31">
        <v>53</v>
      </c>
      <c r="AB91" s="31">
        <v>305</v>
      </c>
      <c r="AC91" s="31">
        <v>27</v>
      </c>
      <c r="AD91" s="31">
        <v>919</v>
      </c>
      <c r="AE91" s="31">
        <v>105</v>
      </c>
      <c r="AF91" s="31">
        <v>325</v>
      </c>
      <c r="AG91" s="31">
        <v>31</v>
      </c>
      <c r="AH91" s="31">
        <v>5</v>
      </c>
      <c r="AI91" s="31">
        <v>257</v>
      </c>
      <c r="AJ91" s="31">
        <v>567</v>
      </c>
      <c r="AK91" s="32">
        <v>775</v>
      </c>
      <c r="AL91" s="32">
        <v>905</v>
      </c>
      <c r="AM91" s="32">
        <v>456</v>
      </c>
      <c r="AN91" s="32">
        <v>239</v>
      </c>
      <c r="AO91" s="32">
        <v>1419</v>
      </c>
      <c r="AP91" s="32">
        <v>185</v>
      </c>
      <c r="AQ91" s="32">
        <v>439</v>
      </c>
      <c r="AR91" s="32">
        <v>307</v>
      </c>
      <c r="AS91" s="32">
        <v>335</v>
      </c>
      <c r="AT91" s="32">
        <v>299</v>
      </c>
      <c r="AU91" s="32">
        <v>224</v>
      </c>
      <c r="AY91" s="32">
        <v>9</v>
      </c>
      <c r="AZ91" s="32">
        <v>1595</v>
      </c>
      <c r="BA91" s="32">
        <v>1369</v>
      </c>
      <c r="BB91" s="32">
        <v>55</v>
      </c>
      <c r="BC91" s="32">
        <v>1066</v>
      </c>
      <c r="BD91" s="32">
        <v>534</v>
      </c>
      <c r="BE91" s="32">
        <v>1587</v>
      </c>
      <c r="BF91" s="32">
        <v>17</v>
      </c>
      <c r="BG91" s="32">
        <v>1549</v>
      </c>
      <c r="BH91" s="32">
        <v>55</v>
      </c>
      <c r="BJ91" s="32">
        <v>1570</v>
      </c>
      <c r="BK91" s="32">
        <v>30</v>
      </c>
      <c r="BL91" s="32">
        <v>1386</v>
      </c>
      <c r="BM91" s="32">
        <v>218</v>
      </c>
      <c r="BN91" s="32">
        <v>1284</v>
      </c>
      <c r="BO91" s="32">
        <v>320</v>
      </c>
      <c r="BP91" s="32" t="s">
        <v>92</v>
      </c>
      <c r="BQ91" s="32">
        <v>186</v>
      </c>
      <c r="BR91" s="32">
        <v>35</v>
      </c>
      <c r="BS91" s="32">
        <v>22</v>
      </c>
      <c r="BT91" s="32">
        <v>19</v>
      </c>
      <c r="BU91" s="32">
        <v>14</v>
      </c>
      <c r="BV91" s="32">
        <v>35</v>
      </c>
    </row>
    <row r="92" spans="2:74" ht="15">
      <c r="B92" s="31" t="s">
        <v>127</v>
      </c>
      <c r="C92" s="31" t="s">
        <v>92</v>
      </c>
      <c r="D92" s="31" t="s">
        <v>92</v>
      </c>
      <c r="E92" s="31" t="s">
        <v>92</v>
      </c>
      <c r="F92" s="31" t="s">
        <v>92</v>
      </c>
      <c r="G92" s="31" t="s">
        <v>92</v>
      </c>
      <c r="H92" s="31" t="s">
        <v>92</v>
      </c>
      <c r="I92" s="31" t="s">
        <v>92</v>
      </c>
      <c r="J92" s="31" t="s">
        <v>92</v>
      </c>
      <c r="K92" s="31" t="s">
        <v>92</v>
      </c>
      <c r="L92" s="31" t="s">
        <v>92</v>
      </c>
      <c r="M92" s="31" t="s">
        <v>92</v>
      </c>
      <c r="N92" s="31" t="s">
        <v>92</v>
      </c>
      <c r="O92" s="31">
        <v>1332</v>
      </c>
      <c r="P92" s="31" t="s">
        <v>92</v>
      </c>
      <c r="Q92" s="31" t="s">
        <v>92</v>
      </c>
      <c r="R92" s="31">
        <v>881</v>
      </c>
      <c r="S92" s="31">
        <v>451</v>
      </c>
      <c r="T92" s="31">
        <v>1155</v>
      </c>
      <c r="U92" s="31">
        <v>177</v>
      </c>
      <c r="V92" s="31">
        <v>1135</v>
      </c>
      <c r="W92" s="31">
        <v>197</v>
      </c>
      <c r="X92" s="31">
        <v>1267</v>
      </c>
      <c r="Y92" s="31">
        <v>65</v>
      </c>
      <c r="Z92" s="31">
        <v>1273</v>
      </c>
      <c r="AA92" s="31">
        <v>59</v>
      </c>
      <c r="AB92" s="31">
        <v>258</v>
      </c>
      <c r="AC92" s="31">
        <v>23</v>
      </c>
      <c r="AD92" s="31">
        <v>778</v>
      </c>
      <c r="AE92" s="31">
        <v>88</v>
      </c>
      <c r="AF92" s="31">
        <v>264</v>
      </c>
      <c r="AG92" s="31">
        <v>42</v>
      </c>
      <c r="AH92" s="31">
        <v>6</v>
      </c>
      <c r="AI92" s="31">
        <v>223</v>
      </c>
      <c r="AJ92" s="31">
        <v>479</v>
      </c>
      <c r="AK92" s="32">
        <v>624</v>
      </c>
      <c r="AL92" s="32">
        <v>722</v>
      </c>
      <c r="AM92" s="32">
        <v>338</v>
      </c>
      <c r="AN92" s="32">
        <v>272</v>
      </c>
      <c r="AO92" s="32">
        <v>1183</v>
      </c>
      <c r="AP92" s="32">
        <v>149</v>
      </c>
      <c r="AQ92" s="32">
        <v>153</v>
      </c>
      <c r="AR92" s="32">
        <v>234</v>
      </c>
      <c r="AS92" s="32">
        <v>376</v>
      </c>
      <c r="AT92" s="32">
        <v>340</v>
      </c>
      <c r="AU92" s="32">
        <v>229</v>
      </c>
      <c r="AY92" s="32">
        <v>9</v>
      </c>
      <c r="AZ92" s="32">
        <v>1323</v>
      </c>
      <c r="BA92" s="32">
        <v>1060</v>
      </c>
      <c r="BB92" s="32">
        <v>96</v>
      </c>
      <c r="BC92" s="32">
        <v>561</v>
      </c>
      <c r="BD92" s="32">
        <v>771</v>
      </c>
      <c r="BE92" s="32">
        <v>1281</v>
      </c>
      <c r="BF92" s="32">
        <v>51</v>
      </c>
      <c r="BG92" s="32">
        <v>1277</v>
      </c>
      <c r="BH92" s="32">
        <v>55</v>
      </c>
      <c r="BJ92" s="32">
        <v>1320</v>
      </c>
      <c r="BK92" s="32">
        <v>12</v>
      </c>
      <c r="BL92" s="32">
        <v>1167</v>
      </c>
      <c r="BM92" s="32">
        <v>165</v>
      </c>
      <c r="BN92" s="32">
        <v>1092</v>
      </c>
      <c r="BO92" s="32">
        <v>239</v>
      </c>
      <c r="BP92" s="32" t="s">
        <v>92</v>
      </c>
      <c r="BQ92" s="32">
        <v>173</v>
      </c>
      <c r="BR92" s="32">
        <v>28</v>
      </c>
      <c r="BS92" s="32">
        <v>12</v>
      </c>
      <c r="BT92" s="32">
        <v>9</v>
      </c>
      <c r="BU92" s="32">
        <v>30</v>
      </c>
      <c r="BV92" s="32">
        <v>50</v>
      </c>
    </row>
    <row r="93" spans="2:74" ht="15">
      <c r="B93" s="31" t="s">
        <v>128</v>
      </c>
      <c r="C93" s="31" t="s">
        <v>92</v>
      </c>
      <c r="D93" s="31" t="s">
        <v>92</v>
      </c>
      <c r="E93" s="31" t="s">
        <v>92</v>
      </c>
      <c r="F93" s="31" t="s">
        <v>92</v>
      </c>
      <c r="G93" s="31" t="s">
        <v>92</v>
      </c>
      <c r="H93" s="31" t="s">
        <v>92</v>
      </c>
      <c r="I93" s="31" t="s">
        <v>92</v>
      </c>
      <c r="J93" s="31" t="s">
        <v>92</v>
      </c>
      <c r="K93" s="31" t="s">
        <v>92</v>
      </c>
      <c r="L93" s="31" t="s">
        <v>92</v>
      </c>
      <c r="M93" s="31" t="s">
        <v>92</v>
      </c>
      <c r="N93" s="31" t="s">
        <v>92</v>
      </c>
      <c r="O93" s="31" t="s">
        <v>92</v>
      </c>
      <c r="P93" s="31">
        <v>1915</v>
      </c>
      <c r="Q93" s="31" t="s">
        <v>92</v>
      </c>
      <c r="R93" s="31">
        <v>341</v>
      </c>
      <c r="S93" s="31">
        <v>1574</v>
      </c>
      <c r="T93" s="31">
        <v>989</v>
      </c>
      <c r="U93" s="31">
        <v>926</v>
      </c>
      <c r="V93" s="31">
        <v>1158</v>
      </c>
      <c r="W93" s="31">
        <v>757</v>
      </c>
      <c r="X93" s="31">
        <v>1147</v>
      </c>
      <c r="Y93" s="31">
        <v>768</v>
      </c>
      <c r="Z93" s="31">
        <v>1810</v>
      </c>
      <c r="AA93" s="31">
        <v>105</v>
      </c>
      <c r="AB93" s="31">
        <v>367</v>
      </c>
      <c r="AC93" s="31">
        <v>33</v>
      </c>
      <c r="AD93" s="31">
        <v>1039</v>
      </c>
      <c r="AE93" s="31">
        <v>216</v>
      </c>
      <c r="AF93" s="31">
        <v>367</v>
      </c>
      <c r="AG93" s="31">
        <v>64</v>
      </c>
      <c r="AH93" s="31">
        <v>7</v>
      </c>
      <c r="AI93" s="31">
        <v>174</v>
      </c>
      <c r="AJ93" s="31">
        <v>478</v>
      </c>
      <c r="AK93" s="32">
        <v>1256</v>
      </c>
      <c r="AL93" s="32">
        <v>1376</v>
      </c>
      <c r="AM93" s="32">
        <v>394</v>
      </c>
      <c r="AN93" s="32">
        <v>137</v>
      </c>
      <c r="AO93" s="32">
        <v>1759</v>
      </c>
      <c r="AP93" s="32">
        <v>156</v>
      </c>
      <c r="AQ93" s="32">
        <v>1003</v>
      </c>
      <c r="AR93" s="32">
        <v>477</v>
      </c>
      <c r="AS93" s="32">
        <v>189</v>
      </c>
      <c r="AT93" s="32">
        <v>155</v>
      </c>
      <c r="AU93" s="32">
        <v>91</v>
      </c>
      <c r="AY93" s="32">
        <v>12</v>
      </c>
      <c r="AZ93" s="32">
        <v>1903</v>
      </c>
      <c r="BA93" s="32">
        <v>1604</v>
      </c>
      <c r="BB93" s="32">
        <v>129</v>
      </c>
      <c r="BC93" s="32">
        <v>823</v>
      </c>
      <c r="BD93" s="32">
        <v>1092</v>
      </c>
      <c r="BE93" s="32">
        <v>1841</v>
      </c>
      <c r="BF93" s="32">
        <v>74</v>
      </c>
      <c r="BG93" s="32">
        <v>1853</v>
      </c>
      <c r="BH93" s="32">
        <v>62</v>
      </c>
      <c r="BJ93" s="32">
        <v>1873</v>
      </c>
      <c r="BK93" s="32">
        <v>42</v>
      </c>
      <c r="BL93" s="32">
        <v>1644</v>
      </c>
      <c r="BM93" s="32">
        <v>271</v>
      </c>
      <c r="BN93" s="32">
        <v>1786</v>
      </c>
      <c r="BO93" s="32">
        <v>129</v>
      </c>
      <c r="BP93" s="32" t="s">
        <v>92</v>
      </c>
      <c r="BQ93" s="32">
        <v>233</v>
      </c>
      <c r="BR93" s="32">
        <v>44</v>
      </c>
      <c r="BS93" s="32">
        <v>20</v>
      </c>
      <c r="BT93" s="32">
        <v>16</v>
      </c>
      <c r="BU93" s="32">
        <v>19</v>
      </c>
      <c r="BV93" s="32">
        <v>62</v>
      </c>
    </row>
    <row r="94" spans="2:74" ht="15">
      <c r="B94" s="31" t="s">
        <v>129</v>
      </c>
      <c r="C94" s="31" t="s">
        <v>92</v>
      </c>
      <c r="D94" s="31" t="s">
        <v>92</v>
      </c>
      <c r="E94" s="31" t="s">
        <v>92</v>
      </c>
      <c r="F94" s="31" t="s">
        <v>92</v>
      </c>
      <c r="G94" s="31" t="s">
        <v>92</v>
      </c>
      <c r="H94" s="31" t="s">
        <v>92</v>
      </c>
      <c r="I94" s="31" t="s">
        <v>92</v>
      </c>
      <c r="J94" s="31" t="s">
        <v>92</v>
      </c>
      <c r="K94" s="31" t="s">
        <v>92</v>
      </c>
      <c r="L94" s="31" t="s">
        <v>92</v>
      </c>
      <c r="M94" s="31" t="s">
        <v>92</v>
      </c>
      <c r="N94" s="31" t="s">
        <v>92</v>
      </c>
      <c r="O94" s="31" t="s">
        <v>92</v>
      </c>
      <c r="P94" s="31" t="s">
        <v>92</v>
      </c>
      <c r="Q94" s="31">
        <v>2190</v>
      </c>
      <c r="R94" s="31">
        <v>1179</v>
      </c>
      <c r="S94" s="31">
        <v>1011</v>
      </c>
      <c r="T94" s="31">
        <v>1597</v>
      </c>
      <c r="U94" s="31">
        <v>593</v>
      </c>
      <c r="V94" s="31">
        <v>1819</v>
      </c>
      <c r="W94" s="31">
        <v>371</v>
      </c>
      <c r="X94" s="31">
        <v>1648</v>
      </c>
      <c r="Y94" s="31">
        <v>542</v>
      </c>
      <c r="Z94" s="31">
        <v>2093</v>
      </c>
      <c r="AA94" s="31">
        <v>97</v>
      </c>
      <c r="AB94" s="31">
        <v>477</v>
      </c>
      <c r="AC94" s="31">
        <v>26</v>
      </c>
      <c r="AD94" s="31">
        <v>1223</v>
      </c>
      <c r="AE94" s="31">
        <v>188</v>
      </c>
      <c r="AF94" s="31">
        <v>466</v>
      </c>
      <c r="AG94" s="31">
        <v>64</v>
      </c>
      <c r="AH94" s="31">
        <v>12</v>
      </c>
      <c r="AI94" s="31">
        <v>316</v>
      </c>
      <c r="AJ94" s="31">
        <v>728</v>
      </c>
      <c r="AK94" s="32">
        <v>1134</v>
      </c>
      <c r="AL94" s="32">
        <v>1412</v>
      </c>
      <c r="AM94" s="32">
        <v>445</v>
      </c>
      <c r="AN94" s="32">
        <v>324</v>
      </c>
      <c r="AO94" s="32">
        <v>1988</v>
      </c>
      <c r="AP94" s="32">
        <v>202</v>
      </c>
      <c r="AQ94" s="32">
        <v>467</v>
      </c>
      <c r="AR94" s="32">
        <v>563</v>
      </c>
      <c r="AS94" s="32">
        <v>383</v>
      </c>
      <c r="AT94" s="32">
        <v>351</v>
      </c>
      <c r="AU94" s="32">
        <v>426</v>
      </c>
      <c r="AY94" s="32">
        <v>6</v>
      </c>
      <c r="AZ94" s="32">
        <v>2184</v>
      </c>
      <c r="BA94" s="32">
        <v>1829</v>
      </c>
      <c r="BB94" s="32">
        <v>76</v>
      </c>
      <c r="BC94" s="32">
        <v>1157</v>
      </c>
      <c r="BD94" s="32">
        <v>1032</v>
      </c>
      <c r="BE94" s="32">
        <v>2133</v>
      </c>
      <c r="BF94" s="32">
        <v>57</v>
      </c>
      <c r="BG94" s="32">
        <v>2091</v>
      </c>
      <c r="BH94" s="32">
        <v>99</v>
      </c>
      <c r="BJ94" s="32">
        <v>2074</v>
      </c>
      <c r="BK94" s="32">
        <v>115</v>
      </c>
      <c r="BL94" s="32">
        <v>2034</v>
      </c>
      <c r="BM94" s="32">
        <v>156</v>
      </c>
      <c r="BN94" s="32">
        <v>1974</v>
      </c>
      <c r="BO94" s="32">
        <v>213</v>
      </c>
      <c r="BP94" s="32" t="s">
        <v>92</v>
      </c>
      <c r="BQ94" s="32">
        <v>264</v>
      </c>
      <c r="BR94" s="32">
        <v>34</v>
      </c>
      <c r="BS94" s="32">
        <v>13</v>
      </c>
      <c r="BT94" s="32">
        <v>7</v>
      </c>
      <c r="BU94" s="32">
        <v>22</v>
      </c>
      <c r="BV94" s="32">
        <v>75</v>
      </c>
    </row>
    <row r="95" spans="1:74" ht="15">
      <c r="A95" s="31" t="s">
        <v>152</v>
      </c>
      <c r="B95" s="31" t="s">
        <v>130</v>
      </c>
      <c r="C95" s="31">
        <v>83</v>
      </c>
      <c r="D95" s="31">
        <v>304</v>
      </c>
      <c r="E95" s="31">
        <v>1054</v>
      </c>
      <c r="F95" s="31">
        <v>502</v>
      </c>
      <c r="G95" s="31">
        <v>447</v>
      </c>
      <c r="H95" s="31">
        <v>809</v>
      </c>
      <c r="I95" s="31">
        <v>815</v>
      </c>
      <c r="J95" s="31">
        <v>1895</v>
      </c>
      <c r="K95" s="31">
        <v>1256</v>
      </c>
      <c r="L95" s="31">
        <v>450</v>
      </c>
      <c r="M95" s="31">
        <v>304</v>
      </c>
      <c r="N95" s="31">
        <v>844</v>
      </c>
      <c r="O95" s="31">
        <v>881</v>
      </c>
      <c r="P95" s="31">
        <v>341</v>
      </c>
      <c r="Q95" s="31">
        <v>1179</v>
      </c>
      <c r="R95" s="31">
        <v>11164</v>
      </c>
      <c r="S95" s="31" t="s">
        <v>92</v>
      </c>
      <c r="T95" s="31">
        <v>10389</v>
      </c>
      <c r="U95" s="31">
        <v>775</v>
      </c>
      <c r="V95" s="31">
        <v>10995</v>
      </c>
      <c r="W95" s="31">
        <v>169</v>
      </c>
      <c r="X95" s="31">
        <v>11050</v>
      </c>
      <c r="Y95" s="31">
        <v>114</v>
      </c>
      <c r="Z95" s="31">
        <v>11014</v>
      </c>
      <c r="AA95" s="31">
        <v>150</v>
      </c>
      <c r="AB95" s="31">
        <v>2127</v>
      </c>
      <c r="AC95" s="31">
        <v>137</v>
      </c>
      <c r="AD95" s="31">
        <v>7006</v>
      </c>
      <c r="AE95" s="31">
        <v>254</v>
      </c>
      <c r="AF95" s="31">
        <v>2228</v>
      </c>
      <c r="AG95" s="31">
        <v>260</v>
      </c>
      <c r="AH95" s="31">
        <v>73</v>
      </c>
      <c r="AI95" s="31">
        <v>2351</v>
      </c>
      <c r="AJ95" s="31">
        <v>4534</v>
      </c>
      <c r="AK95" s="32">
        <v>4206</v>
      </c>
      <c r="AL95" s="32">
        <v>5080</v>
      </c>
      <c r="AM95" s="32">
        <v>2835</v>
      </c>
      <c r="AN95" s="32">
        <v>3207</v>
      </c>
      <c r="AO95" s="32">
        <v>9624</v>
      </c>
      <c r="AP95" s="32">
        <v>1540</v>
      </c>
      <c r="AQ95" s="32">
        <v>93</v>
      </c>
      <c r="AR95" s="32">
        <v>1092</v>
      </c>
      <c r="AS95" s="32">
        <v>2983</v>
      </c>
      <c r="AT95" s="32">
        <v>3409</v>
      </c>
      <c r="AU95" s="32">
        <v>3587</v>
      </c>
      <c r="AY95" s="32">
        <v>53</v>
      </c>
      <c r="AZ95" s="32">
        <v>11111</v>
      </c>
      <c r="BA95" s="32">
        <v>9334</v>
      </c>
      <c r="BB95" s="32">
        <v>298</v>
      </c>
      <c r="BC95" s="32">
        <v>6006</v>
      </c>
      <c r="BD95" s="32">
        <v>5152</v>
      </c>
      <c r="BE95" s="32">
        <v>10922</v>
      </c>
      <c r="BF95" s="32">
        <v>239</v>
      </c>
      <c r="BG95" s="32">
        <v>10631</v>
      </c>
      <c r="BH95" s="32">
        <v>533</v>
      </c>
      <c r="BJ95" s="32">
        <v>10927</v>
      </c>
      <c r="BK95" s="32">
        <v>231</v>
      </c>
      <c r="BL95" s="32">
        <v>10007</v>
      </c>
      <c r="BM95" s="32">
        <v>1157</v>
      </c>
      <c r="BN95" s="32">
        <v>8091</v>
      </c>
      <c r="BO95" s="32">
        <v>3056</v>
      </c>
      <c r="BP95" s="32" t="s">
        <v>92</v>
      </c>
      <c r="BQ95" s="32">
        <v>1358</v>
      </c>
      <c r="BR95" s="32">
        <v>152</v>
      </c>
      <c r="BS95" s="32">
        <v>77</v>
      </c>
      <c r="BT95" s="32">
        <v>84</v>
      </c>
      <c r="BU95" s="32">
        <v>140</v>
      </c>
      <c r="BV95" s="32">
        <v>336</v>
      </c>
    </row>
    <row r="96" spans="2:74" ht="15">
      <c r="B96" s="31" t="s">
        <v>4</v>
      </c>
      <c r="C96" s="31" t="s">
        <v>92</v>
      </c>
      <c r="D96" s="31">
        <v>139</v>
      </c>
      <c r="E96" s="31">
        <v>1815</v>
      </c>
      <c r="F96" s="31">
        <v>1116</v>
      </c>
      <c r="G96" s="31">
        <v>1012</v>
      </c>
      <c r="H96" s="31">
        <v>1865</v>
      </c>
      <c r="I96" s="31">
        <v>750</v>
      </c>
      <c r="J96" s="31">
        <v>72</v>
      </c>
      <c r="K96" s="31">
        <v>417</v>
      </c>
      <c r="L96" s="31">
        <v>1355</v>
      </c>
      <c r="M96" s="31">
        <v>938</v>
      </c>
      <c r="N96" s="31">
        <v>760</v>
      </c>
      <c r="O96" s="31">
        <v>451</v>
      </c>
      <c r="P96" s="31">
        <v>1574</v>
      </c>
      <c r="Q96" s="31">
        <v>1011</v>
      </c>
      <c r="R96" s="31" t="s">
        <v>92</v>
      </c>
      <c r="S96" s="31">
        <v>13275</v>
      </c>
      <c r="T96" s="31">
        <v>7216</v>
      </c>
      <c r="U96" s="31">
        <v>6059</v>
      </c>
      <c r="V96" s="31">
        <v>7805</v>
      </c>
      <c r="W96" s="31">
        <v>5470</v>
      </c>
      <c r="X96" s="31">
        <v>10191</v>
      </c>
      <c r="Y96" s="31">
        <v>3084</v>
      </c>
      <c r="Z96" s="31">
        <v>12407</v>
      </c>
      <c r="AA96" s="31">
        <v>868</v>
      </c>
      <c r="AB96" s="31">
        <v>2574</v>
      </c>
      <c r="AC96" s="31">
        <v>392</v>
      </c>
      <c r="AD96" s="31">
        <v>6723</v>
      </c>
      <c r="AE96" s="31">
        <v>1539</v>
      </c>
      <c r="AF96" s="31">
        <v>2681</v>
      </c>
      <c r="AG96" s="31">
        <v>570</v>
      </c>
      <c r="AH96" s="31">
        <v>34</v>
      </c>
      <c r="AI96" s="31">
        <v>1289</v>
      </c>
      <c r="AJ96" s="31">
        <v>3727</v>
      </c>
      <c r="AK96" s="32">
        <v>8225</v>
      </c>
      <c r="AL96" s="32">
        <v>10217</v>
      </c>
      <c r="AM96" s="32">
        <v>2433</v>
      </c>
      <c r="AN96" s="32">
        <v>579</v>
      </c>
      <c r="AO96" s="32">
        <v>12284</v>
      </c>
      <c r="AP96" s="32">
        <v>991</v>
      </c>
      <c r="AQ96" s="32">
        <v>6412</v>
      </c>
      <c r="AR96" s="32">
        <v>4795</v>
      </c>
      <c r="AS96" s="32">
        <v>1787</v>
      </c>
      <c r="AT96" s="32">
        <v>256</v>
      </c>
      <c r="AU96" s="32">
        <v>25</v>
      </c>
      <c r="AY96" s="32">
        <v>55</v>
      </c>
      <c r="AZ96" s="32">
        <v>13220</v>
      </c>
      <c r="BA96" s="32">
        <v>11200</v>
      </c>
      <c r="BB96" s="32">
        <v>910</v>
      </c>
      <c r="BC96" s="32">
        <v>7348</v>
      </c>
      <c r="BD96" s="32">
        <v>5926</v>
      </c>
      <c r="BE96" s="32">
        <v>12794</v>
      </c>
      <c r="BF96" s="32">
        <v>479</v>
      </c>
      <c r="BG96" s="32">
        <v>12857</v>
      </c>
      <c r="BH96" s="32">
        <v>418</v>
      </c>
      <c r="BJ96" s="32">
        <v>12929</v>
      </c>
      <c r="BK96" s="32">
        <v>345</v>
      </c>
      <c r="BL96" s="32">
        <v>10806</v>
      </c>
      <c r="BM96" s="32">
        <v>2469</v>
      </c>
      <c r="BN96" s="32">
        <v>12889</v>
      </c>
      <c r="BO96" s="32">
        <v>378</v>
      </c>
      <c r="BP96" s="32" t="s">
        <v>92</v>
      </c>
      <c r="BQ96" s="32">
        <v>1775</v>
      </c>
      <c r="BR96" s="32">
        <v>380</v>
      </c>
      <c r="BS96" s="32">
        <v>225</v>
      </c>
      <c r="BT96" s="32">
        <v>177</v>
      </c>
      <c r="BU96" s="32">
        <v>201</v>
      </c>
      <c r="BV96" s="32">
        <v>433</v>
      </c>
    </row>
    <row r="97" spans="1:74" ht="15">
      <c r="A97" s="31" t="s">
        <v>94</v>
      </c>
      <c r="B97" s="31" t="s">
        <v>131</v>
      </c>
      <c r="C97" s="31">
        <v>78</v>
      </c>
      <c r="D97" s="31">
        <v>407</v>
      </c>
      <c r="E97" s="31">
        <v>2027</v>
      </c>
      <c r="F97" s="31">
        <v>945</v>
      </c>
      <c r="G97" s="31">
        <v>994</v>
      </c>
      <c r="H97" s="31">
        <v>1397</v>
      </c>
      <c r="I97" s="31">
        <v>1366</v>
      </c>
      <c r="J97" s="31">
        <v>1835</v>
      </c>
      <c r="K97" s="31">
        <v>1501</v>
      </c>
      <c r="L97" s="31">
        <v>1148</v>
      </c>
      <c r="M97" s="31">
        <v>916</v>
      </c>
      <c r="N97" s="31">
        <v>1250</v>
      </c>
      <c r="O97" s="31">
        <v>1155</v>
      </c>
      <c r="P97" s="31">
        <v>989</v>
      </c>
      <c r="Q97" s="31">
        <v>1597</v>
      </c>
      <c r="R97" s="31">
        <v>10389</v>
      </c>
      <c r="S97" s="31">
        <v>7216</v>
      </c>
      <c r="T97" s="31">
        <v>17605</v>
      </c>
      <c r="U97" s="31" t="s">
        <v>92</v>
      </c>
      <c r="V97" s="31">
        <v>15348</v>
      </c>
      <c r="W97" s="31">
        <v>2257</v>
      </c>
      <c r="X97" s="31">
        <v>16138</v>
      </c>
      <c r="Y97" s="31">
        <v>1467</v>
      </c>
      <c r="Z97" s="31">
        <v>17216</v>
      </c>
      <c r="AA97" s="31">
        <v>389</v>
      </c>
      <c r="AB97" s="31">
        <v>3457</v>
      </c>
      <c r="AC97" s="31">
        <v>286</v>
      </c>
      <c r="AD97" s="31">
        <v>10356</v>
      </c>
      <c r="AE97" s="31">
        <v>888</v>
      </c>
      <c r="AF97" s="31">
        <v>3583</v>
      </c>
      <c r="AG97" s="31">
        <v>516</v>
      </c>
      <c r="AH97" s="31">
        <v>87</v>
      </c>
      <c r="AI97" s="31">
        <v>3073</v>
      </c>
      <c r="AJ97" s="31">
        <v>6084</v>
      </c>
      <c r="AK97" s="32">
        <v>8361</v>
      </c>
      <c r="AL97" s="32">
        <v>9815</v>
      </c>
      <c r="AM97" s="32">
        <v>4175</v>
      </c>
      <c r="AN97" s="32">
        <v>3550</v>
      </c>
      <c r="AO97" s="32">
        <v>15625</v>
      </c>
      <c r="AP97" s="32">
        <v>1980</v>
      </c>
      <c r="AQ97" s="32">
        <v>2058</v>
      </c>
      <c r="AR97" s="32">
        <v>4151</v>
      </c>
      <c r="AS97" s="32">
        <v>4244</v>
      </c>
      <c r="AT97" s="32">
        <v>3553</v>
      </c>
      <c r="AU97" s="32">
        <v>3599</v>
      </c>
      <c r="AY97" s="32">
        <v>80</v>
      </c>
      <c r="AZ97" s="32">
        <v>17525</v>
      </c>
      <c r="BA97" s="32">
        <v>14765</v>
      </c>
      <c r="BB97" s="32">
        <v>676</v>
      </c>
      <c r="BC97" s="32">
        <v>9268</v>
      </c>
      <c r="BD97" s="32">
        <v>8330</v>
      </c>
      <c r="BE97" s="32">
        <v>17096</v>
      </c>
      <c r="BF97" s="32">
        <v>504</v>
      </c>
      <c r="BG97" s="32">
        <v>16898</v>
      </c>
      <c r="BH97" s="32">
        <v>707</v>
      </c>
      <c r="BJ97" s="32">
        <v>17228</v>
      </c>
      <c r="BK97" s="32">
        <v>370</v>
      </c>
      <c r="BL97" s="32">
        <v>15089</v>
      </c>
      <c r="BM97" s="32">
        <v>2516</v>
      </c>
      <c r="BN97" s="32">
        <v>14283</v>
      </c>
      <c r="BO97" s="32">
        <v>3302</v>
      </c>
      <c r="BP97" s="32" t="s">
        <v>92</v>
      </c>
      <c r="BQ97" s="32">
        <v>2234</v>
      </c>
      <c r="BR97" s="32">
        <v>313</v>
      </c>
      <c r="BS97" s="32">
        <v>182</v>
      </c>
      <c r="BT97" s="32">
        <v>170</v>
      </c>
      <c r="BU97" s="32">
        <v>241</v>
      </c>
      <c r="BV97" s="32">
        <v>568</v>
      </c>
    </row>
    <row r="98" spans="2:74" ht="15">
      <c r="B98" s="31" t="s">
        <v>132</v>
      </c>
      <c r="C98" s="31">
        <v>5</v>
      </c>
      <c r="D98" s="31">
        <v>36</v>
      </c>
      <c r="E98" s="31">
        <v>842</v>
      </c>
      <c r="F98" s="31">
        <v>673</v>
      </c>
      <c r="G98" s="31">
        <v>465</v>
      </c>
      <c r="H98" s="31">
        <v>1277</v>
      </c>
      <c r="I98" s="31">
        <v>199</v>
      </c>
      <c r="J98" s="31">
        <v>132</v>
      </c>
      <c r="K98" s="31">
        <v>172</v>
      </c>
      <c r="L98" s="31">
        <v>657</v>
      </c>
      <c r="M98" s="31">
        <v>326</v>
      </c>
      <c r="N98" s="31">
        <v>354</v>
      </c>
      <c r="O98" s="31">
        <v>177</v>
      </c>
      <c r="P98" s="31">
        <v>926</v>
      </c>
      <c r="Q98" s="31">
        <v>593</v>
      </c>
      <c r="R98" s="31">
        <v>775</v>
      </c>
      <c r="S98" s="31">
        <v>6059</v>
      </c>
      <c r="T98" s="31" t="s">
        <v>92</v>
      </c>
      <c r="U98" s="31">
        <v>6834</v>
      </c>
      <c r="V98" s="31">
        <v>3452</v>
      </c>
      <c r="W98" s="31">
        <v>3382</v>
      </c>
      <c r="X98" s="31">
        <v>5103</v>
      </c>
      <c r="Y98" s="31">
        <v>1731</v>
      </c>
      <c r="Z98" s="31">
        <v>6205</v>
      </c>
      <c r="AA98" s="31">
        <v>629</v>
      </c>
      <c r="AB98" s="31">
        <v>1244</v>
      </c>
      <c r="AC98" s="31">
        <v>243</v>
      </c>
      <c r="AD98" s="31">
        <v>3373</v>
      </c>
      <c r="AE98" s="31">
        <v>905</v>
      </c>
      <c r="AF98" s="31">
        <v>1326</v>
      </c>
      <c r="AG98" s="31">
        <v>314</v>
      </c>
      <c r="AH98" s="31">
        <v>20</v>
      </c>
      <c r="AI98" s="31">
        <v>567</v>
      </c>
      <c r="AJ98" s="31">
        <v>2177</v>
      </c>
      <c r="AK98" s="32">
        <v>4070</v>
      </c>
      <c r="AL98" s="32">
        <v>5482</v>
      </c>
      <c r="AM98" s="32">
        <v>1093</v>
      </c>
      <c r="AN98" s="32">
        <v>236</v>
      </c>
      <c r="AO98" s="32">
        <v>6283</v>
      </c>
      <c r="AP98" s="32">
        <v>551</v>
      </c>
      <c r="AQ98" s="32">
        <v>4447</v>
      </c>
      <c r="AR98" s="32">
        <v>1736</v>
      </c>
      <c r="AS98" s="32">
        <v>526</v>
      </c>
      <c r="AT98" s="32">
        <v>112</v>
      </c>
      <c r="AU98" s="32">
        <v>13</v>
      </c>
      <c r="AY98" s="32">
        <v>28</v>
      </c>
      <c r="AZ98" s="32">
        <v>6806</v>
      </c>
      <c r="BA98" s="32">
        <v>5769</v>
      </c>
      <c r="BB98" s="32">
        <v>532</v>
      </c>
      <c r="BC98" s="32">
        <v>4086</v>
      </c>
      <c r="BD98" s="32">
        <v>2748</v>
      </c>
      <c r="BE98" s="32">
        <v>6620</v>
      </c>
      <c r="BF98" s="32">
        <v>214</v>
      </c>
      <c r="BG98" s="32">
        <v>6590</v>
      </c>
      <c r="BH98" s="32">
        <v>244</v>
      </c>
      <c r="BJ98" s="32">
        <v>6628</v>
      </c>
      <c r="BK98" s="32">
        <v>206</v>
      </c>
      <c r="BL98" s="32">
        <v>5724</v>
      </c>
      <c r="BM98" s="32">
        <v>1110</v>
      </c>
      <c r="BN98" s="32">
        <v>6697</v>
      </c>
      <c r="BO98" s="32">
        <v>132</v>
      </c>
      <c r="BP98" s="32" t="s">
        <v>92</v>
      </c>
      <c r="BQ98" s="32">
        <v>899</v>
      </c>
      <c r="BR98" s="32">
        <v>219</v>
      </c>
      <c r="BS98" s="32">
        <v>120</v>
      </c>
      <c r="BT98" s="32">
        <v>91</v>
      </c>
      <c r="BU98" s="32">
        <v>100</v>
      </c>
      <c r="BV98" s="32">
        <v>201</v>
      </c>
    </row>
    <row r="99" spans="1:74" ht="15">
      <c r="A99" s="31" t="s">
        <v>153</v>
      </c>
      <c r="B99" s="31" t="s">
        <v>131</v>
      </c>
      <c r="C99" s="31">
        <v>83</v>
      </c>
      <c r="D99" s="31">
        <v>408</v>
      </c>
      <c r="E99" s="31">
        <v>2285</v>
      </c>
      <c r="F99" s="31">
        <v>1335</v>
      </c>
      <c r="G99" s="31">
        <v>1023</v>
      </c>
      <c r="H99" s="31">
        <v>1831</v>
      </c>
      <c r="I99" s="31">
        <v>1185</v>
      </c>
      <c r="J99" s="31">
        <v>1955</v>
      </c>
      <c r="K99" s="31">
        <v>1483</v>
      </c>
      <c r="L99" s="31">
        <v>1262</v>
      </c>
      <c r="M99" s="31">
        <v>627</v>
      </c>
      <c r="N99" s="31">
        <v>1211</v>
      </c>
      <c r="O99" s="31">
        <v>1135</v>
      </c>
      <c r="P99" s="31">
        <v>1158</v>
      </c>
      <c r="Q99" s="31">
        <v>1819</v>
      </c>
      <c r="R99" s="31">
        <v>10995</v>
      </c>
      <c r="S99" s="31">
        <v>7805</v>
      </c>
      <c r="T99" s="31">
        <v>15348</v>
      </c>
      <c r="U99" s="31">
        <v>3452</v>
      </c>
      <c r="V99" s="31">
        <v>18800</v>
      </c>
      <c r="W99" s="31" t="s">
        <v>92</v>
      </c>
      <c r="X99" s="31">
        <v>17354</v>
      </c>
      <c r="Y99" s="31">
        <v>1446</v>
      </c>
      <c r="Z99" s="31">
        <v>18445</v>
      </c>
      <c r="AA99" s="31">
        <v>355</v>
      </c>
      <c r="AB99" s="31">
        <v>3644</v>
      </c>
      <c r="AC99" s="31">
        <v>325</v>
      </c>
      <c r="AD99" s="31">
        <v>11100</v>
      </c>
      <c r="AE99" s="31">
        <v>917</v>
      </c>
      <c r="AF99" s="31">
        <v>3818</v>
      </c>
      <c r="AG99" s="31">
        <v>543</v>
      </c>
      <c r="AH99" s="31">
        <v>92</v>
      </c>
      <c r="AI99" s="31">
        <v>3068</v>
      </c>
      <c r="AJ99" s="31">
        <v>6558</v>
      </c>
      <c r="AK99" s="32">
        <v>9082</v>
      </c>
      <c r="AL99" s="32">
        <v>10642</v>
      </c>
      <c r="AM99" s="32">
        <v>4427</v>
      </c>
      <c r="AN99" s="32">
        <v>3661</v>
      </c>
      <c r="AO99" s="32">
        <v>16729</v>
      </c>
      <c r="AP99" s="32">
        <v>2071</v>
      </c>
      <c r="AQ99" s="32">
        <v>2116</v>
      </c>
      <c r="AR99" s="32">
        <v>4714</v>
      </c>
      <c r="AS99" s="32">
        <v>4693</v>
      </c>
      <c r="AT99" s="32">
        <v>3665</v>
      </c>
      <c r="AU99" s="32">
        <v>3612</v>
      </c>
      <c r="AY99" s="32">
        <v>89</v>
      </c>
      <c r="AZ99" s="32">
        <v>18711</v>
      </c>
      <c r="BA99" s="32">
        <v>15823</v>
      </c>
      <c r="BB99" s="32">
        <v>729</v>
      </c>
      <c r="BC99" s="32">
        <v>10087</v>
      </c>
      <c r="BD99" s="32">
        <v>8706</v>
      </c>
      <c r="BE99" s="32">
        <v>18250</v>
      </c>
      <c r="BF99" s="32">
        <v>545</v>
      </c>
      <c r="BG99" s="32">
        <v>18055</v>
      </c>
      <c r="BH99" s="32">
        <v>745</v>
      </c>
      <c r="BJ99" s="32">
        <v>18378</v>
      </c>
      <c r="BK99" s="32">
        <v>415</v>
      </c>
      <c r="BL99" s="32">
        <v>16033</v>
      </c>
      <c r="BM99" s="32">
        <v>2767</v>
      </c>
      <c r="BN99" s="32">
        <v>15383</v>
      </c>
      <c r="BO99" s="32">
        <v>3392</v>
      </c>
      <c r="BP99" s="32" t="s">
        <v>92</v>
      </c>
      <c r="BQ99" s="32">
        <v>2380</v>
      </c>
      <c r="BR99" s="32">
        <v>336</v>
      </c>
      <c r="BS99" s="32">
        <v>193</v>
      </c>
      <c r="BT99" s="32">
        <v>179</v>
      </c>
      <c r="BU99" s="32">
        <v>252</v>
      </c>
      <c r="BV99" s="32">
        <v>580</v>
      </c>
    </row>
    <row r="100" spans="2:74" ht="15">
      <c r="B100" s="31" t="s">
        <v>132</v>
      </c>
      <c r="C100" s="31" t="s">
        <v>92</v>
      </c>
      <c r="D100" s="31">
        <v>35</v>
      </c>
      <c r="E100" s="31">
        <v>584</v>
      </c>
      <c r="F100" s="31">
        <v>283</v>
      </c>
      <c r="G100" s="31">
        <v>436</v>
      </c>
      <c r="H100" s="31">
        <v>843</v>
      </c>
      <c r="I100" s="31">
        <v>380</v>
      </c>
      <c r="J100" s="31">
        <v>12</v>
      </c>
      <c r="K100" s="31">
        <v>190</v>
      </c>
      <c r="L100" s="31">
        <v>543</v>
      </c>
      <c r="M100" s="31">
        <v>615</v>
      </c>
      <c r="N100" s="31">
        <v>393</v>
      </c>
      <c r="O100" s="31">
        <v>197</v>
      </c>
      <c r="P100" s="31">
        <v>757</v>
      </c>
      <c r="Q100" s="31">
        <v>371</v>
      </c>
      <c r="R100" s="31">
        <v>169</v>
      </c>
      <c r="S100" s="31">
        <v>5470</v>
      </c>
      <c r="T100" s="31">
        <v>2257</v>
      </c>
      <c r="U100" s="31">
        <v>3382</v>
      </c>
      <c r="V100" s="31" t="s">
        <v>92</v>
      </c>
      <c r="W100" s="31">
        <v>5639</v>
      </c>
      <c r="X100" s="31">
        <v>3887</v>
      </c>
      <c r="Y100" s="31">
        <v>1752</v>
      </c>
      <c r="Z100" s="31">
        <v>4976</v>
      </c>
      <c r="AA100" s="31">
        <v>663</v>
      </c>
      <c r="AB100" s="31">
        <v>1057</v>
      </c>
      <c r="AC100" s="31">
        <v>204</v>
      </c>
      <c r="AD100" s="31">
        <v>2629</v>
      </c>
      <c r="AE100" s="31">
        <v>876</v>
      </c>
      <c r="AF100" s="31">
        <v>1091</v>
      </c>
      <c r="AG100" s="31">
        <v>287</v>
      </c>
      <c r="AH100" s="31">
        <v>15</v>
      </c>
      <c r="AI100" s="31">
        <v>572</v>
      </c>
      <c r="AJ100" s="31">
        <v>1703</v>
      </c>
      <c r="AK100" s="32">
        <v>3349</v>
      </c>
      <c r="AL100" s="32">
        <v>4655</v>
      </c>
      <c r="AM100" s="32">
        <v>841</v>
      </c>
      <c r="AN100" s="32">
        <v>125</v>
      </c>
      <c r="AO100" s="32">
        <v>5179</v>
      </c>
      <c r="AP100" s="32">
        <v>460</v>
      </c>
      <c r="AQ100" s="32">
        <v>4389</v>
      </c>
      <c r="AR100" s="32">
        <v>1173</v>
      </c>
      <c r="AS100" s="32">
        <v>77</v>
      </c>
      <c r="AT100" s="32" t="s">
        <v>92</v>
      </c>
      <c r="AU100" s="32" t="s">
        <v>92</v>
      </c>
      <c r="AY100" s="32">
        <v>19</v>
      </c>
      <c r="AZ100" s="32">
        <v>5620</v>
      </c>
      <c r="BA100" s="32">
        <v>4711</v>
      </c>
      <c r="BB100" s="32">
        <v>479</v>
      </c>
      <c r="BC100" s="32">
        <v>3267</v>
      </c>
      <c r="BD100" s="32">
        <v>2372</v>
      </c>
      <c r="BE100" s="32">
        <v>5466</v>
      </c>
      <c r="BF100" s="32">
        <v>173</v>
      </c>
      <c r="BG100" s="32">
        <v>5433</v>
      </c>
      <c r="BH100" s="32">
        <v>206</v>
      </c>
      <c r="BJ100" s="32">
        <v>5478</v>
      </c>
      <c r="BK100" s="32">
        <v>161</v>
      </c>
      <c r="BL100" s="32">
        <v>4780</v>
      </c>
      <c r="BM100" s="32">
        <v>859</v>
      </c>
      <c r="BN100" s="32">
        <v>5597</v>
      </c>
      <c r="BO100" s="32">
        <v>42</v>
      </c>
      <c r="BP100" s="32" t="s">
        <v>92</v>
      </c>
      <c r="BQ100" s="32">
        <v>753</v>
      </c>
      <c r="BR100" s="32">
        <v>196</v>
      </c>
      <c r="BS100" s="32">
        <v>109</v>
      </c>
      <c r="BT100" s="32">
        <v>82</v>
      </c>
      <c r="BU100" s="32">
        <v>89</v>
      </c>
      <c r="BV100" s="32">
        <v>189</v>
      </c>
    </row>
    <row r="101" spans="1:74" ht="15">
      <c r="A101" s="31" t="s">
        <v>154</v>
      </c>
      <c r="B101" s="31" t="s">
        <v>131</v>
      </c>
      <c r="C101" s="31">
        <v>83</v>
      </c>
      <c r="D101" s="31">
        <v>443</v>
      </c>
      <c r="E101" s="31">
        <v>2667</v>
      </c>
      <c r="F101" s="31">
        <v>1589</v>
      </c>
      <c r="G101" s="31">
        <v>1268</v>
      </c>
      <c r="H101" s="31">
        <v>2123</v>
      </c>
      <c r="I101" s="31">
        <v>1402</v>
      </c>
      <c r="J101" s="31">
        <v>1964</v>
      </c>
      <c r="K101" s="31">
        <v>1635</v>
      </c>
      <c r="L101" s="31">
        <v>1682</v>
      </c>
      <c r="M101" s="31">
        <v>947</v>
      </c>
      <c r="N101" s="31">
        <v>1376</v>
      </c>
      <c r="O101" s="31">
        <v>1267</v>
      </c>
      <c r="P101" s="31">
        <v>1147</v>
      </c>
      <c r="Q101" s="31">
        <v>1648</v>
      </c>
      <c r="R101" s="31">
        <v>11050</v>
      </c>
      <c r="S101" s="31">
        <v>10191</v>
      </c>
      <c r="T101" s="31">
        <v>16138</v>
      </c>
      <c r="U101" s="31">
        <v>5103</v>
      </c>
      <c r="V101" s="31">
        <v>17354</v>
      </c>
      <c r="W101" s="31">
        <v>3887</v>
      </c>
      <c r="X101" s="31">
        <v>21241</v>
      </c>
      <c r="Y101" s="31" t="s">
        <v>92</v>
      </c>
      <c r="Z101" s="31">
        <v>20581</v>
      </c>
      <c r="AA101" s="31">
        <v>660</v>
      </c>
      <c r="AB101" s="31">
        <v>4102</v>
      </c>
      <c r="AC101" s="31">
        <v>435</v>
      </c>
      <c r="AD101" s="31">
        <v>12146</v>
      </c>
      <c r="AE101" s="31">
        <v>1342</v>
      </c>
      <c r="AF101" s="31">
        <v>4305</v>
      </c>
      <c r="AG101" s="31">
        <v>671</v>
      </c>
      <c r="AH101" s="31">
        <v>98</v>
      </c>
      <c r="AI101" s="31">
        <v>3347</v>
      </c>
      <c r="AJ101" s="31">
        <v>7277</v>
      </c>
      <c r="AK101" s="32">
        <v>10519</v>
      </c>
      <c r="AL101" s="32">
        <v>12760</v>
      </c>
      <c r="AM101" s="32">
        <v>4724</v>
      </c>
      <c r="AN101" s="32">
        <v>3688</v>
      </c>
      <c r="AO101" s="32">
        <v>18960</v>
      </c>
      <c r="AP101" s="32">
        <v>2281</v>
      </c>
      <c r="AQ101" s="32">
        <v>4468</v>
      </c>
      <c r="AR101" s="32">
        <v>4946</v>
      </c>
      <c r="AS101" s="32">
        <v>4585</v>
      </c>
      <c r="AT101" s="32">
        <v>3650</v>
      </c>
      <c r="AU101" s="32">
        <v>3592</v>
      </c>
      <c r="AY101" s="32">
        <v>92</v>
      </c>
      <c r="AZ101" s="32">
        <v>21149</v>
      </c>
      <c r="BA101" s="32">
        <v>17884</v>
      </c>
      <c r="BB101" s="32">
        <v>950</v>
      </c>
      <c r="BC101" s="32">
        <v>11455</v>
      </c>
      <c r="BD101" s="32">
        <v>9779</v>
      </c>
      <c r="BE101" s="32">
        <v>20649</v>
      </c>
      <c r="BF101" s="32">
        <v>587</v>
      </c>
      <c r="BG101" s="32">
        <v>20411</v>
      </c>
      <c r="BH101" s="32">
        <v>830</v>
      </c>
      <c r="BJ101" s="32">
        <v>20786</v>
      </c>
      <c r="BK101" s="32">
        <v>448</v>
      </c>
      <c r="BL101" s="32">
        <v>18093</v>
      </c>
      <c r="BM101" s="32">
        <v>3148</v>
      </c>
      <c r="BN101" s="32">
        <v>17845</v>
      </c>
      <c r="BO101" s="32">
        <v>3371</v>
      </c>
      <c r="BP101" s="32" t="s">
        <v>92</v>
      </c>
      <c r="BQ101" s="32">
        <v>2704</v>
      </c>
      <c r="BR101" s="32">
        <v>431</v>
      </c>
      <c r="BS101" s="32">
        <v>250</v>
      </c>
      <c r="BT101" s="32">
        <v>212</v>
      </c>
      <c r="BU101" s="32">
        <v>295</v>
      </c>
      <c r="BV101" s="32">
        <v>683</v>
      </c>
    </row>
    <row r="102" spans="2:74" ht="15">
      <c r="B102" s="31" t="s">
        <v>132</v>
      </c>
      <c r="C102" s="31" t="s">
        <v>92</v>
      </c>
      <c r="D102" s="31" t="s">
        <v>92</v>
      </c>
      <c r="E102" s="31">
        <v>202</v>
      </c>
      <c r="F102" s="31">
        <v>29</v>
      </c>
      <c r="G102" s="31">
        <v>191</v>
      </c>
      <c r="H102" s="31">
        <v>551</v>
      </c>
      <c r="I102" s="31">
        <v>163</v>
      </c>
      <c r="J102" s="31">
        <v>3</v>
      </c>
      <c r="K102" s="31">
        <v>38</v>
      </c>
      <c r="L102" s="31">
        <v>123</v>
      </c>
      <c r="M102" s="31">
        <v>295</v>
      </c>
      <c r="N102" s="31">
        <v>228</v>
      </c>
      <c r="O102" s="31">
        <v>65</v>
      </c>
      <c r="P102" s="31">
        <v>768</v>
      </c>
      <c r="Q102" s="31">
        <v>542</v>
      </c>
      <c r="R102" s="31">
        <v>114</v>
      </c>
      <c r="S102" s="31">
        <v>3084</v>
      </c>
      <c r="T102" s="31">
        <v>1467</v>
      </c>
      <c r="U102" s="31">
        <v>1731</v>
      </c>
      <c r="V102" s="31">
        <v>1446</v>
      </c>
      <c r="W102" s="31">
        <v>1752</v>
      </c>
      <c r="X102" s="31" t="s">
        <v>92</v>
      </c>
      <c r="Y102" s="31">
        <v>3198</v>
      </c>
      <c r="Z102" s="31">
        <v>2840</v>
      </c>
      <c r="AA102" s="31">
        <v>358</v>
      </c>
      <c r="AB102" s="31">
        <v>599</v>
      </c>
      <c r="AC102" s="31">
        <v>94</v>
      </c>
      <c r="AD102" s="31">
        <v>1583</v>
      </c>
      <c r="AE102" s="31">
        <v>451</v>
      </c>
      <c r="AF102" s="31">
        <v>604</v>
      </c>
      <c r="AG102" s="31">
        <v>159</v>
      </c>
      <c r="AH102" s="31">
        <v>9</v>
      </c>
      <c r="AI102" s="31">
        <v>293</v>
      </c>
      <c r="AJ102" s="31">
        <v>984</v>
      </c>
      <c r="AK102" s="32">
        <v>1912</v>
      </c>
      <c r="AL102" s="32">
        <v>2537</v>
      </c>
      <c r="AM102" s="32">
        <v>544</v>
      </c>
      <c r="AN102" s="32">
        <v>98</v>
      </c>
      <c r="AO102" s="32">
        <v>2948</v>
      </c>
      <c r="AP102" s="32">
        <v>250</v>
      </c>
      <c r="AQ102" s="32">
        <v>2037</v>
      </c>
      <c r="AR102" s="32">
        <v>941</v>
      </c>
      <c r="AS102" s="32">
        <v>185</v>
      </c>
      <c r="AT102" s="32">
        <v>15</v>
      </c>
      <c r="AU102" s="32">
        <v>20</v>
      </c>
      <c r="AY102" s="32">
        <v>16</v>
      </c>
      <c r="AZ102" s="32">
        <v>3182</v>
      </c>
      <c r="BA102" s="32">
        <v>2650</v>
      </c>
      <c r="BB102" s="32">
        <v>258</v>
      </c>
      <c r="BC102" s="32">
        <v>1899</v>
      </c>
      <c r="BD102" s="32">
        <v>1299</v>
      </c>
      <c r="BE102" s="32">
        <v>3067</v>
      </c>
      <c r="BF102" s="32">
        <v>131</v>
      </c>
      <c r="BG102" s="32">
        <v>3077</v>
      </c>
      <c r="BH102" s="32">
        <v>121</v>
      </c>
      <c r="BJ102" s="32">
        <v>3070</v>
      </c>
      <c r="BK102" s="32">
        <v>128</v>
      </c>
      <c r="BL102" s="32">
        <v>2720</v>
      </c>
      <c r="BM102" s="32">
        <v>478</v>
      </c>
      <c r="BN102" s="32">
        <v>3135</v>
      </c>
      <c r="BO102" s="32">
        <v>63</v>
      </c>
      <c r="BP102" s="32" t="s">
        <v>92</v>
      </c>
      <c r="BQ102" s="32">
        <v>429</v>
      </c>
      <c r="BR102" s="32">
        <v>101</v>
      </c>
      <c r="BS102" s="32">
        <v>52</v>
      </c>
      <c r="BT102" s="32">
        <v>49</v>
      </c>
      <c r="BU102" s="32">
        <v>46</v>
      </c>
      <c r="BV102" s="32">
        <v>86</v>
      </c>
    </row>
    <row r="103" spans="1:74" ht="15">
      <c r="A103" s="31" t="s">
        <v>155</v>
      </c>
      <c r="B103" s="31" t="s">
        <v>131</v>
      </c>
      <c r="C103" s="31">
        <v>83</v>
      </c>
      <c r="D103" s="31">
        <v>406</v>
      </c>
      <c r="E103" s="31">
        <v>2768</v>
      </c>
      <c r="F103" s="31">
        <v>1571</v>
      </c>
      <c r="G103" s="31">
        <v>1414</v>
      </c>
      <c r="H103" s="31">
        <v>2484</v>
      </c>
      <c r="I103" s="31">
        <v>1480</v>
      </c>
      <c r="J103" s="31">
        <v>1953</v>
      </c>
      <c r="K103" s="31">
        <v>1639</v>
      </c>
      <c r="L103" s="31">
        <v>1735</v>
      </c>
      <c r="M103" s="31">
        <v>1161</v>
      </c>
      <c r="N103" s="31">
        <v>1551</v>
      </c>
      <c r="O103" s="31">
        <v>1273</v>
      </c>
      <c r="P103" s="31">
        <v>1810</v>
      </c>
      <c r="Q103" s="31">
        <v>2093</v>
      </c>
      <c r="R103" s="31">
        <v>11014</v>
      </c>
      <c r="S103" s="31">
        <v>12407</v>
      </c>
      <c r="T103" s="31">
        <v>17216</v>
      </c>
      <c r="U103" s="31">
        <v>6205</v>
      </c>
      <c r="V103" s="31">
        <v>18445</v>
      </c>
      <c r="W103" s="31">
        <v>4976</v>
      </c>
      <c r="X103" s="31">
        <v>20581</v>
      </c>
      <c r="Y103" s="31">
        <v>2840</v>
      </c>
      <c r="Z103" s="31">
        <v>23421</v>
      </c>
      <c r="AA103" s="31" t="s">
        <v>92</v>
      </c>
      <c r="AB103" s="31">
        <v>4620</v>
      </c>
      <c r="AC103" s="31">
        <v>502</v>
      </c>
      <c r="AD103" s="31">
        <v>13188</v>
      </c>
      <c r="AE103" s="31">
        <v>1588</v>
      </c>
      <c r="AF103" s="31">
        <v>4813</v>
      </c>
      <c r="AG103" s="31">
        <v>807</v>
      </c>
      <c r="AH103" s="31">
        <v>101</v>
      </c>
      <c r="AI103" s="31">
        <v>3489</v>
      </c>
      <c r="AJ103" s="31">
        <v>7932</v>
      </c>
      <c r="AK103" s="32">
        <v>11899</v>
      </c>
      <c r="AL103" s="32">
        <v>14408</v>
      </c>
      <c r="AM103" s="32">
        <v>5165</v>
      </c>
      <c r="AN103" s="32">
        <v>3765</v>
      </c>
      <c r="AO103" s="32">
        <v>21038</v>
      </c>
      <c r="AP103" s="32">
        <v>2383</v>
      </c>
      <c r="AQ103" s="32">
        <v>5749</v>
      </c>
      <c r="AR103" s="32">
        <v>5656</v>
      </c>
      <c r="AS103" s="32">
        <v>4739</v>
      </c>
      <c r="AT103" s="32">
        <v>3665</v>
      </c>
      <c r="AU103" s="32">
        <v>3612</v>
      </c>
      <c r="AY103" s="32">
        <v>95</v>
      </c>
      <c r="AZ103" s="32">
        <v>23326</v>
      </c>
      <c r="BA103" s="32">
        <v>19664</v>
      </c>
      <c r="BB103" s="32">
        <v>1099</v>
      </c>
      <c r="BC103" s="32">
        <v>12748</v>
      </c>
      <c r="BD103" s="32">
        <v>10668</v>
      </c>
      <c r="BE103" s="32">
        <v>22739</v>
      </c>
      <c r="BF103" s="32">
        <v>677</v>
      </c>
      <c r="BG103" s="32">
        <v>22550</v>
      </c>
      <c r="BH103" s="32">
        <v>871</v>
      </c>
      <c r="BJ103" s="32">
        <v>22908</v>
      </c>
      <c r="BK103" s="32">
        <v>508</v>
      </c>
      <c r="BL103" s="32">
        <v>19912</v>
      </c>
      <c r="BM103" s="32">
        <v>3509</v>
      </c>
      <c r="BN103" s="32">
        <v>19979</v>
      </c>
      <c r="BO103" s="32">
        <v>3417</v>
      </c>
      <c r="BP103" s="32" t="s">
        <v>92</v>
      </c>
      <c r="BQ103" s="32">
        <v>3061</v>
      </c>
      <c r="BR103" s="32">
        <v>511</v>
      </c>
      <c r="BS103" s="32">
        <v>288</v>
      </c>
      <c r="BT103" s="32">
        <v>255</v>
      </c>
      <c r="BU103" s="32">
        <v>338</v>
      </c>
      <c r="BV103" s="32">
        <v>753</v>
      </c>
    </row>
    <row r="104" spans="2:74" ht="15">
      <c r="B104" s="31" t="s">
        <v>132</v>
      </c>
      <c r="C104" s="31" t="s">
        <v>92</v>
      </c>
      <c r="D104" s="31">
        <v>37</v>
      </c>
      <c r="E104" s="31">
        <v>101</v>
      </c>
      <c r="F104" s="31">
        <v>47</v>
      </c>
      <c r="G104" s="31">
        <v>45</v>
      </c>
      <c r="H104" s="31">
        <v>190</v>
      </c>
      <c r="I104" s="31">
        <v>85</v>
      </c>
      <c r="J104" s="31">
        <v>14</v>
      </c>
      <c r="K104" s="31">
        <v>34</v>
      </c>
      <c r="L104" s="31">
        <v>70</v>
      </c>
      <c r="M104" s="31">
        <v>81</v>
      </c>
      <c r="N104" s="31">
        <v>53</v>
      </c>
      <c r="O104" s="31">
        <v>59</v>
      </c>
      <c r="P104" s="31">
        <v>105</v>
      </c>
      <c r="Q104" s="31">
        <v>97</v>
      </c>
      <c r="R104" s="31">
        <v>150</v>
      </c>
      <c r="S104" s="31">
        <v>868</v>
      </c>
      <c r="T104" s="31">
        <v>389</v>
      </c>
      <c r="U104" s="31">
        <v>629</v>
      </c>
      <c r="V104" s="31">
        <v>355</v>
      </c>
      <c r="W104" s="31">
        <v>663</v>
      </c>
      <c r="X104" s="31">
        <v>660</v>
      </c>
      <c r="Y104" s="31">
        <v>358</v>
      </c>
      <c r="Z104" s="31" t="s">
        <v>92</v>
      </c>
      <c r="AA104" s="31">
        <v>1018</v>
      </c>
      <c r="AB104" s="31">
        <v>81</v>
      </c>
      <c r="AC104" s="31">
        <v>27</v>
      </c>
      <c r="AD104" s="31">
        <v>541</v>
      </c>
      <c r="AE104" s="31">
        <v>205</v>
      </c>
      <c r="AF104" s="31">
        <v>96</v>
      </c>
      <c r="AG104" s="31">
        <v>23</v>
      </c>
      <c r="AH104" s="31">
        <v>6</v>
      </c>
      <c r="AI104" s="31">
        <v>151</v>
      </c>
      <c r="AJ104" s="31">
        <v>329</v>
      </c>
      <c r="AK104" s="32">
        <v>532</v>
      </c>
      <c r="AL104" s="32">
        <v>889</v>
      </c>
      <c r="AM104" s="32">
        <v>103</v>
      </c>
      <c r="AN104" s="32">
        <v>21</v>
      </c>
      <c r="AO104" s="32">
        <v>870</v>
      </c>
      <c r="AP104" s="32">
        <v>148</v>
      </c>
      <c r="AQ104" s="32">
        <v>756</v>
      </c>
      <c r="AR104" s="32">
        <v>231</v>
      </c>
      <c r="AS104" s="32">
        <v>31</v>
      </c>
      <c r="AT104" s="32" t="s">
        <v>92</v>
      </c>
      <c r="AU104" s="32" t="s">
        <v>92</v>
      </c>
      <c r="AY104" s="32">
        <v>13</v>
      </c>
      <c r="AZ104" s="32">
        <v>1005</v>
      </c>
      <c r="BA104" s="32">
        <v>870</v>
      </c>
      <c r="BB104" s="32">
        <v>109</v>
      </c>
      <c r="BC104" s="32">
        <v>606</v>
      </c>
      <c r="BD104" s="32">
        <v>410</v>
      </c>
      <c r="BE104" s="32">
        <v>977</v>
      </c>
      <c r="BF104" s="32">
        <v>41</v>
      </c>
      <c r="BG104" s="32">
        <v>938</v>
      </c>
      <c r="BH104" s="32">
        <v>80</v>
      </c>
      <c r="BJ104" s="32">
        <v>948</v>
      </c>
      <c r="BK104" s="32">
        <v>68</v>
      </c>
      <c r="BL104" s="32">
        <v>901</v>
      </c>
      <c r="BM104" s="32">
        <v>117</v>
      </c>
      <c r="BN104" s="32">
        <v>1001</v>
      </c>
      <c r="BO104" s="32">
        <v>17</v>
      </c>
      <c r="BP104" s="32" t="s">
        <v>92</v>
      </c>
      <c r="BQ104" s="32">
        <v>72</v>
      </c>
      <c r="BR104" s="32">
        <v>21</v>
      </c>
      <c r="BS104" s="32">
        <v>14</v>
      </c>
      <c r="BT104" s="32">
        <v>6</v>
      </c>
      <c r="BU104" s="32">
        <v>3</v>
      </c>
      <c r="BV104" s="32">
        <v>16</v>
      </c>
    </row>
    <row r="105" spans="1:74" ht="15">
      <c r="A105" s="31" t="s">
        <v>156</v>
      </c>
      <c r="B105" s="31" t="s">
        <v>131</v>
      </c>
      <c r="C105" s="31">
        <v>22</v>
      </c>
      <c r="D105" s="31">
        <v>107</v>
      </c>
      <c r="E105" s="31">
        <v>469</v>
      </c>
      <c r="F105" s="31">
        <v>285</v>
      </c>
      <c r="G105" s="31">
        <v>339</v>
      </c>
      <c r="H105" s="31">
        <v>444</v>
      </c>
      <c r="I105" s="31">
        <v>328</v>
      </c>
      <c r="J105" s="31">
        <v>391</v>
      </c>
      <c r="K105" s="31">
        <v>275</v>
      </c>
      <c r="L105" s="31">
        <v>380</v>
      </c>
      <c r="M105" s="31">
        <v>254</v>
      </c>
      <c r="N105" s="31">
        <v>305</v>
      </c>
      <c r="O105" s="31">
        <v>258</v>
      </c>
      <c r="P105" s="31">
        <v>367</v>
      </c>
      <c r="Q105" s="31">
        <v>477</v>
      </c>
      <c r="R105" s="31">
        <v>2127</v>
      </c>
      <c r="S105" s="31">
        <v>2574</v>
      </c>
      <c r="T105" s="31">
        <v>3457</v>
      </c>
      <c r="U105" s="31">
        <v>1244</v>
      </c>
      <c r="V105" s="31">
        <v>3644</v>
      </c>
      <c r="W105" s="31">
        <v>1057</v>
      </c>
      <c r="X105" s="31">
        <v>4102</v>
      </c>
      <c r="Y105" s="31">
        <v>599</v>
      </c>
      <c r="Z105" s="31">
        <v>4620</v>
      </c>
      <c r="AA105" s="31">
        <v>81</v>
      </c>
      <c r="AB105" s="31">
        <v>4701</v>
      </c>
      <c r="AC105" s="31" t="s">
        <v>92</v>
      </c>
      <c r="AD105" s="31" t="s">
        <v>92</v>
      </c>
      <c r="AE105" s="31" t="s">
        <v>92</v>
      </c>
      <c r="AF105" s="31">
        <v>4023</v>
      </c>
      <c r="AG105" s="31">
        <v>678</v>
      </c>
      <c r="AH105" s="31">
        <v>12</v>
      </c>
      <c r="AI105" s="31">
        <v>1078</v>
      </c>
      <c r="AJ105" s="31">
        <v>1455</v>
      </c>
      <c r="AK105" s="32">
        <v>2156</v>
      </c>
      <c r="AL105" s="32">
        <v>2703</v>
      </c>
      <c r="AM105" s="32">
        <v>1106</v>
      </c>
      <c r="AN105" s="32">
        <v>878</v>
      </c>
      <c r="AO105" s="32">
        <v>4335</v>
      </c>
      <c r="AP105" s="32">
        <v>366</v>
      </c>
      <c r="AQ105" s="32">
        <v>1193</v>
      </c>
      <c r="AR105" s="32">
        <v>1169</v>
      </c>
      <c r="AS105" s="32">
        <v>959</v>
      </c>
      <c r="AT105" s="32">
        <v>700</v>
      </c>
      <c r="AU105" s="32">
        <v>680</v>
      </c>
      <c r="AY105" s="32" t="s">
        <v>92</v>
      </c>
      <c r="AZ105" s="32">
        <v>4701</v>
      </c>
      <c r="BA105" s="32">
        <v>3243</v>
      </c>
      <c r="BB105" s="32">
        <v>151</v>
      </c>
      <c r="BC105" s="32">
        <v>2724</v>
      </c>
      <c r="BD105" s="32">
        <v>1977</v>
      </c>
      <c r="BE105" s="32">
        <v>4576</v>
      </c>
      <c r="BF105" s="32">
        <v>124</v>
      </c>
      <c r="BG105" s="32">
        <v>4555</v>
      </c>
      <c r="BH105" s="32">
        <v>146</v>
      </c>
      <c r="BJ105" s="32">
        <v>4605</v>
      </c>
      <c r="BK105" s="32">
        <v>96</v>
      </c>
      <c r="BL105" s="32">
        <v>3949</v>
      </c>
      <c r="BM105" s="32">
        <v>752</v>
      </c>
      <c r="BN105" s="32">
        <v>4033</v>
      </c>
      <c r="BO105" s="32">
        <v>664</v>
      </c>
      <c r="BP105" s="32" t="s">
        <v>92</v>
      </c>
      <c r="BQ105" s="32">
        <v>2347</v>
      </c>
      <c r="BR105" s="32">
        <v>323</v>
      </c>
      <c r="BS105" s="32">
        <v>164</v>
      </c>
      <c r="BT105" s="32">
        <v>177</v>
      </c>
      <c r="BU105" s="32">
        <v>281</v>
      </c>
      <c r="BV105" s="32">
        <v>644</v>
      </c>
    </row>
    <row r="106" spans="2:74" ht="15">
      <c r="B106" s="31" t="s">
        <v>132</v>
      </c>
      <c r="C106" s="31" t="s">
        <v>92</v>
      </c>
      <c r="D106" s="31">
        <v>9</v>
      </c>
      <c r="E106" s="31">
        <v>103</v>
      </c>
      <c r="F106" s="31">
        <v>31</v>
      </c>
      <c r="G106" s="31">
        <v>10</v>
      </c>
      <c r="H106" s="31">
        <v>125</v>
      </c>
      <c r="I106" s="31">
        <v>16</v>
      </c>
      <c r="J106" s="31">
        <v>20</v>
      </c>
      <c r="K106" s="31">
        <v>26</v>
      </c>
      <c r="L106" s="31">
        <v>53</v>
      </c>
      <c r="M106" s="31">
        <v>27</v>
      </c>
      <c r="N106" s="31">
        <v>27</v>
      </c>
      <c r="O106" s="31">
        <v>23</v>
      </c>
      <c r="P106" s="31">
        <v>33</v>
      </c>
      <c r="Q106" s="31">
        <v>26</v>
      </c>
      <c r="R106" s="31">
        <v>137</v>
      </c>
      <c r="S106" s="31">
        <v>392</v>
      </c>
      <c r="T106" s="31">
        <v>286</v>
      </c>
      <c r="U106" s="31">
        <v>243</v>
      </c>
      <c r="V106" s="31">
        <v>325</v>
      </c>
      <c r="W106" s="31">
        <v>204</v>
      </c>
      <c r="X106" s="31">
        <v>435</v>
      </c>
      <c r="Y106" s="31">
        <v>94</v>
      </c>
      <c r="Z106" s="31">
        <v>502</v>
      </c>
      <c r="AA106" s="31">
        <v>27</v>
      </c>
      <c r="AB106" s="31" t="s">
        <v>92</v>
      </c>
      <c r="AC106" s="31">
        <v>529</v>
      </c>
      <c r="AD106" s="31" t="s">
        <v>92</v>
      </c>
      <c r="AE106" s="31" t="s">
        <v>92</v>
      </c>
      <c r="AF106" s="31">
        <v>455</v>
      </c>
      <c r="AG106" s="31">
        <v>74</v>
      </c>
      <c r="AH106" s="31" t="s">
        <v>92</v>
      </c>
      <c r="AI106" s="31">
        <v>97</v>
      </c>
      <c r="AJ106" s="31">
        <v>159</v>
      </c>
      <c r="AK106" s="32">
        <v>273</v>
      </c>
      <c r="AL106" s="32">
        <v>371</v>
      </c>
      <c r="AM106" s="32">
        <v>112</v>
      </c>
      <c r="AN106" s="32">
        <v>45</v>
      </c>
      <c r="AO106" s="32">
        <v>491</v>
      </c>
      <c r="AP106" s="32">
        <v>38</v>
      </c>
      <c r="AQ106" s="32">
        <v>238</v>
      </c>
      <c r="AR106" s="32">
        <v>146</v>
      </c>
      <c r="AS106" s="32">
        <v>70</v>
      </c>
      <c r="AT106" s="32">
        <v>41</v>
      </c>
      <c r="AU106" s="32">
        <v>34</v>
      </c>
      <c r="AY106" s="32" t="s">
        <v>92</v>
      </c>
      <c r="AZ106" s="32">
        <v>529</v>
      </c>
      <c r="BA106" s="32">
        <v>369</v>
      </c>
      <c r="BB106" s="32">
        <v>26</v>
      </c>
      <c r="BC106" s="32">
        <v>324</v>
      </c>
      <c r="BD106" s="32">
        <v>205</v>
      </c>
      <c r="BE106" s="32">
        <v>498</v>
      </c>
      <c r="BF106" s="32">
        <v>31</v>
      </c>
      <c r="BG106" s="32">
        <v>516</v>
      </c>
      <c r="BH106" s="32">
        <v>13</v>
      </c>
      <c r="BJ106" s="32">
        <v>514</v>
      </c>
      <c r="BK106" s="32">
        <v>15</v>
      </c>
      <c r="BL106" s="32">
        <v>441</v>
      </c>
      <c r="BM106" s="32">
        <v>88</v>
      </c>
      <c r="BN106" s="32">
        <v>489</v>
      </c>
      <c r="BO106" s="32">
        <v>40</v>
      </c>
      <c r="BP106" s="32" t="s">
        <v>92</v>
      </c>
      <c r="BQ106" s="32">
        <v>280</v>
      </c>
      <c r="BR106" s="32">
        <v>209</v>
      </c>
      <c r="BS106" s="32">
        <v>138</v>
      </c>
      <c r="BT106" s="32">
        <v>84</v>
      </c>
      <c r="BU106" s="32">
        <v>30</v>
      </c>
      <c r="BV106" s="32">
        <v>62</v>
      </c>
    </row>
    <row r="107" spans="1:74" ht="15">
      <c r="A107" s="31" t="s">
        <v>157</v>
      </c>
      <c r="B107" s="31" t="s">
        <v>131</v>
      </c>
      <c r="C107" s="31">
        <v>50</v>
      </c>
      <c r="D107" s="31">
        <v>249</v>
      </c>
      <c r="E107" s="31">
        <v>1705</v>
      </c>
      <c r="F107" s="31">
        <v>869</v>
      </c>
      <c r="G107" s="31">
        <v>807</v>
      </c>
      <c r="H107" s="31">
        <v>1314</v>
      </c>
      <c r="I107" s="31">
        <v>905</v>
      </c>
      <c r="J107" s="31">
        <v>1216</v>
      </c>
      <c r="K107" s="31">
        <v>1070</v>
      </c>
      <c r="L107" s="31">
        <v>901</v>
      </c>
      <c r="M107" s="31">
        <v>684</v>
      </c>
      <c r="N107" s="31">
        <v>919</v>
      </c>
      <c r="O107" s="31">
        <v>778</v>
      </c>
      <c r="P107" s="31">
        <v>1039</v>
      </c>
      <c r="Q107" s="31">
        <v>1223</v>
      </c>
      <c r="R107" s="31">
        <v>7006</v>
      </c>
      <c r="S107" s="31">
        <v>6723</v>
      </c>
      <c r="T107" s="31">
        <v>10356</v>
      </c>
      <c r="U107" s="31">
        <v>3373</v>
      </c>
      <c r="V107" s="31">
        <v>11100</v>
      </c>
      <c r="W107" s="31">
        <v>2629</v>
      </c>
      <c r="X107" s="31">
        <v>12146</v>
      </c>
      <c r="Y107" s="31">
        <v>1583</v>
      </c>
      <c r="Z107" s="31">
        <v>13188</v>
      </c>
      <c r="AA107" s="31">
        <v>541</v>
      </c>
      <c r="AB107" s="31" t="s">
        <v>92</v>
      </c>
      <c r="AC107" s="31" t="s">
        <v>92</v>
      </c>
      <c r="AD107" s="31">
        <v>13729</v>
      </c>
      <c r="AE107" s="31" t="s">
        <v>92</v>
      </c>
      <c r="AF107" s="31" t="s">
        <v>92</v>
      </c>
      <c r="AG107" s="31" t="s">
        <v>92</v>
      </c>
      <c r="AH107" s="31">
        <v>67</v>
      </c>
      <c r="AI107" s="31">
        <v>1626</v>
      </c>
      <c r="AJ107" s="31">
        <v>4999</v>
      </c>
      <c r="AK107" s="32">
        <v>7037</v>
      </c>
      <c r="AL107" s="32">
        <v>8418</v>
      </c>
      <c r="AM107" s="32">
        <v>3074</v>
      </c>
      <c r="AN107" s="32">
        <v>2186</v>
      </c>
      <c r="AO107" s="32">
        <v>12116</v>
      </c>
      <c r="AP107" s="32">
        <v>1613</v>
      </c>
      <c r="AQ107" s="32">
        <v>3057</v>
      </c>
      <c r="AR107" s="32">
        <v>3139</v>
      </c>
      <c r="AS107" s="32">
        <v>2839</v>
      </c>
      <c r="AT107" s="32">
        <v>2383</v>
      </c>
      <c r="AU107" s="32">
        <v>2311</v>
      </c>
      <c r="AY107" s="32">
        <v>83</v>
      </c>
      <c r="AZ107" s="32">
        <v>13646</v>
      </c>
      <c r="BA107" s="32">
        <v>12312</v>
      </c>
      <c r="BB107" s="32">
        <v>653</v>
      </c>
      <c r="BC107" s="32">
        <v>7165</v>
      </c>
      <c r="BD107" s="32">
        <v>6557</v>
      </c>
      <c r="BE107" s="32">
        <v>13370</v>
      </c>
      <c r="BF107" s="32">
        <v>356</v>
      </c>
      <c r="BG107" s="32">
        <v>13140</v>
      </c>
      <c r="BH107" s="32">
        <v>589</v>
      </c>
      <c r="BJ107" s="32">
        <v>13387</v>
      </c>
      <c r="BK107" s="32">
        <v>335</v>
      </c>
      <c r="BL107" s="32">
        <v>11822</v>
      </c>
      <c r="BM107" s="32">
        <v>1907</v>
      </c>
      <c r="BN107" s="32">
        <v>11510</v>
      </c>
      <c r="BO107" s="32">
        <v>2203</v>
      </c>
      <c r="BP107" s="32" t="s">
        <v>92</v>
      </c>
      <c r="BQ107" s="32" t="s">
        <v>92</v>
      </c>
      <c r="BR107" s="32" t="s">
        <v>92</v>
      </c>
      <c r="BS107" s="32" t="s">
        <v>92</v>
      </c>
      <c r="BT107" s="32" t="s">
        <v>92</v>
      </c>
      <c r="BU107" s="32" t="s">
        <v>92</v>
      </c>
      <c r="BV107" s="32" t="s">
        <v>92</v>
      </c>
    </row>
    <row r="108" spans="2:74" ht="15">
      <c r="B108" s="31" t="s">
        <v>132</v>
      </c>
      <c r="C108" s="31" t="s">
        <v>92</v>
      </c>
      <c r="D108" s="31">
        <v>10</v>
      </c>
      <c r="E108" s="31">
        <v>132</v>
      </c>
      <c r="F108" s="31">
        <v>190</v>
      </c>
      <c r="G108" s="31">
        <v>74</v>
      </c>
      <c r="H108" s="31">
        <v>303</v>
      </c>
      <c r="I108" s="31">
        <v>103</v>
      </c>
      <c r="J108" s="31">
        <v>28</v>
      </c>
      <c r="K108" s="31">
        <v>69</v>
      </c>
      <c r="L108" s="31">
        <v>193</v>
      </c>
      <c r="M108" s="31">
        <v>94</v>
      </c>
      <c r="N108" s="31">
        <v>105</v>
      </c>
      <c r="O108" s="31">
        <v>88</v>
      </c>
      <c r="P108" s="31">
        <v>216</v>
      </c>
      <c r="Q108" s="31">
        <v>188</v>
      </c>
      <c r="R108" s="31">
        <v>254</v>
      </c>
      <c r="S108" s="31">
        <v>1539</v>
      </c>
      <c r="T108" s="31">
        <v>888</v>
      </c>
      <c r="U108" s="31">
        <v>905</v>
      </c>
      <c r="V108" s="31">
        <v>917</v>
      </c>
      <c r="W108" s="31">
        <v>876</v>
      </c>
      <c r="X108" s="31">
        <v>1342</v>
      </c>
      <c r="Y108" s="31">
        <v>451</v>
      </c>
      <c r="Z108" s="31">
        <v>1588</v>
      </c>
      <c r="AA108" s="31">
        <v>205</v>
      </c>
      <c r="AB108" s="31" t="s">
        <v>92</v>
      </c>
      <c r="AC108" s="31" t="s">
        <v>92</v>
      </c>
      <c r="AD108" s="31" t="s">
        <v>92</v>
      </c>
      <c r="AE108" s="31">
        <v>1793</v>
      </c>
      <c r="AF108" s="31" t="s">
        <v>92</v>
      </c>
      <c r="AG108" s="31" t="s">
        <v>92</v>
      </c>
      <c r="AH108" s="31">
        <v>18</v>
      </c>
      <c r="AI108" s="31">
        <v>160</v>
      </c>
      <c r="AJ108" s="31">
        <v>422</v>
      </c>
      <c r="AK108" s="32">
        <v>1193</v>
      </c>
      <c r="AL108" s="32">
        <v>1529</v>
      </c>
      <c r="AM108" s="32">
        <v>198</v>
      </c>
      <c r="AN108" s="32">
        <v>59</v>
      </c>
      <c r="AO108" s="32">
        <v>1641</v>
      </c>
      <c r="AP108" s="32">
        <v>152</v>
      </c>
      <c r="AQ108" s="32">
        <v>1022</v>
      </c>
      <c r="AR108" s="32">
        <v>527</v>
      </c>
      <c r="AS108" s="32">
        <v>145</v>
      </c>
      <c r="AT108" s="32">
        <v>40</v>
      </c>
      <c r="AU108" s="32">
        <v>59</v>
      </c>
      <c r="AY108" s="32">
        <v>20</v>
      </c>
      <c r="AZ108" s="32">
        <v>1773</v>
      </c>
      <c r="BA108" s="32">
        <v>1384</v>
      </c>
      <c r="BB108" s="32">
        <v>243</v>
      </c>
      <c r="BC108" s="32">
        <v>983</v>
      </c>
      <c r="BD108" s="32">
        <v>810</v>
      </c>
      <c r="BE108" s="32">
        <v>1677</v>
      </c>
      <c r="BF108" s="32">
        <v>116</v>
      </c>
      <c r="BG108" s="32">
        <v>1716</v>
      </c>
      <c r="BH108" s="32">
        <v>77</v>
      </c>
      <c r="BJ108" s="32">
        <v>1738</v>
      </c>
      <c r="BK108" s="32">
        <v>55</v>
      </c>
      <c r="BL108" s="32">
        <v>1490</v>
      </c>
      <c r="BM108" s="32">
        <v>303</v>
      </c>
      <c r="BN108" s="32">
        <v>1774</v>
      </c>
      <c r="BO108" s="32">
        <v>17</v>
      </c>
      <c r="BP108" s="32" t="s">
        <v>92</v>
      </c>
      <c r="BQ108" s="32" t="s">
        <v>92</v>
      </c>
      <c r="BR108" s="32" t="s">
        <v>92</v>
      </c>
      <c r="BS108" s="32" t="s">
        <v>92</v>
      </c>
      <c r="BT108" s="32" t="s">
        <v>92</v>
      </c>
      <c r="BU108" s="32" t="s">
        <v>92</v>
      </c>
      <c r="BV108" s="32" t="s">
        <v>92</v>
      </c>
    </row>
    <row r="109" spans="1:74" ht="15">
      <c r="A109" s="31" t="s">
        <v>158</v>
      </c>
      <c r="B109" s="31" t="s">
        <v>131</v>
      </c>
      <c r="C109" s="31">
        <v>22</v>
      </c>
      <c r="D109" s="31">
        <v>101</v>
      </c>
      <c r="E109" s="31">
        <v>581</v>
      </c>
      <c r="F109" s="31">
        <v>299</v>
      </c>
      <c r="G109" s="31">
        <v>307</v>
      </c>
      <c r="H109" s="31">
        <v>568</v>
      </c>
      <c r="I109" s="31">
        <v>290</v>
      </c>
      <c r="J109" s="31">
        <v>400</v>
      </c>
      <c r="K109" s="31">
        <v>296</v>
      </c>
      <c r="L109" s="31">
        <v>389</v>
      </c>
      <c r="M109" s="31">
        <v>234</v>
      </c>
      <c r="N109" s="31">
        <v>325</v>
      </c>
      <c r="O109" s="31">
        <v>264</v>
      </c>
      <c r="P109" s="31">
        <v>367</v>
      </c>
      <c r="Q109" s="31">
        <v>466</v>
      </c>
      <c r="R109" s="31">
        <v>2228</v>
      </c>
      <c r="S109" s="31">
        <v>2681</v>
      </c>
      <c r="T109" s="31">
        <v>3583</v>
      </c>
      <c r="U109" s="31">
        <v>1326</v>
      </c>
      <c r="V109" s="31">
        <v>3818</v>
      </c>
      <c r="W109" s="31">
        <v>1091</v>
      </c>
      <c r="X109" s="31">
        <v>4305</v>
      </c>
      <c r="Y109" s="31">
        <v>604</v>
      </c>
      <c r="Z109" s="31">
        <v>4813</v>
      </c>
      <c r="AA109" s="31">
        <v>96</v>
      </c>
      <c r="AB109" s="31">
        <v>4023</v>
      </c>
      <c r="AC109" s="31">
        <v>455</v>
      </c>
      <c r="AD109" s="31" t="s">
        <v>92</v>
      </c>
      <c r="AE109" s="31" t="s">
        <v>92</v>
      </c>
      <c r="AF109" s="31">
        <v>4909</v>
      </c>
      <c r="AG109" s="31" t="s">
        <v>92</v>
      </c>
      <c r="AH109" s="31">
        <v>10</v>
      </c>
      <c r="AI109" s="31">
        <v>1138</v>
      </c>
      <c r="AJ109" s="31">
        <v>1508</v>
      </c>
      <c r="AK109" s="32">
        <v>2253</v>
      </c>
      <c r="AL109" s="32">
        <v>2813</v>
      </c>
      <c r="AM109" s="32">
        <v>1143</v>
      </c>
      <c r="AN109" s="32">
        <v>940</v>
      </c>
      <c r="AO109" s="32">
        <v>4519</v>
      </c>
      <c r="AP109" s="32">
        <v>390</v>
      </c>
      <c r="AQ109" s="32">
        <v>1246</v>
      </c>
      <c r="AR109" s="32">
        <v>1224</v>
      </c>
      <c r="AS109" s="32">
        <v>958</v>
      </c>
      <c r="AT109" s="32">
        <v>739</v>
      </c>
      <c r="AU109" s="32">
        <v>742</v>
      </c>
      <c r="AY109" s="32" t="s">
        <v>92</v>
      </c>
      <c r="AZ109" s="32">
        <v>4909</v>
      </c>
      <c r="BA109" s="32">
        <v>3365</v>
      </c>
      <c r="BB109" s="32">
        <v>154</v>
      </c>
      <c r="BC109" s="32">
        <v>2942</v>
      </c>
      <c r="BD109" s="32">
        <v>1967</v>
      </c>
      <c r="BE109" s="32">
        <v>4762</v>
      </c>
      <c r="BF109" s="32">
        <v>146</v>
      </c>
      <c r="BG109" s="32">
        <v>4766</v>
      </c>
      <c r="BH109" s="32">
        <v>143</v>
      </c>
      <c r="BJ109" s="32">
        <v>4811</v>
      </c>
      <c r="BK109" s="32">
        <v>98</v>
      </c>
      <c r="BL109" s="32">
        <v>4160</v>
      </c>
      <c r="BM109" s="32">
        <v>749</v>
      </c>
      <c r="BN109" s="32">
        <v>4185</v>
      </c>
      <c r="BO109" s="32">
        <v>721</v>
      </c>
      <c r="BP109" s="32" t="s">
        <v>92</v>
      </c>
      <c r="BQ109" s="32">
        <v>2479</v>
      </c>
      <c r="BR109" s="32">
        <v>462</v>
      </c>
      <c r="BS109" s="32">
        <v>266</v>
      </c>
      <c r="BT109" s="32">
        <v>221</v>
      </c>
      <c r="BU109" s="32">
        <v>176</v>
      </c>
      <c r="BV109" s="32">
        <v>560</v>
      </c>
    </row>
    <row r="110" spans="2:74" ht="15">
      <c r="B110" s="31" t="s">
        <v>132</v>
      </c>
      <c r="C110" s="31" t="s">
        <v>92</v>
      </c>
      <c r="D110" s="31">
        <v>20</v>
      </c>
      <c r="E110" s="31">
        <v>68</v>
      </c>
      <c r="F110" s="31">
        <v>50</v>
      </c>
      <c r="G110" s="31">
        <v>71</v>
      </c>
      <c r="H110" s="31">
        <v>82</v>
      </c>
      <c r="I110" s="31">
        <v>73</v>
      </c>
      <c r="J110" s="31">
        <v>55</v>
      </c>
      <c r="K110" s="31">
        <v>52</v>
      </c>
      <c r="L110" s="31">
        <v>87</v>
      </c>
      <c r="M110" s="31">
        <v>71</v>
      </c>
      <c r="N110" s="31">
        <v>31</v>
      </c>
      <c r="O110" s="31">
        <v>42</v>
      </c>
      <c r="P110" s="31">
        <v>64</v>
      </c>
      <c r="Q110" s="31">
        <v>64</v>
      </c>
      <c r="R110" s="31">
        <v>260</v>
      </c>
      <c r="S110" s="31">
        <v>570</v>
      </c>
      <c r="T110" s="31">
        <v>516</v>
      </c>
      <c r="U110" s="31">
        <v>314</v>
      </c>
      <c r="V110" s="31">
        <v>543</v>
      </c>
      <c r="W110" s="31">
        <v>287</v>
      </c>
      <c r="X110" s="31">
        <v>671</v>
      </c>
      <c r="Y110" s="31">
        <v>159</v>
      </c>
      <c r="Z110" s="31">
        <v>807</v>
      </c>
      <c r="AA110" s="31">
        <v>23</v>
      </c>
      <c r="AB110" s="31">
        <v>678</v>
      </c>
      <c r="AC110" s="31">
        <v>74</v>
      </c>
      <c r="AD110" s="31" t="s">
        <v>92</v>
      </c>
      <c r="AE110" s="31" t="s">
        <v>92</v>
      </c>
      <c r="AF110" s="31" t="s">
        <v>92</v>
      </c>
      <c r="AG110" s="31">
        <v>830</v>
      </c>
      <c r="AH110" s="31">
        <v>2</v>
      </c>
      <c r="AI110" s="31">
        <v>155</v>
      </c>
      <c r="AJ110" s="31">
        <v>266</v>
      </c>
      <c r="AK110" s="32">
        <v>407</v>
      </c>
      <c r="AL110" s="32">
        <v>558</v>
      </c>
      <c r="AM110" s="32">
        <v>173</v>
      </c>
      <c r="AN110" s="32">
        <v>95</v>
      </c>
      <c r="AO110" s="32">
        <v>775</v>
      </c>
      <c r="AP110" s="32">
        <v>55</v>
      </c>
      <c r="AQ110" s="32">
        <v>320</v>
      </c>
      <c r="AR110" s="32">
        <v>219</v>
      </c>
      <c r="AS110" s="32">
        <v>168</v>
      </c>
      <c r="AT110" s="32">
        <v>62</v>
      </c>
      <c r="AU110" s="32">
        <v>61</v>
      </c>
      <c r="AY110" s="32" t="s">
        <v>92</v>
      </c>
      <c r="AZ110" s="32">
        <v>830</v>
      </c>
      <c r="BA110" s="32">
        <v>573</v>
      </c>
      <c r="BB110" s="32">
        <v>37</v>
      </c>
      <c r="BC110" s="32">
        <v>437</v>
      </c>
      <c r="BD110" s="32">
        <v>393</v>
      </c>
      <c r="BE110" s="32">
        <v>804</v>
      </c>
      <c r="BF110" s="32">
        <v>26</v>
      </c>
      <c r="BG110" s="32">
        <v>800</v>
      </c>
      <c r="BH110" s="32">
        <v>30</v>
      </c>
      <c r="BJ110" s="32">
        <v>810</v>
      </c>
      <c r="BK110" s="32">
        <v>20</v>
      </c>
      <c r="BL110" s="32">
        <v>656</v>
      </c>
      <c r="BM110" s="32">
        <v>174</v>
      </c>
      <c r="BN110" s="32">
        <v>761</v>
      </c>
      <c r="BO110" s="32">
        <v>68</v>
      </c>
      <c r="BP110" s="32" t="s">
        <v>92</v>
      </c>
      <c r="BQ110" s="32">
        <v>407</v>
      </c>
      <c r="BR110" s="32">
        <v>70</v>
      </c>
      <c r="BS110" s="32">
        <v>36</v>
      </c>
      <c r="BT110" s="32">
        <v>40</v>
      </c>
      <c r="BU110" s="32">
        <v>165</v>
      </c>
      <c r="BV110" s="32">
        <v>209</v>
      </c>
    </row>
    <row r="111" spans="1:74" ht="15">
      <c r="A111" s="31" t="s">
        <v>101</v>
      </c>
      <c r="B111" s="31" t="s">
        <v>159</v>
      </c>
      <c r="C111" s="31">
        <v>1</v>
      </c>
      <c r="D111" s="31">
        <v>4</v>
      </c>
      <c r="E111" s="31">
        <v>8</v>
      </c>
      <c r="F111" s="31">
        <v>6</v>
      </c>
      <c r="G111" s="31">
        <v>5</v>
      </c>
      <c r="H111" s="31">
        <v>11</v>
      </c>
      <c r="I111" s="31">
        <v>7</v>
      </c>
      <c r="J111" s="31">
        <v>12</v>
      </c>
      <c r="K111" s="31">
        <v>7</v>
      </c>
      <c r="L111" s="31">
        <v>9</v>
      </c>
      <c r="M111" s="31">
        <v>7</v>
      </c>
      <c r="N111" s="31">
        <v>5</v>
      </c>
      <c r="O111" s="31">
        <v>6</v>
      </c>
      <c r="P111" s="31">
        <v>7</v>
      </c>
      <c r="Q111" s="31">
        <v>12</v>
      </c>
      <c r="R111" s="31">
        <v>73</v>
      </c>
      <c r="S111" s="31">
        <v>34</v>
      </c>
      <c r="T111" s="31">
        <v>87</v>
      </c>
      <c r="U111" s="31">
        <v>20</v>
      </c>
      <c r="V111" s="31">
        <v>92</v>
      </c>
      <c r="W111" s="31">
        <v>15</v>
      </c>
      <c r="X111" s="31">
        <v>98</v>
      </c>
      <c r="Y111" s="31">
        <v>9</v>
      </c>
      <c r="Z111" s="31">
        <v>101</v>
      </c>
      <c r="AA111" s="31">
        <v>6</v>
      </c>
      <c r="AB111" s="31">
        <v>12</v>
      </c>
      <c r="AC111" s="31" t="s">
        <v>92</v>
      </c>
      <c r="AD111" s="31">
        <v>67</v>
      </c>
      <c r="AE111" s="31">
        <v>18</v>
      </c>
      <c r="AF111" s="31">
        <v>10</v>
      </c>
      <c r="AG111" s="31">
        <v>2</v>
      </c>
      <c r="AH111" s="31">
        <v>107</v>
      </c>
      <c r="AI111" s="31" t="s">
        <v>92</v>
      </c>
      <c r="AJ111" s="31" t="s">
        <v>92</v>
      </c>
      <c r="AK111" s="32" t="s">
        <v>92</v>
      </c>
      <c r="AL111" s="32">
        <v>62</v>
      </c>
      <c r="AM111" s="32">
        <v>21</v>
      </c>
      <c r="AN111" s="32">
        <v>21</v>
      </c>
      <c r="AO111" s="32">
        <v>27</v>
      </c>
      <c r="AP111" s="32">
        <v>80</v>
      </c>
      <c r="AQ111" s="32">
        <v>16</v>
      </c>
      <c r="AR111" s="32">
        <v>23</v>
      </c>
      <c r="AS111" s="32">
        <v>35</v>
      </c>
      <c r="AT111" s="32">
        <v>20</v>
      </c>
      <c r="AU111" s="32">
        <v>13</v>
      </c>
      <c r="AY111" s="32">
        <v>24</v>
      </c>
      <c r="AZ111" s="32">
        <v>83</v>
      </c>
      <c r="BA111" s="32">
        <v>41</v>
      </c>
      <c r="BB111" s="32">
        <v>2</v>
      </c>
      <c r="BC111" s="32">
        <v>77</v>
      </c>
      <c r="BD111" s="32">
        <v>27</v>
      </c>
      <c r="BE111" s="32">
        <v>104</v>
      </c>
      <c r="BF111" s="32">
        <v>3</v>
      </c>
      <c r="BG111" s="32">
        <v>3</v>
      </c>
      <c r="BH111" s="32">
        <v>104</v>
      </c>
      <c r="BJ111" s="32">
        <v>104</v>
      </c>
      <c r="BK111" s="32" t="s">
        <v>92</v>
      </c>
      <c r="BL111" s="32">
        <v>103</v>
      </c>
      <c r="BM111" s="32">
        <v>4</v>
      </c>
      <c r="BN111" s="32">
        <v>100</v>
      </c>
      <c r="BO111" s="32">
        <v>7</v>
      </c>
      <c r="BP111" s="32" t="s">
        <v>92</v>
      </c>
      <c r="BQ111" s="32">
        <v>11</v>
      </c>
      <c r="BR111" s="32">
        <v>1</v>
      </c>
      <c r="BS111" s="32" t="s">
        <v>92</v>
      </c>
      <c r="BT111" s="32" t="s">
        <v>92</v>
      </c>
      <c r="BU111" s="32" t="s">
        <v>92</v>
      </c>
      <c r="BV111" s="32">
        <v>1</v>
      </c>
    </row>
    <row r="112" spans="2:74" ht="15">
      <c r="B112" s="31" t="s">
        <v>134</v>
      </c>
      <c r="C112" s="31">
        <v>21</v>
      </c>
      <c r="D112" s="31">
        <v>92</v>
      </c>
      <c r="E112" s="31">
        <v>342</v>
      </c>
      <c r="F112" s="31">
        <v>194</v>
      </c>
      <c r="G112" s="31">
        <v>167</v>
      </c>
      <c r="H112" s="31">
        <v>379</v>
      </c>
      <c r="I112" s="31">
        <v>255</v>
      </c>
      <c r="J112" s="31">
        <v>465</v>
      </c>
      <c r="K112" s="31">
        <v>359</v>
      </c>
      <c r="L112" s="31">
        <v>239</v>
      </c>
      <c r="M112" s="31">
        <v>157</v>
      </c>
      <c r="N112" s="31">
        <v>257</v>
      </c>
      <c r="O112" s="31">
        <v>223</v>
      </c>
      <c r="P112" s="31">
        <v>174</v>
      </c>
      <c r="Q112" s="31">
        <v>316</v>
      </c>
      <c r="R112" s="31">
        <v>2351</v>
      </c>
      <c r="S112" s="31">
        <v>1289</v>
      </c>
      <c r="T112" s="31">
        <v>3073</v>
      </c>
      <c r="U112" s="31">
        <v>567</v>
      </c>
      <c r="V112" s="31">
        <v>3068</v>
      </c>
      <c r="W112" s="31">
        <v>572</v>
      </c>
      <c r="X112" s="31">
        <v>3347</v>
      </c>
      <c r="Y112" s="31">
        <v>293</v>
      </c>
      <c r="Z112" s="31">
        <v>3489</v>
      </c>
      <c r="AA112" s="31">
        <v>151</v>
      </c>
      <c r="AB112" s="31">
        <v>1078</v>
      </c>
      <c r="AC112" s="31">
        <v>97</v>
      </c>
      <c r="AD112" s="31">
        <v>1626</v>
      </c>
      <c r="AE112" s="31">
        <v>160</v>
      </c>
      <c r="AF112" s="31">
        <v>1138</v>
      </c>
      <c r="AG112" s="31">
        <v>155</v>
      </c>
      <c r="AH112" s="31" t="s">
        <v>92</v>
      </c>
      <c r="AI112" s="31">
        <v>3640</v>
      </c>
      <c r="AJ112" s="31" t="s">
        <v>92</v>
      </c>
      <c r="AK112" s="32" t="s">
        <v>92</v>
      </c>
      <c r="AL112" s="32">
        <v>1593</v>
      </c>
      <c r="AM112" s="32">
        <v>898</v>
      </c>
      <c r="AN112" s="32">
        <v>1123</v>
      </c>
      <c r="AO112" s="32">
        <v>2971</v>
      </c>
      <c r="AP112" s="32">
        <v>669</v>
      </c>
      <c r="AQ112" s="32">
        <v>617</v>
      </c>
      <c r="AR112" s="32">
        <v>640</v>
      </c>
      <c r="AS112" s="32">
        <v>811</v>
      </c>
      <c r="AT112" s="32">
        <v>703</v>
      </c>
      <c r="AU112" s="32">
        <v>869</v>
      </c>
      <c r="AY112" s="32">
        <v>70</v>
      </c>
      <c r="AZ112" s="32">
        <v>3570</v>
      </c>
      <c r="BA112" s="32">
        <v>2400</v>
      </c>
      <c r="BB112" s="32">
        <v>49</v>
      </c>
      <c r="BC112" s="32">
        <v>2417</v>
      </c>
      <c r="BD112" s="32">
        <v>1219</v>
      </c>
      <c r="BE112" s="32">
        <v>3569</v>
      </c>
      <c r="BF112" s="32">
        <v>71</v>
      </c>
      <c r="BG112" s="32">
        <v>3237</v>
      </c>
      <c r="BH112" s="32">
        <v>403</v>
      </c>
      <c r="BJ112" s="32">
        <v>3636</v>
      </c>
      <c r="BK112" s="32" t="s">
        <v>92</v>
      </c>
      <c r="BL112" s="32">
        <v>3470</v>
      </c>
      <c r="BM112" s="32">
        <v>170</v>
      </c>
      <c r="BN112" s="32">
        <v>2842</v>
      </c>
      <c r="BO112" s="32">
        <v>795</v>
      </c>
      <c r="BP112" s="32" t="s">
        <v>92</v>
      </c>
      <c r="BQ112" s="32">
        <v>688</v>
      </c>
      <c r="BR112" s="32">
        <v>100</v>
      </c>
      <c r="BS112" s="32">
        <v>51</v>
      </c>
      <c r="BT112" s="32">
        <v>44</v>
      </c>
      <c r="BU112" s="32">
        <v>73</v>
      </c>
      <c r="BV112" s="32">
        <v>192</v>
      </c>
    </row>
    <row r="113" spans="2:74" ht="15">
      <c r="B113" s="31" t="s">
        <v>135</v>
      </c>
      <c r="C113" s="31">
        <v>25</v>
      </c>
      <c r="D113" s="31">
        <v>172</v>
      </c>
      <c r="E113" s="31">
        <v>859</v>
      </c>
      <c r="F113" s="31">
        <v>517</v>
      </c>
      <c r="G113" s="31">
        <v>483</v>
      </c>
      <c r="H113" s="31">
        <v>1016</v>
      </c>
      <c r="I113" s="31">
        <v>589</v>
      </c>
      <c r="J113" s="31">
        <v>782</v>
      </c>
      <c r="K113" s="31">
        <v>610</v>
      </c>
      <c r="L113" s="31">
        <v>530</v>
      </c>
      <c r="M113" s="31">
        <v>426</v>
      </c>
      <c r="N113" s="31">
        <v>567</v>
      </c>
      <c r="O113" s="31">
        <v>479</v>
      </c>
      <c r="P113" s="31">
        <v>478</v>
      </c>
      <c r="Q113" s="31">
        <v>728</v>
      </c>
      <c r="R113" s="31">
        <v>4534</v>
      </c>
      <c r="S113" s="31">
        <v>3727</v>
      </c>
      <c r="T113" s="31">
        <v>6084</v>
      </c>
      <c r="U113" s="31">
        <v>2177</v>
      </c>
      <c r="V113" s="31">
        <v>6558</v>
      </c>
      <c r="W113" s="31">
        <v>1703</v>
      </c>
      <c r="X113" s="31">
        <v>7277</v>
      </c>
      <c r="Y113" s="31">
        <v>984</v>
      </c>
      <c r="Z113" s="31">
        <v>7932</v>
      </c>
      <c r="AA113" s="31">
        <v>329</v>
      </c>
      <c r="AB113" s="31">
        <v>1455</v>
      </c>
      <c r="AC113" s="31">
        <v>159</v>
      </c>
      <c r="AD113" s="31">
        <v>4999</v>
      </c>
      <c r="AE113" s="31">
        <v>422</v>
      </c>
      <c r="AF113" s="31">
        <v>1508</v>
      </c>
      <c r="AG113" s="31">
        <v>266</v>
      </c>
      <c r="AH113" s="31" t="s">
        <v>92</v>
      </c>
      <c r="AI113" s="31" t="s">
        <v>92</v>
      </c>
      <c r="AJ113" s="31">
        <v>8261</v>
      </c>
      <c r="AK113" s="32" t="s">
        <v>92</v>
      </c>
      <c r="AL113" s="32">
        <v>4549</v>
      </c>
      <c r="AM113" s="32">
        <v>1902</v>
      </c>
      <c r="AN113" s="32">
        <v>1773</v>
      </c>
      <c r="AO113" s="32">
        <v>7325</v>
      </c>
      <c r="AP113" s="32">
        <v>936</v>
      </c>
      <c r="AQ113" s="32">
        <v>1882</v>
      </c>
      <c r="AR113" s="32">
        <v>1670</v>
      </c>
      <c r="AS113" s="32">
        <v>1710</v>
      </c>
      <c r="AT113" s="32">
        <v>1423</v>
      </c>
      <c r="AU113" s="32">
        <v>1576</v>
      </c>
      <c r="AY113" s="32">
        <v>14</v>
      </c>
      <c r="AZ113" s="32">
        <v>8247</v>
      </c>
      <c r="BA113" s="32">
        <v>7199</v>
      </c>
      <c r="BB113" s="32">
        <v>304</v>
      </c>
      <c r="BC113" s="32">
        <v>4991</v>
      </c>
      <c r="BD113" s="32">
        <v>3270</v>
      </c>
      <c r="BE113" s="32">
        <v>8083</v>
      </c>
      <c r="BF113" s="32">
        <v>175</v>
      </c>
      <c r="BG113" s="32">
        <v>7894</v>
      </c>
      <c r="BH113" s="32">
        <v>367</v>
      </c>
      <c r="BJ113" s="32">
        <v>7894</v>
      </c>
      <c r="BK113" s="32">
        <v>367</v>
      </c>
      <c r="BL113" s="32">
        <v>7571</v>
      </c>
      <c r="BM113" s="32">
        <v>690</v>
      </c>
      <c r="BN113" s="32">
        <v>6664</v>
      </c>
      <c r="BO113" s="32">
        <v>1590</v>
      </c>
      <c r="BP113" s="32" t="s">
        <v>92</v>
      </c>
      <c r="BQ113" s="32">
        <v>986</v>
      </c>
      <c r="BR113" s="32">
        <v>167</v>
      </c>
      <c r="BS113" s="32">
        <v>105</v>
      </c>
      <c r="BT113" s="32">
        <v>94</v>
      </c>
      <c r="BU113" s="32">
        <v>104</v>
      </c>
      <c r="BV113" s="32">
        <v>259</v>
      </c>
    </row>
    <row r="114" spans="2:74" ht="15">
      <c r="B114" s="31" t="s">
        <v>160</v>
      </c>
      <c r="C114" s="31">
        <v>36</v>
      </c>
      <c r="D114" s="31">
        <v>175</v>
      </c>
      <c r="E114" s="31">
        <v>1660</v>
      </c>
      <c r="F114" s="31">
        <v>901</v>
      </c>
      <c r="G114" s="31">
        <v>804</v>
      </c>
      <c r="H114" s="31">
        <v>1268</v>
      </c>
      <c r="I114" s="31">
        <v>714</v>
      </c>
      <c r="J114" s="31">
        <v>708</v>
      </c>
      <c r="K114" s="31">
        <v>697</v>
      </c>
      <c r="L114" s="31">
        <v>1027</v>
      </c>
      <c r="M114" s="31">
        <v>652</v>
      </c>
      <c r="N114" s="31">
        <v>775</v>
      </c>
      <c r="O114" s="31">
        <v>624</v>
      </c>
      <c r="P114" s="31">
        <v>1256</v>
      </c>
      <c r="Q114" s="31">
        <v>1134</v>
      </c>
      <c r="R114" s="31">
        <v>4206</v>
      </c>
      <c r="S114" s="31">
        <v>8225</v>
      </c>
      <c r="T114" s="31">
        <v>8361</v>
      </c>
      <c r="U114" s="31">
        <v>4070</v>
      </c>
      <c r="V114" s="31">
        <v>9082</v>
      </c>
      <c r="W114" s="31">
        <v>3349</v>
      </c>
      <c r="X114" s="31">
        <v>10519</v>
      </c>
      <c r="Y114" s="31">
        <v>1912</v>
      </c>
      <c r="Z114" s="31">
        <v>11899</v>
      </c>
      <c r="AA114" s="31">
        <v>532</v>
      </c>
      <c r="AB114" s="31">
        <v>2156</v>
      </c>
      <c r="AC114" s="31">
        <v>273</v>
      </c>
      <c r="AD114" s="31">
        <v>7037</v>
      </c>
      <c r="AE114" s="31">
        <v>1193</v>
      </c>
      <c r="AF114" s="31">
        <v>2253</v>
      </c>
      <c r="AG114" s="31">
        <v>407</v>
      </c>
      <c r="AH114" s="31" t="s">
        <v>92</v>
      </c>
      <c r="AI114" s="31" t="s">
        <v>92</v>
      </c>
      <c r="AJ114" s="31" t="s">
        <v>92</v>
      </c>
      <c r="AK114" s="32">
        <v>12431</v>
      </c>
      <c r="AL114" s="32">
        <v>9093</v>
      </c>
      <c r="AM114" s="32">
        <v>2447</v>
      </c>
      <c r="AN114" s="32">
        <v>869</v>
      </c>
      <c r="AO114" s="32">
        <v>11585</v>
      </c>
      <c r="AP114" s="32">
        <v>846</v>
      </c>
      <c r="AQ114" s="32">
        <v>3990</v>
      </c>
      <c r="AR114" s="32">
        <v>3554</v>
      </c>
      <c r="AS114" s="32">
        <v>2214</v>
      </c>
      <c r="AT114" s="32">
        <v>1519</v>
      </c>
      <c r="AU114" s="32">
        <v>1154</v>
      </c>
      <c r="AY114" s="32" t="s">
        <v>92</v>
      </c>
      <c r="AZ114" s="32">
        <v>12431</v>
      </c>
      <c r="BA114" s="32">
        <v>10894</v>
      </c>
      <c r="BB114" s="32">
        <v>853</v>
      </c>
      <c r="BC114" s="32">
        <v>5869</v>
      </c>
      <c r="BD114" s="32">
        <v>6562</v>
      </c>
      <c r="BE114" s="32">
        <v>11960</v>
      </c>
      <c r="BF114" s="32">
        <v>469</v>
      </c>
      <c r="BG114" s="32">
        <v>12354</v>
      </c>
      <c r="BH114" s="32">
        <v>77</v>
      </c>
      <c r="BJ114" s="32">
        <v>12222</v>
      </c>
      <c r="BK114" s="32">
        <v>209</v>
      </c>
      <c r="BL114" s="32">
        <v>9669</v>
      </c>
      <c r="BM114" s="32">
        <v>2762</v>
      </c>
      <c r="BN114" s="32">
        <v>11374</v>
      </c>
      <c r="BO114" s="32">
        <v>1042</v>
      </c>
      <c r="BP114" s="32" t="s">
        <v>92</v>
      </c>
      <c r="BQ114" s="32">
        <v>1448</v>
      </c>
      <c r="BR114" s="32">
        <v>264</v>
      </c>
      <c r="BS114" s="32">
        <v>146</v>
      </c>
      <c r="BT114" s="32">
        <v>123</v>
      </c>
      <c r="BU114" s="32">
        <v>164</v>
      </c>
      <c r="BV114" s="32">
        <v>317</v>
      </c>
    </row>
    <row r="115" spans="1:74" ht="15">
      <c r="A115" s="31" t="s">
        <v>161</v>
      </c>
      <c r="B115" s="31" t="s">
        <v>162</v>
      </c>
      <c r="C115" s="31">
        <v>32</v>
      </c>
      <c r="D115" s="31">
        <v>237</v>
      </c>
      <c r="E115" s="31">
        <v>1888</v>
      </c>
      <c r="F115" s="31">
        <v>1033</v>
      </c>
      <c r="G115" s="31">
        <v>996</v>
      </c>
      <c r="H115" s="31">
        <v>2119</v>
      </c>
      <c r="I115" s="31">
        <v>917</v>
      </c>
      <c r="J115" s="31">
        <v>783</v>
      </c>
      <c r="K115" s="31">
        <v>698</v>
      </c>
      <c r="L115" s="31">
        <v>1268</v>
      </c>
      <c r="M115" s="31">
        <v>911</v>
      </c>
      <c r="N115" s="31">
        <v>905</v>
      </c>
      <c r="O115" s="31">
        <v>722</v>
      </c>
      <c r="P115" s="31">
        <v>1376</v>
      </c>
      <c r="Q115" s="31">
        <v>1412</v>
      </c>
      <c r="R115" s="31">
        <v>5080</v>
      </c>
      <c r="S115" s="31">
        <v>10217</v>
      </c>
      <c r="T115" s="31">
        <v>9815</v>
      </c>
      <c r="U115" s="31">
        <v>5482</v>
      </c>
      <c r="V115" s="31">
        <v>10642</v>
      </c>
      <c r="W115" s="31">
        <v>4655</v>
      </c>
      <c r="X115" s="31">
        <v>12760</v>
      </c>
      <c r="Y115" s="31">
        <v>2537</v>
      </c>
      <c r="Z115" s="31">
        <v>14408</v>
      </c>
      <c r="AA115" s="31">
        <v>889</v>
      </c>
      <c r="AB115" s="31">
        <v>2703</v>
      </c>
      <c r="AC115" s="31">
        <v>371</v>
      </c>
      <c r="AD115" s="31">
        <v>8418</v>
      </c>
      <c r="AE115" s="31">
        <v>1529</v>
      </c>
      <c r="AF115" s="31">
        <v>2813</v>
      </c>
      <c r="AG115" s="31">
        <v>558</v>
      </c>
      <c r="AH115" s="31">
        <v>62</v>
      </c>
      <c r="AI115" s="31">
        <v>1593</v>
      </c>
      <c r="AJ115" s="31">
        <v>4549</v>
      </c>
      <c r="AK115" s="32">
        <v>9093</v>
      </c>
      <c r="AL115" s="32">
        <v>15297</v>
      </c>
      <c r="AM115" s="32" t="s">
        <v>92</v>
      </c>
      <c r="AN115" s="32" t="s">
        <v>92</v>
      </c>
      <c r="AO115" s="32">
        <v>13249</v>
      </c>
      <c r="AP115" s="32">
        <v>2048</v>
      </c>
      <c r="AQ115" s="32">
        <v>5469</v>
      </c>
      <c r="AR115" s="32">
        <v>4330</v>
      </c>
      <c r="AS115" s="32">
        <v>2896</v>
      </c>
      <c r="AT115" s="32">
        <v>1726</v>
      </c>
      <c r="AU115" s="32">
        <v>876</v>
      </c>
      <c r="AY115" s="32">
        <v>91</v>
      </c>
      <c r="AZ115" s="32">
        <v>15206</v>
      </c>
      <c r="BA115" s="32">
        <v>12892</v>
      </c>
      <c r="BB115" s="32">
        <v>966</v>
      </c>
      <c r="BC115" s="32">
        <v>8079</v>
      </c>
      <c r="BD115" s="32">
        <v>7218</v>
      </c>
      <c r="BE115" s="32">
        <v>14800</v>
      </c>
      <c r="BF115" s="32">
        <v>495</v>
      </c>
      <c r="BG115" s="32">
        <v>14631</v>
      </c>
      <c r="BH115" s="32">
        <v>666</v>
      </c>
      <c r="BJ115" s="32">
        <v>14838</v>
      </c>
      <c r="BK115" s="32">
        <v>459</v>
      </c>
      <c r="BL115" s="32">
        <v>12497</v>
      </c>
      <c r="BM115" s="32">
        <v>2800</v>
      </c>
      <c r="BN115" s="32">
        <v>14431</v>
      </c>
      <c r="BO115" s="32">
        <v>853</v>
      </c>
      <c r="BP115" s="32" t="s">
        <v>92</v>
      </c>
      <c r="BQ115" s="32">
        <v>1859</v>
      </c>
      <c r="BR115" s="32">
        <v>354</v>
      </c>
      <c r="BS115" s="32">
        <v>203</v>
      </c>
      <c r="BT115" s="32">
        <v>168</v>
      </c>
      <c r="BU115" s="32">
        <v>217</v>
      </c>
      <c r="BV115" s="32">
        <v>444</v>
      </c>
    </row>
    <row r="116" spans="2:74" ht="15">
      <c r="B116" s="31" t="s">
        <v>138</v>
      </c>
      <c r="C116" s="31">
        <v>15</v>
      </c>
      <c r="D116" s="31">
        <v>99</v>
      </c>
      <c r="E116" s="31">
        <v>654</v>
      </c>
      <c r="F116" s="31">
        <v>365</v>
      </c>
      <c r="G116" s="31">
        <v>244</v>
      </c>
      <c r="H116" s="31">
        <v>356</v>
      </c>
      <c r="I116" s="31">
        <v>353</v>
      </c>
      <c r="J116" s="31">
        <v>513</v>
      </c>
      <c r="K116" s="31">
        <v>497</v>
      </c>
      <c r="L116" s="31">
        <v>334</v>
      </c>
      <c r="M116" s="31">
        <v>205</v>
      </c>
      <c r="N116" s="31">
        <v>456</v>
      </c>
      <c r="O116" s="31">
        <v>338</v>
      </c>
      <c r="P116" s="31">
        <v>394</v>
      </c>
      <c r="Q116" s="31">
        <v>445</v>
      </c>
      <c r="R116" s="31">
        <v>2835</v>
      </c>
      <c r="S116" s="31">
        <v>2433</v>
      </c>
      <c r="T116" s="31">
        <v>4175</v>
      </c>
      <c r="U116" s="31">
        <v>1093</v>
      </c>
      <c r="V116" s="31">
        <v>4427</v>
      </c>
      <c r="W116" s="31">
        <v>841</v>
      </c>
      <c r="X116" s="31">
        <v>4724</v>
      </c>
      <c r="Y116" s="31">
        <v>544</v>
      </c>
      <c r="Z116" s="31">
        <v>5165</v>
      </c>
      <c r="AA116" s="31">
        <v>103</v>
      </c>
      <c r="AB116" s="31">
        <v>1106</v>
      </c>
      <c r="AC116" s="31">
        <v>112</v>
      </c>
      <c r="AD116" s="31">
        <v>3074</v>
      </c>
      <c r="AE116" s="31">
        <v>198</v>
      </c>
      <c r="AF116" s="31">
        <v>1143</v>
      </c>
      <c r="AG116" s="31">
        <v>173</v>
      </c>
      <c r="AH116" s="31">
        <v>21</v>
      </c>
      <c r="AI116" s="31">
        <v>898</v>
      </c>
      <c r="AJ116" s="31">
        <v>1902</v>
      </c>
      <c r="AK116" s="32">
        <v>2447</v>
      </c>
      <c r="AL116" s="32" t="s">
        <v>92</v>
      </c>
      <c r="AM116" s="32">
        <v>5268</v>
      </c>
      <c r="AN116" s="32" t="s">
        <v>92</v>
      </c>
      <c r="AO116" s="32">
        <v>4976</v>
      </c>
      <c r="AP116" s="32">
        <v>292</v>
      </c>
      <c r="AQ116" s="32">
        <v>884</v>
      </c>
      <c r="AR116" s="32">
        <v>1296</v>
      </c>
      <c r="AS116" s="32">
        <v>1327</v>
      </c>
      <c r="AT116" s="32">
        <v>1071</v>
      </c>
      <c r="AU116" s="32">
        <v>690</v>
      </c>
      <c r="AY116" s="32">
        <v>2</v>
      </c>
      <c r="AZ116" s="32">
        <v>5266</v>
      </c>
      <c r="BA116" s="32">
        <v>4514</v>
      </c>
      <c r="BB116" s="32">
        <v>155</v>
      </c>
      <c r="BC116" s="32">
        <v>2898</v>
      </c>
      <c r="BD116" s="32">
        <v>2369</v>
      </c>
      <c r="BE116" s="32">
        <v>5094</v>
      </c>
      <c r="BF116" s="32">
        <v>174</v>
      </c>
      <c r="BG116" s="32">
        <v>5118</v>
      </c>
      <c r="BH116" s="32">
        <v>150</v>
      </c>
      <c r="BJ116" s="32">
        <v>5192</v>
      </c>
      <c r="BK116" s="32">
        <v>75</v>
      </c>
      <c r="BL116" s="32">
        <v>4689</v>
      </c>
      <c r="BM116" s="32">
        <v>579</v>
      </c>
      <c r="BN116" s="32">
        <v>4525</v>
      </c>
      <c r="BO116" s="32">
        <v>734</v>
      </c>
      <c r="BP116" s="32" t="s">
        <v>92</v>
      </c>
      <c r="BQ116" s="32">
        <v>696</v>
      </c>
      <c r="BR116" s="32">
        <v>121</v>
      </c>
      <c r="BS116" s="32">
        <v>65</v>
      </c>
      <c r="BT116" s="32">
        <v>60</v>
      </c>
      <c r="BU116" s="32">
        <v>65</v>
      </c>
      <c r="BV116" s="32">
        <v>178</v>
      </c>
    </row>
    <row r="117" spans="2:74" ht="15">
      <c r="B117" s="31" t="s">
        <v>163</v>
      </c>
      <c r="C117" s="31">
        <v>36</v>
      </c>
      <c r="D117" s="31">
        <v>107</v>
      </c>
      <c r="E117" s="31">
        <v>312</v>
      </c>
      <c r="F117" s="31">
        <v>217</v>
      </c>
      <c r="G117" s="31">
        <v>212</v>
      </c>
      <c r="H117" s="31">
        <v>178</v>
      </c>
      <c r="I117" s="31">
        <v>292</v>
      </c>
      <c r="J117" s="31">
        <v>656</v>
      </c>
      <c r="K117" s="31">
        <v>475</v>
      </c>
      <c r="L117" s="31">
        <v>203</v>
      </c>
      <c r="M117" s="31">
        <v>126</v>
      </c>
      <c r="N117" s="31">
        <v>239</v>
      </c>
      <c r="O117" s="31">
        <v>272</v>
      </c>
      <c r="P117" s="31">
        <v>137</v>
      </c>
      <c r="Q117" s="31">
        <v>324</v>
      </c>
      <c r="R117" s="31">
        <v>3207</v>
      </c>
      <c r="S117" s="31">
        <v>579</v>
      </c>
      <c r="T117" s="31">
        <v>3550</v>
      </c>
      <c r="U117" s="31">
        <v>236</v>
      </c>
      <c r="V117" s="31">
        <v>3661</v>
      </c>
      <c r="W117" s="31">
        <v>125</v>
      </c>
      <c r="X117" s="31">
        <v>3688</v>
      </c>
      <c r="Y117" s="31">
        <v>98</v>
      </c>
      <c r="Z117" s="31">
        <v>3765</v>
      </c>
      <c r="AA117" s="31">
        <v>21</v>
      </c>
      <c r="AB117" s="31">
        <v>878</v>
      </c>
      <c r="AC117" s="31">
        <v>45</v>
      </c>
      <c r="AD117" s="31">
        <v>2186</v>
      </c>
      <c r="AE117" s="31">
        <v>59</v>
      </c>
      <c r="AF117" s="31">
        <v>940</v>
      </c>
      <c r="AG117" s="31">
        <v>95</v>
      </c>
      <c r="AH117" s="31">
        <v>21</v>
      </c>
      <c r="AI117" s="31">
        <v>1123</v>
      </c>
      <c r="AJ117" s="31">
        <v>1773</v>
      </c>
      <c r="AK117" s="32">
        <v>869</v>
      </c>
      <c r="AL117" s="32" t="s">
        <v>92</v>
      </c>
      <c r="AM117" s="32" t="s">
        <v>92</v>
      </c>
      <c r="AN117" s="32">
        <v>3786</v>
      </c>
      <c r="AO117" s="32">
        <v>3595</v>
      </c>
      <c r="AP117" s="32">
        <v>191</v>
      </c>
      <c r="AQ117" s="32">
        <v>129</v>
      </c>
      <c r="AR117" s="32">
        <v>249</v>
      </c>
      <c r="AS117" s="32">
        <v>517</v>
      </c>
      <c r="AT117" s="32">
        <v>858</v>
      </c>
      <c r="AU117" s="32">
        <v>2033</v>
      </c>
      <c r="AY117" s="32">
        <v>15</v>
      </c>
      <c r="AZ117" s="32">
        <v>3771</v>
      </c>
      <c r="BA117" s="32">
        <v>3052</v>
      </c>
      <c r="BB117" s="32">
        <v>83</v>
      </c>
      <c r="BC117" s="32">
        <v>2319</v>
      </c>
      <c r="BD117" s="32">
        <v>1461</v>
      </c>
      <c r="BE117" s="32">
        <v>3737</v>
      </c>
      <c r="BF117" s="32">
        <v>46</v>
      </c>
      <c r="BG117" s="32">
        <v>3664</v>
      </c>
      <c r="BH117" s="32">
        <v>122</v>
      </c>
      <c r="BJ117" s="32">
        <v>3743</v>
      </c>
      <c r="BK117" s="32">
        <v>37</v>
      </c>
      <c r="BL117" s="32">
        <v>3547</v>
      </c>
      <c r="BM117" s="32">
        <v>239</v>
      </c>
      <c r="BN117" s="32">
        <v>1947</v>
      </c>
      <c r="BO117" s="32">
        <v>1836</v>
      </c>
      <c r="BP117" s="32" t="s">
        <v>92</v>
      </c>
      <c r="BQ117" s="32">
        <v>567</v>
      </c>
      <c r="BR117" s="32">
        <v>54</v>
      </c>
      <c r="BS117" s="32">
        <v>33</v>
      </c>
      <c r="BT117" s="32">
        <v>33</v>
      </c>
      <c r="BU117" s="32">
        <v>58</v>
      </c>
      <c r="BV117" s="32">
        <v>144</v>
      </c>
    </row>
    <row r="118" spans="1:74" ht="15">
      <c r="A118" s="31" t="s">
        <v>164</v>
      </c>
      <c r="B118" s="31" t="s">
        <v>140</v>
      </c>
      <c r="C118" s="31">
        <v>74</v>
      </c>
      <c r="D118" s="31">
        <v>389</v>
      </c>
      <c r="E118" s="31">
        <v>2594</v>
      </c>
      <c r="F118" s="31">
        <v>1448</v>
      </c>
      <c r="G118" s="31">
        <v>1316</v>
      </c>
      <c r="H118" s="31">
        <v>2370</v>
      </c>
      <c r="I118" s="31">
        <v>1336</v>
      </c>
      <c r="J118" s="31">
        <v>1706</v>
      </c>
      <c r="K118" s="31">
        <v>1500</v>
      </c>
      <c r="L118" s="31">
        <v>1632</v>
      </c>
      <c r="M118" s="31">
        <v>1194</v>
      </c>
      <c r="N118" s="31">
        <v>1419</v>
      </c>
      <c r="O118" s="31">
        <v>1183</v>
      </c>
      <c r="P118" s="31">
        <v>1759</v>
      </c>
      <c r="Q118" s="31">
        <v>1988</v>
      </c>
      <c r="R118" s="31">
        <v>9624</v>
      </c>
      <c r="S118" s="31">
        <v>12284</v>
      </c>
      <c r="T118" s="31">
        <v>15625</v>
      </c>
      <c r="U118" s="31">
        <v>6283</v>
      </c>
      <c r="V118" s="31">
        <v>16729</v>
      </c>
      <c r="W118" s="31">
        <v>5179</v>
      </c>
      <c r="X118" s="31">
        <v>18960</v>
      </c>
      <c r="Y118" s="31">
        <v>2948</v>
      </c>
      <c r="Z118" s="31">
        <v>21038</v>
      </c>
      <c r="AA118" s="31">
        <v>870</v>
      </c>
      <c r="AB118" s="31">
        <v>4335</v>
      </c>
      <c r="AC118" s="31">
        <v>491</v>
      </c>
      <c r="AD118" s="31">
        <v>12116</v>
      </c>
      <c r="AE118" s="31">
        <v>1641</v>
      </c>
      <c r="AF118" s="31">
        <v>4519</v>
      </c>
      <c r="AG118" s="31">
        <v>775</v>
      </c>
      <c r="AH118" s="31">
        <v>27</v>
      </c>
      <c r="AI118" s="31">
        <v>2971</v>
      </c>
      <c r="AJ118" s="31">
        <v>7325</v>
      </c>
      <c r="AK118" s="32">
        <v>11585</v>
      </c>
      <c r="AL118" s="32">
        <v>13249</v>
      </c>
      <c r="AM118" s="32">
        <v>4976</v>
      </c>
      <c r="AN118" s="32">
        <v>3595</v>
      </c>
      <c r="AO118" s="32">
        <v>21908</v>
      </c>
      <c r="AP118" s="32" t="s">
        <v>92</v>
      </c>
      <c r="AQ118" s="32">
        <v>6002</v>
      </c>
      <c r="AR118" s="32">
        <v>5368</v>
      </c>
      <c r="AS118" s="32">
        <v>4202</v>
      </c>
      <c r="AT118" s="32">
        <v>3068</v>
      </c>
      <c r="AU118" s="32">
        <v>3268</v>
      </c>
      <c r="AY118" s="32">
        <v>66</v>
      </c>
      <c r="AZ118" s="32">
        <v>21842</v>
      </c>
      <c r="BA118" s="32">
        <v>18461</v>
      </c>
      <c r="BB118" s="32">
        <v>1082</v>
      </c>
      <c r="BC118" s="32">
        <v>11961</v>
      </c>
      <c r="BD118" s="32">
        <v>9944</v>
      </c>
      <c r="BE118" s="32">
        <v>21275</v>
      </c>
      <c r="BF118" s="32">
        <v>628</v>
      </c>
      <c r="BG118" s="32">
        <v>21837</v>
      </c>
      <c r="BH118" s="32">
        <v>71</v>
      </c>
      <c r="BJ118" s="32">
        <v>21775</v>
      </c>
      <c r="BK118" s="32">
        <v>130</v>
      </c>
      <c r="BL118" s="32">
        <v>18588</v>
      </c>
      <c r="BM118" s="32">
        <v>3320</v>
      </c>
      <c r="BN118" s="32">
        <v>18799</v>
      </c>
      <c r="BO118" s="32">
        <v>3086</v>
      </c>
      <c r="BP118" s="32" t="s">
        <v>92</v>
      </c>
      <c r="BQ118" s="32">
        <v>2872</v>
      </c>
      <c r="BR118" s="32">
        <v>484</v>
      </c>
      <c r="BS118" s="32">
        <v>279</v>
      </c>
      <c r="BT118" s="32">
        <v>238</v>
      </c>
      <c r="BU118" s="32">
        <v>317</v>
      </c>
      <c r="BV118" s="32">
        <v>710</v>
      </c>
    </row>
    <row r="119" spans="2:74" ht="15">
      <c r="B119" s="31" t="s">
        <v>141</v>
      </c>
      <c r="C119" s="31">
        <v>9</v>
      </c>
      <c r="D119" s="31">
        <v>54</v>
      </c>
      <c r="E119" s="31">
        <v>275</v>
      </c>
      <c r="F119" s="31">
        <v>170</v>
      </c>
      <c r="G119" s="31">
        <v>143</v>
      </c>
      <c r="H119" s="31">
        <v>304</v>
      </c>
      <c r="I119" s="31">
        <v>229</v>
      </c>
      <c r="J119" s="31">
        <v>261</v>
      </c>
      <c r="K119" s="31">
        <v>173</v>
      </c>
      <c r="L119" s="31">
        <v>173</v>
      </c>
      <c r="M119" s="31">
        <v>48</v>
      </c>
      <c r="N119" s="31">
        <v>185</v>
      </c>
      <c r="O119" s="31">
        <v>149</v>
      </c>
      <c r="P119" s="31">
        <v>156</v>
      </c>
      <c r="Q119" s="31">
        <v>202</v>
      </c>
      <c r="R119" s="31">
        <v>1540</v>
      </c>
      <c r="S119" s="31">
        <v>991</v>
      </c>
      <c r="T119" s="31">
        <v>1980</v>
      </c>
      <c r="U119" s="31">
        <v>551</v>
      </c>
      <c r="V119" s="31">
        <v>2071</v>
      </c>
      <c r="W119" s="31">
        <v>460</v>
      </c>
      <c r="X119" s="31">
        <v>2281</v>
      </c>
      <c r="Y119" s="31">
        <v>250</v>
      </c>
      <c r="Z119" s="31">
        <v>2383</v>
      </c>
      <c r="AA119" s="31">
        <v>148</v>
      </c>
      <c r="AB119" s="31">
        <v>366</v>
      </c>
      <c r="AC119" s="31">
        <v>38</v>
      </c>
      <c r="AD119" s="31">
        <v>1613</v>
      </c>
      <c r="AE119" s="31">
        <v>152</v>
      </c>
      <c r="AF119" s="31">
        <v>390</v>
      </c>
      <c r="AG119" s="31">
        <v>55</v>
      </c>
      <c r="AH119" s="31">
        <v>80</v>
      </c>
      <c r="AI119" s="31">
        <v>669</v>
      </c>
      <c r="AJ119" s="31">
        <v>936</v>
      </c>
      <c r="AK119" s="32">
        <v>846</v>
      </c>
      <c r="AL119" s="32">
        <v>2048</v>
      </c>
      <c r="AM119" s="32">
        <v>292</v>
      </c>
      <c r="AN119" s="32">
        <v>191</v>
      </c>
      <c r="AO119" s="32" t="s">
        <v>92</v>
      </c>
      <c r="AP119" s="32">
        <v>2531</v>
      </c>
      <c r="AQ119" s="32">
        <v>503</v>
      </c>
      <c r="AR119" s="32">
        <v>519</v>
      </c>
      <c r="AS119" s="32">
        <v>568</v>
      </c>
      <c r="AT119" s="32">
        <v>597</v>
      </c>
      <c r="AU119" s="32">
        <v>344</v>
      </c>
      <c r="AY119" s="32">
        <v>42</v>
      </c>
      <c r="AZ119" s="32">
        <v>2489</v>
      </c>
      <c r="BA119" s="32">
        <v>2073</v>
      </c>
      <c r="BB119" s="32">
        <v>126</v>
      </c>
      <c r="BC119" s="32">
        <v>1393</v>
      </c>
      <c r="BD119" s="32">
        <v>1134</v>
      </c>
      <c r="BE119" s="32">
        <v>2441</v>
      </c>
      <c r="BF119" s="32">
        <v>90</v>
      </c>
      <c r="BG119" s="32">
        <v>1651</v>
      </c>
      <c r="BH119" s="32">
        <v>880</v>
      </c>
      <c r="BJ119" s="32">
        <v>2081</v>
      </c>
      <c r="BK119" s="32">
        <v>446</v>
      </c>
      <c r="BL119" s="32">
        <v>2225</v>
      </c>
      <c r="BM119" s="32">
        <v>306</v>
      </c>
      <c r="BN119" s="32">
        <v>2181</v>
      </c>
      <c r="BO119" s="32">
        <v>348</v>
      </c>
      <c r="BP119" s="32" t="s">
        <v>92</v>
      </c>
      <c r="BQ119" s="32">
        <v>261</v>
      </c>
      <c r="BR119" s="32">
        <v>48</v>
      </c>
      <c r="BS119" s="32">
        <v>23</v>
      </c>
      <c r="BT119" s="32">
        <v>23</v>
      </c>
      <c r="BU119" s="32">
        <v>24</v>
      </c>
      <c r="BV119" s="32">
        <v>59</v>
      </c>
    </row>
    <row r="120" spans="1:74" ht="15">
      <c r="A120" s="31" t="s">
        <v>165</v>
      </c>
      <c r="B120" s="31" t="s">
        <v>142</v>
      </c>
      <c r="C120" s="31" t="s">
        <v>92</v>
      </c>
      <c r="D120" s="31">
        <v>50</v>
      </c>
      <c r="E120" s="31">
        <v>476</v>
      </c>
      <c r="F120" s="31">
        <v>433</v>
      </c>
      <c r="G120" s="31">
        <v>486</v>
      </c>
      <c r="H120" s="31">
        <v>1016</v>
      </c>
      <c r="I120" s="31">
        <v>344</v>
      </c>
      <c r="J120" s="31">
        <v>1</v>
      </c>
      <c r="K120" s="31">
        <v>203</v>
      </c>
      <c r="L120" s="31">
        <v>947</v>
      </c>
      <c r="M120" s="31">
        <v>487</v>
      </c>
      <c r="N120" s="31">
        <v>439</v>
      </c>
      <c r="O120" s="31">
        <v>153</v>
      </c>
      <c r="P120" s="31">
        <v>1003</v>
      </c>
      <c r="Q120" s="31">
        <v>467</v>
      </c>
      <c r="R120" s="31">
        <v>93</v>
      </c>
      <c r="S120" s="31">
        <v>6412</v>
      </c>
      <c r="T120" s="31">
        <v>2058</v>
      </c>
      <c r="U120" s="31">
        <v>4447</v>
      </c>
      <c r="V120" s="31">
        <v>2116</v>
      </c>
      <c r="W120" s="31">
        <v>4389</v>
      </c>
      <c r="X120" s="31">
        <v>4468</v>
      </c>
      <c r="Y120" s="31">
        <v>2037</v>
      </c>
      <c r="Z120" s="31">
        <v>5749</v>
      </c>
      <c r="AA120" s="31">
        <v>756</v>
      </c>
      <c r="AB120" s="31">
        <v>1193</v>
      </c>
      <c r="AC120" s="31">
        <v>238</v>
      </c>
      <c r="AD120" s="31">
        <v>3057</v>
      </c>
      <c r="AE120" s="31">
        <v>1022</v>
      </c>
      <c r="AF120" s="31">
        <v>1246</v>
      </c>
      <c r="AG120" s="31">
        <v>320</v>
      </c>
      <c r="AH120" s="31">
        <v>16</v>
      </c>
      <c r="AI120" s="31">
        <v>617</v>
      </c>
      <c r="AJ120" s="31">
        <v>1882</v>
      </c>
      <c r="AK120" s="32">
        <v>3990</v>
      </c>
      <c r="AL120" s="32">
        <v>5469</v>
      </c>
      <c r="AM120" s="32">
        <v>884</v>
      </c>
      <c r="AN120" s="32">
        <v>129</v>
      </c>
      <c r="AO120" s="32">
        <v>6002</v>
      </c>
      <c r="AP120" s="32">
        <v>503</v>
      </c>
      <c r="AQ120" s="32">
        <v>6505</v>
      </c>
      <c r="AR120" s="32" t="s">
        <v>92</v>
      </c>
      <c r="AS120" s="32" t="s">
        <v>92</v>
      </c>
      <c r="AT120" s="32" t="s">
        <v>92</v>
      </c>
      <c r="AU120" s="32" t="s">
        <v>92</v>
      </c>
      <c r="AY120" s="32">
        <v>23</v>
      </c>
      <c r="AZ120" s="32">
        <v>6482</v>
      </c>
      <c r="BA120" s="32">
        <v>5314</v>
      </c>
      <c r="BB120" s="32">
        <v>647</v>
      </c>
      <c r="BC120" s="32">
        <v>3685</v>
      </c>
      <c r="BD120" s="32">
        <v>2820</v>
      </c>
      <c r="BE120" s="32">
        <v>6310</v>
      </c>
      <c r="BF120" s="32">
        <v>195</v>
      </c>
      <c r="BG120" s="32">
        <v>6273</v>
      </c>
      <c r="BH120" s="32">
        <v>232</v>
      </c>
      <c r="BJ120" s="32">
        <v>6322</v>
      </c>
      <c r="BK120" s="32">
        <v>183</v>
      </c>
      <c r="BL120" s="32">
        <v>5358</v>
      </c>
      <c r="BM120" s="32">
        <v>1147</v>
      </c>
      <c r="BN120" s="32">
        <v>6431</v>
      </c>
      <c r="BO120" s="32">
        <v>67</v>
      </c>
      <c r="BP120" s="32" t="s">
        <v>92</v>
      </c>
      <c r="BQ120" s="32">
        <v>876</v>
      </c>
      <c r="BR120" s="32">
        <v>230</v>
      </c>
      <c r="BS120" s="32">
        <v>135</v>
      </c>
      <c r="BT120" s="32">
        <v>99</v>
      </c>
      <c r="BU120" s="32">
        <v>111</v>
      </c>
      <c r="BV120" s="32">
        <v>203</v>
      </c>
    </row>
    <row r="121" spans="2:74" ht="15">
      <c r="B121" s="31" t="s">
        <v>143</v>
      </c>
      <c r="C121" s="31" t="s">
        <v>92</v>
      </c>
      <c r="D121" s="31">
        <v>59</v>
      </c>
      <c r="E121" s="31">
        <v>1015</v>
      </c>
      <c r="F121" s="31">
        <v>717</v>
      </c>
      <c r="G121" s="31">
        <v>434</v>
      </c>
      <c r="H121" s="31">
        <v>672</v>
      </c>
      <c r="I121" s="31">
        <v>407</v>
      </c>
      <c r="J121" s="31">
        <v>91</v>
      </c>
      <c r="K121" s="31">
        <v>252</v>
      </c>
      <c r="L121" s="31">
        <v>396</v>
      </c>
      <c r="M121" s="31">
        <v>263</v>
      </c>
      <c r="N121" s="31">
        <v>307</v>
      </c>
      <c r="O121" s="31">
        <v>234</v>
      </c>
      <c r="P121" s="31">
        <v>477</v>
      </c>
      <c r="Q121" s="31">
        <v>563</v>
      </c>
      <c r="R121" s="31">
        <v>1092</v>
      </c>
      <c r="S121" s="31">
        <v>4795</v>
      </c>
      <c r="T121" s="31">
        <v>4151</v>
      </c>
      <c r="U121" s="31">
        <v>1736</v>
      </c>
      <c r="V121" s="31">
        <v>4714</v>
      </c>
      <c r="W121" s="31">
        <v>1173</v>
      </c>
      <c r="X121" s="31">
        <v>4946</v>
      </c>
      <c r="Y121" s="31">
        <v>941</v>
      </c>
      <c r="Z121" s="31">
        <v>5656</v>
      </c>
      <c r="AA121" s="31">
        <v>231</v>
      </c>
      <c r="AB121" s="31">
        <v>1169</v>
      </c>
      <c r="AC121" s="31">
        <v>146</v>
      </c>
      <c r="AD121" s="31">
        <v>3139</v>
      </c>
      <c r="AE121" s="31">
        <v>527</v>
      </c>
      <c r="AF121" s="31">
        <v>1224</v>
      </c>
      <c r="AG121" s="31">
        <v>219</v>
      </c>
      <c r="AH121" s="31">
        <v>23</v>
      </c>
      <c r="AI121" s="31">
        <v>640</v>
      </c>
      <c r="AJ121" s="31">
        <v>1670</v>
      </c>
      <c r="AK121" s="32">
        <v>3554</v>
      </c>
      <c r="AL121" s="32">
        <v>4330</v>
      </c>
      <c r="AM121" s="32">
        <v>1296</v>
      </c>
      <c r="AN121" s="32">
        <v>249</v>
      </c>
      <c r="AO121" s="32">
        <v>5368</v>
      </c>
      <c r="AP121" s="32">
        <v>519</v>
      </c>
      <c r="AQ121" s="32" t="s">
        <v>92</v>
      </c>
      <c r="AR121" s="32">
        <v>5887</v>
      </c>
      <c r="AS121" s="32" t="s">
        <v>92</v>
      </c>
      <c r="AT121" s="32" t="s">
        <v>92</v>
      </c>
      <c r="AU121" s="32" t="s">
        <v>92</v>
      </c>
      <c r="AY121" s="32">
        <v>31</v>
      </c>
      <c r="AZ121" s="32">
        <v>5856</v>
      </c>
      <c r="BA121" s="32">
        <v>5056</v>
      </c>
      <c r="BB121" s="32">
        <v>288</v>
      </c>
      <c r="BC121" s="32">
        <v>3257</v>
      </c>
      <c r="BD121" s="32">
        <v>2630</v>
      </c>
      <c r="BE121" s="32">
        <v>5620</v>
      </c>
      <c r="BF121" s="32">
        <v>267</v>
      </c>
      <c r="BG121" s="32">
        <v>5691</v>
      </c>
      <c r="BH121" s="32">
        <v>196</v>
      </c>
      <c r="BJ121" s="32">
        <v>5722</v>
      </c>
      <c r="BK121" s="32">
        <v>165</v>
      </c>
      <c r="BL121" s="32">
        <v>4935</v>
      </c>
      <c r="BM121" s="32">
        <v>952</v>
      </c>
      <c r="BN121" s="32">
        <v>5719</v>
      </c>
      <c r="BO121" s="32">
        <v>165</v>
      </c>
      <c r="BP121" s="32" t="s">
        <v>92</v>
      </c>
      <c r="BQ121" s="32">
        <v>775</v>
      </c>
      <c r="BR121" s="32">
        <v>140</v>
      </c>
      <c r="BS121" s="32">
        <v>76</v>
      </c>
      <c r="BT121" s="32">
        <v>71</v>
      </c>
      <c r="BU121" s="32">
        <v>79</v>
      </c>
      <c r="BV121" s="32">
        <v>195</v>
      </c>
    </row>
    <row r="122" spans="2:74" ht="15">
      <c r="B122" s="31" t="s">
        <v>166</v>
      </c>
      <c r="C122" s="31">
        <v>32</v>
      </c>
      <c r="D122" s="31">
        <v>121</v>
      </c>
      <c r="E122" s="31">
        <v>744</v>
      </c>
      <c r="F122" s="31">
        <v>217</v>
      </c>
      <c r="G122" s="31">
        <v>269</v>
      </c>
      <c r="H122" s="31">
        <v>568</v>
      </c>
      <c r="I122" s="31">
        <v>299</v>
      </c>
      <c r="J122" s="31">
        <v>490</v>
      </c>
      <c r="K122" s="31">
        <v>300</v>
      </c>
      <c r="L122" s="31">
        <v>188</v>
      </c>
      <c r="M122" s="31">
        <v>259</v>
      </c>
      <c r="N122" s="31">
        <v>335</v>
      </c>
      <c r="O122" s="31">
        <v>376</v>
      </c>
      <c r="P122" s="31">
        <v>189</v>
      </c>
      <c r="Q122" s="31">
        <v>383</v>
      </c>
      <c r="R122" s="31">
        <v>2983</v>
      </c>
      <c r="S122" s="31">
        <v>1787</v>
      </c>
      <c r="T122" s="31">
        <v>4244</v>
      </c>
      <c r="U122" s="31">
        <v>526</v>
      </c>
      <c r="V122" s="31">
        <v>4693</v>
      </c>
      <c r="W122" s="31">
        <v>77</v>
      </c>
      <c r="X122" s="31">
        <v>4585</v>
      </c>
      <c r="Y122" s="31">
        <v>185</v>
      </c>
      <c r="Z122" s="31">
        <v>4739</v>
      </c>
      <c r="AA122" s="31">
        <v>31</v>
      </c>
      <c r="AB122" s="31">
        <v>959</v>
      </c>
      <c r="AC122" s="31">
        <v>70</v>
      </c>
      <c r="AD122" s="31">
        <v>2839</v>
      </c>
      <c r="AE122" s="31">
        <v>145</v>
      </c>
      <c r="AF122" s="31">
        <v>958</v>
      </c>
      <c r="AG122" s="31">
        <v>168</v>
      </c>
      <c r="AH122" s="31">
        <v>35</v>
      </c>
      <c r="AI122" s="31">
        <v>811</v>
      </c>
      <c r="AJ122" s="31">
        <v>1710</v>
      </c>
      <c r="AK122" s="32">
        <v>2214</v>
      </c>
      <c r="AL122" s="32">
        <v>2896</v>
      </c>
      <c r="AM122" s="32">
        <v>1327</v>
      </c>
      <c r="AN122" s="32">
        <v>517</v>
      </c>
      <c r="AO122" s="32">
        <v>4202</v>
      </c>
      <c r="AP122" s="32">
        <v>568</v>
      </c>
      <c r="AQ122" s="32" t="s">
        <v>92</v>
      </c>
      <c r="AR122" s="32" t="s">
        <v>92</v>
      </c>
      <c r="AS122" s="32">
        <v>4770</v>
      </c>
      <c r="AT122" s="32" t="s">
        <v>92</v>
      </c>
      <c r="AU122" s="32" t="s">
        <v>92</v>
      </c>
      <c r="AY122" s="32">
        <v>25</v>
      </c>
      <c r="AZ122" s="32">
        <v>4745</v>
      </c>
      <c r="BA122" s="32">
        <v>4077</v>
      </c>
      <c r="BB122" s="32">
        <v>153</v>
      </c>
      <c r="BC122" s="32">
        <v>2624</v>
      </c>
      <c r="BD122" s="32">
        <v>2140</v>
      </c>
      <c r="BE122" s="32">
        <v>4623</v>
      </c>
      <c r="BF122" s="32">
        <v>145</v>
      </c>
      <c r="BG122" s="32">
        <v>4531</v>
      </c>
      <c r="BH122" s="32">
        <v>239</v>
      </c>
      <c r="BJ122" s="32">
        <v>4657</v>
      </c>
      <c r="BK122" s="32">
        <v>107</v>
      </c>
      <c r="BL122" s="32">
        <v>4160</v>
      </c>
      <c r="BM122" s="32">
        <v>610</v>
      </c>
      <c r="BN122" s="32">
        <v>4256</v>
      </c>
      <c r="BO122" s="32">
        <v>510</v>
      </c>
      <c r="BP122" s="32" t="s">
        <v>92</v>
      </c>
      <c r="BQ122" s="32">
        <v>620</v>
      </c>
      <c r="BR122" s="32">
        <v>78</v>
      </c>
      <c r="BS122" s="32">
        <v>43</v>
      </c>
      <c r="BT122" s="32">
        <v>46</v>
      </c>
      <c r="BU122" s="32">
        <v>77</v>
      </c>
      <c r="BV122" s="32">
        <v>167</v>
      </c>
    </row>
    <row r="123" spans="2:74" ht="15">
      <c r="B123" s="31" t="s">
        <v>145</v>
      </c>
      <c r="C123" s="31">
        <v>15</v>
      </c>
      <c r="D123" s="31">
        <v>116</v>
      </c>
      <c r="E123" s="31">
        <v>342</v>
      </c>
      <c r="F123" s="31">
        <v>103</v>
      </c>
      <c r="G123" s="31">
        <v>148</v>
      </c>
      <c r="H123" s="31">
        <v>306</v>
      </c>
      <c r="I123" s="31">
        <v>245</v>
      </c>
      <c r="J123" s="31">
        <v>542</v>
      </c>
      <c r="K123" s="31">
        <v>404</v>
      </c>
      <c r="L123" s="31">
        <v>141</v>
      </c>
      <c r="M123" s="31">
        <v>158</v>
      </c>
      <c r="N123" s="31">
        <v>299</v>
      </c>
      <c r="O123" s="31">
        <v>340</v>
      </c>
      <c r="P123" s="31">
        <v>155</v>
      </c>
      <c r="Q123" s="31">
        <v>351</v>
      </c>
      <c r="R123" s="31">
        <v>3409</v>
      </c>
      <c r="S123" s="31">
        <v>256</v>
      </c>
      <c r="T123" s="31">
        <v>3553</v>
      </c>
      <c r="U123" s="31">
        <v>112</v>
      </c>
      <c r="V123" s="31">
        <v>3665</v>
      </c>
      <c r="W123" s="31" t="s">
        <v>92</v>
      </c>
      <c r="X123" s="31">
        <v>3650</v>
      </c>
      <c r="Y123" s="31">
        <v>15</v>
      </c>
      <c r="Z123" s="31">
        <v>3665</v>
      </c>
      <c r="AA123" s="31" t="s">
        <v>92</v>
      </c>
      <c r="AB123" s="31">
        <v>700</v>
      </c>
      <c r="AC123" s="31">
        <v>41</v>
      </c>
      <c r="AD123" s="31">
        <v>2383</v>
      </c>
      <c r="AE123" s="31">
        <v>40</v>
      </c>
      <c r="AF123" s="31">
        <v>739</v>
      </c>
      <c r="AG123" s="31">
        <v>62</v>
      </c>
      <c r="AH123" s="31">
        <v>20</v>
      </c>
      <c r="AI123" s="31">
        <v>703</v>
      </c>
      <c r="AJ123" s="31">
        <v>1423</v>
      </c>
      <c r="AK123" s="32">
        <v>1519</v>
      </c>
      <c r="AL123" s="32">
        <v>1726</v>
      </c>
      <c r="AM123" s="32">
        <v>1071</v>
      </c>
      <c r="AN123" s="32">
        <v>858</v>
      </c>
      <c r="AO123" s="32">
        <v>3068</v>
      </c>
      <c r="AP123" s="32">
        <v>597</v>
      </c>
      <c r="AQ123" s="32" t="s">
        <v>92</v>
      </c>
      <c r="AR123" s="32" t="s">
        <v>92</v>
      </c>
      <c r="AS123" s="32" t="s">
        <v>92</v>
      </c>
      <c r="AT123" s="32">
        <v>3665</v>
      </c>
      <c r="AU123" s="32" t="s">
        <v>92</v>
      </c>
      <c r="AY123" s="32">
        <v>12</v>
      </c>
      <c r="AZ123" s="32">
        <v>3653</v>
      </c>
      <c r="BA123" s="32">
        <v>3119</v>
      </c>
      <c r="BB123" s="32">
        <v>48</v>
      </c>
      <c r="BC123" s="32">
        <v>1863</v>
      </c>
      <c r="BD123" s="32">
        <v>1802</v>
      </c>
      <c r="BE123" s="32">
        <v>3617</v>
      </c>
      <c r="BF123" s="32">
        <v>48</v>
      </c>
      <c r="BG123" s="32">
        <v>3470</v>
      </c>
      <c r="BH123" s="32">
        <v>195</v>
      </c>
      <c r="BJ123" s="32">
        <v>3574</v>
      </c>
      <c r="BK123" s="32">
        <v>91</v>
      </c>
      <c r="BL123" s="32">
        <v>3139</v>
      </c>
      <c r="BM123" s="32">
        <v>526</v>
      </c>
      <c r="BN123" s="32">
        <v>2655</v>
      </c>
      <c r="BO123" s="32">
        <v>1003</v>
      </c>
      <c r="BP123" s="32" t="s">
        <v>92</v>
      </c>
      <c r="BQ123" s="32">
        <v>433</v>
      </c>
      <c r="BR123" s="32">
        <v>40</v>
      </c>
      <c r="BS123" s="32">
        <v>29</v>
      </c>
      <c r="BT123" s="32">
        <v>28</v>
      </c>
      <c r="BU123" s="32">
        <v>35</v>
      </c>
      <c r="BV123" s="32">
        <v>112</v>
      </c>
    </row>
    <row r="124" spans="2:74" ht="15">
      <c r="B124" s="31" t="s">
        <v>146</v>
      </c>
      <c r="C124" s="31">
        <v>36</v>
      </c>
      <c r="D124" s="31">
        <v>97</v>
      </c>
      <c r="E124" s="31">
        <v>292</v>
      </c>
      <c r="F124" s="31">
        <v>148</v>
      </c>
      <c r="G124" s="31">
        <v>122</v>
      </c>
      <c r="H124" s="31">
        <v>112</v>
      </c>
      <c r="I124" s="31">
        <v>270</v>
      </c>
      <c r="J124" s="31">
        <v>843</v>
      </c>
      <c r="K124" s="31">
        <v>514</v>
      </c>
      <c r="L124" s="31">
        <v>133</v>
      </c>
      <c r="M124" s="31">
        <v>75</v>
      </c>
      <c r="N124" s="31">
        <v>224</v>
      </c>
      <c r="O124" s="31">
        <v>229</v>
      </c>
      <c r="P124" s="31">
        <v>91</v>
      </c>
      <c r="Q124" s="31">
        <v>426</v>
      </c>
      <c r="R124" s="31">
        <v>3587</v>
      </c>
      <c r="S124" s="31">
        <v>25</v>
      </c>
      <c r="T124" s="31">
        <v>3599</v>
      </c>
      <c r="U124" s="31">
        <v>13</v>
      </c>
      <c r="V124" s="31">
        <v>3612</v>
      </c>
      <c r="W124" s="31" t="s">
        <v>92</v>
      </c>
      <c r="X124" s="31">
        <v>3592</v>
      </c>
      <c r="Y124" s="31">
        <v>20</v>
      </c>
      <c r="Z124" s="31">
        <v>3612</v>
      </c>
      <c r="AA124" s="31" t="s">
        <v>92</v>
      </c>
      <c r="AB124" s="31">
        <v>680</v>
      </c>
      <c r="AC124" s="31">
        <v>34</v>
      </c>
      <c r="AD124" s="31">
        <v>2311</v>
      </c>
      <c r="AE124" s="31">
        <v>59</v>
      </c>
      <c r="AF124" s="31">
        <v>742</v>
      </c>
      <c r="AG124" s="31">
        <v>61</v>
      </c>
      <c r="AH124" s="31">
        <v>13</v>
      </c>
      <c r="AI124" s="31">
        <v>869</v>
      </c>
      <c r="AJ124" s="31">
        <v>1576</v>
      </c>
      <c r="AK124" s="32">
        <v>1154</v>
      </c>
      <c r="AL124" s="32">
        <v>876</v>
      </c>
      <c r="AM124" s="32">
        <v>690</v>
      </c>
      <c r="AN124" s="32">
        <v>2033</v>
      </c>
      <c r="AO124" s="32">
        <v>3268</v>
      </c>
      <c r="AP124" s="32">
        <v>344</v>
      </c>
      <c r="AQ124" s="32" t="s">
        <v>92</v>
      </c>
      <c r="AR124" s="32" t="s">
        <v>92</v>
      </c>
      <c r="AS124" s="32" t="s">
        <v>92</v>
      </c>
      <c r="AT124" s="32" t="s">
        <v>92</v>
      </c>
      <c r="AU124" s="32">
        <v>3612</v>
      </c>
      <c r="AY124" s="32">
        <v>17</v>
      </c>
      <c r="AZ124" s="32">
        <v>3595</v>
      </c>
      <c r="BA124" s="32">
        <v>2968</v>
      </c>
      <c r="BB124" s="32">
        <v>72</v>
      </c>
      <c r="BC124" s="32">
        <v>1925</v>
      </c>
      <c r="BD124" s="32">
        <v>1686</v>
      </c>
      <c r="BE124" s="32">
        <v>3546</v>
      </c>
      <c r="BF124" s="32">
        <v>63</v>
      </c>
      <c r="BG124" s="32">
        <v>3523</v>
      </c>
      <c r="BH124" s="32">
        <v>89</v>
      </c>
      <c r="BJ124" s="32">
        <v>3581</v>
      </c>
      <c r="BK124" s="32">
        <v>30</v>
      </c>
      <c r="BL124" s="32">
        <v>3221</v>
      </c>
      <c r="BM124" s="32">
        <v>391</v>
      </c>
      <c r="BN124" s="32">
        <v>1919</v>
      </c>
      <c r="BO124" s="32">
        <v>1689</v>
      </c>
      <c r="BP124" s="32" t="s">
        <v>92</v>
      </c>
      <c r="BQ124" s="32">
        <v>429</v>
      </c>
      <c r="BR124" s="32">
        <v>44</v>
      </c>
      <c r="BS124" s="32">
        <v>19</v>
      </c>
      <c r="BT124" s="32">
        <v>17</v>
      </c>
      <c r="BU124" s="32">
        <v>39</v>
      </c>
      <c r="BV124" s="32">
        <v>92</v>
      </c>
    </row>
    <row r="125" spans="1:2" ht="15">
      <c r="A125" s="31" t="s">
        <v>1</v>
      </c>
      <c r="B125" s="31" t="s">
        <v>147</v>
      </c>
    </row>
    <row r="126" spans="1:2" ht="15">
      <c r="A126" s="31" t="s">
        <v>2</v>
      </c>
      <c r="B126" s="31" t="s">
        <v>147</v>
      </c>
    </row>
    <row r="127" spans="1:2" ht="15">
      <c r="A127" s="31" t="s">
        <v>3</v>
      </c>
      <c r="B127" s="31" t="s">
        <v>147</v>
      </c>
    </row>
    <row r="128" spans="1:74" ht="15">
      <c r="A128" s="31" t="s">
        <v>167</v>
      </c>
      <c r="B128" s="31" t="s">
        <v>148</v>
      </c>
      <c r="C128" s="31" t="s">
        <v>92</v>
      </c>
      <c r="D128" s="31" t="s">
        <v>92</v>
      </c>
      <c r="E128" s="31">
        <v>5</v>
      </c>
      <c r="F128" s="31">
        <v>14</v>
      </c>
      <c r="G128" s="31">
        <v>4</v>
      </c>
      <c r="H128" s="31">
        <v>16</v>
      </c>
      <c r="I128" s="31">
        <v>10</v>
      </c>
      <c r="J128" s="31">
        <v>6</v>
      </c>
      <c r="K128" s="31">
        <v>7</v>
      </c>
      <c r="L128" s="31">
        <v>6</v>
      </c>
      <c r="M128" s="31">
        <v>4</v>
      </c>
      <c r="N128" s="31">
        <v>9</v>
      </c>
      <c r="O128" s="31">
        <v>9</v>
      </c>
      <c r="P128" s="31">
        <v>12</v>
      </c>
      <c r="Q128" s="31">
        <v>6</v>
      </c>
      <c r="R128" s="31">
        <v>53</v>
      </c>
      <c r="S128" s="31">
        <v>55</v>
      </c>
      <c r="T128" s="31">
        <v>80</v>
      </c>
      <c r="U128" s="31">
        <v>28</v>
      </c>
      <c r="V128" s="31">
        <v>89</v>
      </c>
      <c r="W128" s="31">
        <v>19</v>
      </c>
      <c r="X128" s="31">
        <v>92</v>
      </c>
      <c r="Y128" s="31">
        <v>16</v>
      </c>
      <c r="Z128" s="31">
        <v>95</v>
      </c>
      <c r="AA128" s="31">
        <v>13</v>
      </c>
      <c r="AB128" s="31" t="s">
        <v>92</v>
      </c>
      <c r="AC128" s="31" t="s">
        <v>92</v>
      </c>
      <c r="AD128" s="31">
        <v>83</v>
      </c>
      <c r="AE128" s="31">
        <v>20</v>
      </c>
      <c r="AF128" s="31" t="s">
        <v>92</v>
      </c>
      <c r="AG128" s="31" t="s">
        <v>92</v>
      </c>
      <c r="AH128" s="31">
        <v>24</v>
      </c>
      <c r="AI128" s="31">
        <v>70</v>
      </c>
      <c r="AJ128" s="31">
        <v>14</v>
      </c>
      <c r="AK128" s="32" t="s">
        <v>92</v>
      </c>
      <c r="AL128" s="32">
        <v>91</v>
      </c>
      <c r="AM128" s="32">
        <v>2</v>
      </c>
      <c r="AN128" s="32">
        <v>15</v>
      </c>
      <c r="AO128" s="32">
        <v>66</v>
      </c>
      <c r="AP128" s="32">
        <v>42</v>
      </c>
      <c r="AQ128" s="32">
        <v>23</v>
      </c>
      <c r="AR128" s="32">
        <v>31</v>
      </c>
      <c r="AS128" s="32">
        <v>25</v>
      </c>
      <c r="AT128" s="32">
        <v>12</v>
      </c>
      <c r="AU128" s="32">
        <v>17</v>
      </c>
      <c r="AY128" s="32">
        <v>108</v>
      </c>
      <c r="AZ128" s="32" t="s">
        <v>92</v>
      </c>
      <c r="BA128" s="32">
        <v>63</v>
      </c>
      <c r="BB128" s="32">
        <v>2</v>
      </c>
      <c r="BC128" s="32">
        <v>31</v>
      </c>
      <c r="BD128" s="32">
        <v>70</v>
      </c>
      <c r="BE128" s="32">
        <v>108</v>
      </c>
      <c r="BF128" s="32" t="s">
        <v>92</v>
      </c>
      <c r="BG128" s="32">
        <v>68</v>
      </c>
      <c r="BH128" s="32">
        <v>40</v>
      </c>
      <c r="BJ128" s="32">
        <v>97</v>
      </c>
      <c r="BK128" s="32">
        <v>4</v>
      </c>
      <c r="BL128" s="32">
        <v>70</v>
      </c>
      <c r="BM128" s="32">
        <v>38</v>
      </c>
      <c r="BN128" s="32">
        <v>102</v>
      </c>
      <c r="BO128" s="32">
        <v>6</v>
      </c>
      <c r="BP128" s="32" t="s">
        <v>92</v>
      </c>
      <c r="BQ128" s="32">
        <v>2</v>
      </c>
      <c r="BR128" s="32" t="s">
        <v>92</v>
      </c>
      <c r="BS128" s="32" t="s">
        <v>92</v>
      </c>
      <c r="BT128" s="32" t="s">
        <v>92</v>
      </c>
      <c r="BU128" s="32" t="s">
        <v>92</v>
      </c>
      <c r="BV128" s="32" t="s">
        <v>92</v>
      </c>
    </row>
    <row r="129" spans="2:74" ht="15">
      <c r="B129" s="31" t="s">
        <v>149</v>
      </c>
      <c r="C129" s="31">
        <v>83</v>
      </c>
      <c r="D129" s="31">
        <v>443</v>
      </c>
      <c r="E129" s="31">
        <v>2864</v>
      </c>
      <c r="F129" s="31">
        <v>1604</v>
      </c>
      <c r="G129" s="31">
        <v>1455</v>
      </c>
      <c r="H129" s="31">
        <v>2658</v>
      </c>
      <c r="I129" s="31">
        <v>1555</v>
      </c>
      <c r="J129" s="31">
        <v>1961</v>
      </c>
      <c r="K129" s="31">
        <v>1666</v>
      </c>
      <c r="L129" s="31">
        <v>1799</v>
      </c>
      <c r="M129" s="31">
        <v>1238</v>
      </c>
      <c r="N129" s="31">
        <v>1595</v>
      </c>
      <c r="O129" s="31">
        <v>1323</v>
      </c>
      <c r="P129" s="31">
        <v>1903</v>
      </c>
      <c r="Q129" s="31">
        <v>2184</v>
      </c>
      <c r="R129" s="31">
        <v>11111</v>
      </c>
      <c r="S129" s="31">
        <v>13220</v>
      </c>
      <c r="T129" s="31">
        <v>17525</v>
      </c>
      <c r="U129" s="31">
        <v>6806</v>
      </c>
      <c r="V129" s="31">
        <v>18711</v>
      </c>
      <c r="W129" s="31">
        <v>5620</v>
      </c>
      <c r="X129" s="31">
        <v>21149</v>
      </c>
      <c r="Y129" s="31">
        <v>3182</v>
      </c>
      <c r="Z129" s="31">
        <v>23326</v>
      </c>
      <c r="AA129" s="31">
        <v>1005</v>
      </c>
      <c r="AB129" s="31">
        <v>4701</v>
      </c>
      <c r="AC129" s="31">
        <v>529</v>
      </c>
      <c r="AD129" s="31">
        <v>13646</v>
      </c>
      <c r="AE129" s="31">
        <v>1773</v>
      </c>
      <c r="AF129" s="31">
        <v>4909</v>
      </c>
      <c r="AG129" s="31">
        <v>830</v>
      </c>
      <c r="AH129" s="31">
        <v>83</v>
      </c>
      <c r="AI129" s="31">
        <v>3570</v>
      </c>
      <c r="AJ129" s="31">
        <v>8247</v>
      </c>
      <c r="AK129" s="32">
        <v>12431</v>
      </c>
      <c r="AL129" s="32">
        <v>15206</v>
      </c>
      <c r="AM129" s="32">
        <v>5266</v>
      </c>
      <c r="AN129" s="32">
        <v>3771</v>
      </c>
      <c r="AO129" s="32">
        <v>21842</v>
      </c>
      <c r="AP129" s="32">
        <v>2489</v>
      </c>
      <c r="AQ129" s="32">
        <v>6482</v>
      </c>
      <c r="AR129" s="32">
        <v>5856</v>
      </c>
      <c r="AS129" s="32">
        <v>4745</v>
      </c>
      <c r="AT129" s="32">
        <v>3653</v>
      </c>
      <c r="AU129" s="32">
        <v>3595</v>
      </c>
      <c r="AY129" s="32" t="s">
        <v>92</v>
      </c>
      <c r="AZ129" s="32">
        <v>24331</v>
      </c>
      <c r="BA129" s="32">
        <v>20471</v>
      </c>
      <c r="BB129" s="32">
        <v>1206</v>
      </c>
      <c r="BC129" s="32">
        <v>13323</v>
      </c>
      <c r="BD129" s="32">
        <v>11008</v>
      </c>
      <c r="BE129" s="32">
        <v>23608</v>
      </c>
      <c r="BF129" s="32">
        <v>718</v>
      </c>
      <c r="BG129" s="32">
        <v>23420</v>
      </c>
      <c r="BH129" s="32">
        <v>911</v>
      </c>
      <c r="BJ129" s="32">
        <v>23759</v>
      </c>
      <c r="BK129" s="32">
        <v>572</v>
      </c>
      <c r="BL129" s="32">
        <v>20743</v>
      </c>
      <c r="BM129" s="32">
        <v>3588</v>
      </c>
      <c r="BN129" s="32">
        <v>20878</v>
      </c>
      <c r="BO129" s="32">
        <v>3428</v>
      </c>
      <c r="BP129" s="32" t="s">
        <v>92</v>
      </c>
      <c r="BQ129" s="32">
        <v>3131</v>
      </c>
      <c r="BR129" s="32">
        <v>532</v>
      </c>
      <c r="BS129" s="32">
        <v>302</v>
      </c>
      <c r="BT129" s="32">
        <v>261</v>
      </c>
      <c r="BU129" s="32">
        <v>341</v>
      </c>
      <c r="BV129" s="32">
        <v>769</v>
      </c>
    </row>
    <row r="130" spans="1:74" ht="15">
      <c r="A130" s="31" t="s">
        <v>106</v>
      </c>
      <c r="B130" s="31" t="s">
        <v>148</v>
      </c>
      <c r="C130" s="31">
        <v>72</v>
      </c>
      <c r="D130" s="31">
        <v>373</v>
      </c>
      <c r="E130" s="31">
        <v>2520</v>
      </c>
      <c r="F130" s="31">
        <v>1403</v>
      </c>
      <c r="G130" s="31">
        <v>1262</v>
      </c>
      <c r="H130" s="31">
        <v>2220</v>
      </c>
      <c r="I130" s="31">
        <v>1389</v>
      </c>
      <c r="J130" s="31">
        <v>1646</v>
      </c>
      <c r="K130" s="31">
        <v>1418</v>
      </c>
      <c r="L130" s="31">
        <v>1337</v>
      </c>
      <c r="M130" s="31">
        <v>1032</v>
      </c>
      <c r="N130" s="31">
        <v>1369</v>
      </c>
      <c r="O130" s="31">
        <v>1060</v>
      </c>
      <c r="P130" s="31">
        <v>1604</v>
      </c>
      <c r="Q130" s="31">
        <v>1829</v>
      </c>
      <c r="R130" s="31">
        <v>9334</v>
      </c>
      <c r="S130" s="31">
        <v>11200</v>
      </c>
      <c r="T130" s="31">
        <v>14765</v>
      </c>
      <c r="U130" s="31">
        <v>5769</v>
      </c>
      <c r="V130" s="31">
        <v>15823</v>
      </c>
      <c r="W130" s="31">
        <v>4711</v>
      </c>
      <c r="X130" s="31">
        <v>17884</v>
      </c>
      <c r="Y130" s="31">
        <v>2650</v>
      </c>
      <c r="Z130" s="31">
        <v>19664</v>
      </c>
      <c r="AA130" s="31">
        <v>870</v>
      </c>
      <c r="AB130" s="31">
        <v>3243</v>
      </c>
      <c r="AC130" s="31">
        <v>369</v>
      </c>
      <c r="AD130" s="31">
        <v>12312</v>
      </c>
      <c r="AE130" s="31">
        <v>1384</v>
      </c>
      <c r="AF130" s="31">
        <v>3365</v>
      </c>
      <c r="AG130" s="31">
        <v>573</v>
      </c>
      <c r="AH130" s="31">
        <v>41</v>
      </c>
      <c r="AI130" s="31">
        <v>2400</v>
      </c>
      <c r="AJ130" s="31">
        <v>7199</v>
      </c>
      <c r="AK130" s="32">
        <v>10894</v>
      </c>
      <c r="AL130" s="32">
        <v>12892</v>
      </c>
      <c r="AM130" s="32">
        <v>4514</v>
      </c>
      <c r="AN130" s="32">
        <v>3052</v>
      </c>
      <c r="AO130" s="32">
        <v>18461</v>
      </c>
      <c r="AP130" s="32">
        <v>2073</v>
      </c>
      <c r="AQ130" s="32">
        <v>5314</v>
      </c>
      <c r="AR130" s="32">
        <v>5056</v>
      </c>
      <c r="AS130" s="32">
        <v>4077</v>
      </c>
      <c r="AT130" s="32">
        <v>3119</v>
      </c>
      <c r="AU130" s="32">
        <v>2968</v>
      </c>
      <c r="AY130" s="32">
        <v>63</v>
      </c>
      <c r="AZ130" s="32">
        <v>20471</v>
      </c>
      <c r="BA130" s="32">
        <v>20534</v>
      </c>
      <c r="BB130" s="32" t="s">
        <v>92</v>
      </c>
      <c r="BC130" s="32">
        <v>11218</v>
      </c>
      <c r="BD130" s="32">
        <v>9310</v>
      </c>
      <c r="BE130" s="32">
        <v>19921</v>
      </c>
      <c r="BF130" s="32">
        <v>608</v>
      </c>
      <c r="BG130" s="32">
        <v>19754</v>
      </c>
      <c r="BH130" s="32">
        <v>780</v>
      </c>
      <c r="BJ130" s="32">
        <v>20032</v>
      </c>
      <c r="BK130" s="32">
        <v>496</v>
      </c>
      <c r="BL130" s="32">
        <v>17480</v>
      </c>
      <c r="BM130" s="32">
        <v>3054</v>
      </c>
      <c r="BN130" s="32">
        <v>17545</v>
      </c>
      <c r="BO130" s="32">
        <v>2967</v>
      </c>
      <c r="BP130" s="32" t="s">
        <v>92</v>
      </c>
      <c r="BQ130" s="32">
        <v>2120</v>
      </c>
      <c r="BR130" s="32">
        <v>373</v>
      </c>
      <c r="BS130" s="32">
        <v>217</v>
      </c>
      <c r="BT130" s="32">
        <v>185</v>
      </c>
      <c r="BU130" s="32">
        <v>236</v>
      </c>
      <c r="BV130" s="32">
        <v>518</v>
      </c>
    </row>
    <row r="131" spans="2:74" ht="15">
      <c r="B131" s="31" t="s">
        <v>149</v>
      </c>
      <c r="C131" s="31">
        <v>1</v>
      </c>
      <c r="D131" s="31">
        <v>3</v>
      </c>
      <c r="E131" s="31">
        <v>94</v>
      </c>
      <c r="F131" s="31">
        <v>76</v>
      </c>
      <c r="G131" s="31">
        <v>49</v>
      </c>
      <c r="H131" s="31">
        <v>181</v>
      </c>
      <c r="I131" s="31">
        <v>39</v>
      </c>
      <c r="J131" s="31">
        <v>20</v>
      </c>
      <c r="K131" s="31">
        <v>39</v>
      </c>
      <c r="L131" s="31">
        <v>257</v>
      </c>
      <c r="M131" s="31">
        <v>93</v>
      </c>
      <c r="N131" s="31">
        <v>55</v>
      </c>
      <c r="O131" s="31">
        <v>96</v>
      </c>
      <c r="P131" s="31">
        <v>129</v>
      </c>
      <c r="Q131" s="31">
        <v>76</v>
      </c>
      <c r="R131" s="31">
        <v>298</v>
      </c>
      <c r="S131" s="31">
        <v>910</v>
      </c>
      <c r="T131" s="31">
        <v>676</v>
      </c>
      <c r="U131" s="31">
        <v>532</v>
      </c>
      <c r="V131" s="31">
        <v>729</v>
      </c>
      <c r="W131" s="31">
        <v>479</v>
      </c>
      <c r="X131" s="31">
        <v>950</v>
      </c>
      <c r="Y131" s="31">
        <v>258</v>
      </c>
      <c r="Z131" s="31">
        <v>1099</v>
      </c>
      <c r="AA131" s="31">
        <v>109</v>
      </c>
      <c r="AB131" s="31">
        <v>151</v>
      </c>
      <c r="AC131" s="31">
        <v>26</v>
      </c>
      <c r="AD131" s="31">
        <v>653</v>
      </c>
      <c r="AE131" s="31">
        <v>243</v>
      </c>
      <c r="AF131" s="31">
        <v>154</v>
      </c>
      <c r="AG131" s="31">
        <v>37</v>
      </c>
      <c r="AH131" s="31">
        <v>2</v>
      </c>
      <c r="AI131" s="31">
        <v>49</v>
      </c>
      <c r="AJ131" s="31">
        <v>304</v>
      </c>
      <c r="AK131" s="32">
        <v>853</v>
      </c>
      <c r="AL131" s="32">
        <v>966</v>
      </c>
      <c r="AM131" s="32">
        <v>155</v>
      </c>
      <c r="AN131" s="32">
        <v>83</v>
      </c>
      <c r="AO131" s="32">
        <v>1082</v>
      </c>
      <c r="AP131" s="32">
        <v>126</v>
      </c>
      <c r="AQ131" s="32">
        <v>647</v>
      </c>
      <c r="AR131" s="32">
        <v>288</v>
      </c>
      <c r="AS131" s="32">
        <v>153</v>
      </c>
      <c r="AT131" s="32">
        <v>48</v>
      </c>
      <c r="AU131" s="32">
        <v>72</v>
      </c>
      <c r="AY131" s="32">
        <v>2</v>
      </c>
      <c r="AZ131" s="32">
        <v>1206</v>
      </c>
      <c r="BA131" s="32" t="s">
        <v>92</v>
      </c>
      <c r="BB131" s="32">
        <v>1208</v>
      </c>
      <c r="BC131" s="32">
        <v>677</v>
      </c>
      <c r="BD131" s="32">
        <v>531</v>
      </c>
      <c r="BE131" s="32">
        <v>1138</v>
      </c>
      <c r="BF131" s="32">
        <v>70</v>
      </c>
      <c r="BG131" s="32">
        <v>1148</v>
      </c>
      <c r="BH131" s="32">
        <v>60</v>
      </c>
      <c r="BJ131" s="32">
        <v>1132</v>
      </c>
      <c r="BK131" s="32">
        <v>76</v>
      </c>
      <c r="BL131" s="32">
        <v>1035</v>
      </c>
      <c r="BM131" s="32">
        <v>173</v>
      </c>
      <c r="BN131" s="32">
        <v>1172</v>
      </c>
      <c r="BO131" s="32">
        <v>36</v>
      </c>
      <c r="BP131" s="32" t="s">
        <v>92</v>
      </c>
      <c r="BQ131" s="32">
        <v>95</v>
      </c>
      <c r="BR131" s="32">
        <v>30</v>
      </c>
      <c r="BS131" s="32">
        <v>20</v>
      </c>
      <c r="BT131" s="32">
        <v>16</v>
      </c>
      <c r="BU131" s="32">
        <v>18</v>
      </c>
      <c r="BV131" s="32">
        <v>19</v>
      </c>
    </row>
    <row r="132" spans="1:74" ht="15">
      <c r="A132" s="31" t="s">
        <v>168</v>
      </c>
      <c r="B132" s="31" t="s">
        <v>148</v>
      </c>
      <c r="C132" s="31">
        <v>49</v>
      </c>
      <c r="D132" s="31">
        <v>240</v>
      </c>
      <c r="E132" s="31">
        <v>1725</v>
      </c>
      <c r="F132" s="31">
        <v>895</v>
      </c>
      <c r="G132" s="31">
        <v>772</v>
      </c>
      <c r="H132" s="31">
        <v>1772</v>
      </c>
      <c r="I132" s="31">
        <v>837</v>
      </c>
      <c r="J132" s="31">
        <v>874</v>
      </c>
      <c r="K132" s="31">
        <v>882</v>
      </c>
      <c r="L132" s="31">
        <v>987</v>
      </c>
      <c r="M132" s="31">
        <v>714</v>
      </c>
      <c r="N132" s="31">
        <v>1066</v>
      </c>
      <c r="O132" s="31">
        <v>561</v>
      </c>
      <c r="P132" s="31">
        <v>823</v>
      </c>
      <c r="Q132" s="31">
        <v>1157</v>
      </c>
      <c r="R132" s="31">
        <v>6006</v>
      </c>
      <c r="S132" s="31">
        <v>7348</v>
      </c>
      <c r="T132" s="31">
        <v>9268</v>
      </c>
      <c r="U132" s="31">
        <v>4086</v>
      </c>
      <c r="V132" s="31">
        <v>10087</v>
      </c>
      <c r="W132" s="31">
        <v>3267</v>
      </c>
      <c r="X132" s="31">
        <v>11455</v>
      </c>
      <c r="Y132" s="31">
        <v>1899</v>
      </c>
      <c r="Z132" s="31">
        <v>12748</v>
      </c>
      <c r="AA132" s="31">
        <v>606</v>
      </c>
      <c r="AB132" s="31">
        <v>2724</v>
      </c>
      <c r="AC132" s="31">
        <v>324</v>
      </c>
      <c r="AD132" s="31">
        <v>7165</v>
      </c>
      <c r="AE132" s="31">
        <v>983</v>
      </c>
      <c r="AF132" s="31">
        <v>2942</v>
      </c>
      <c r="AG132" s="31">
        <v>437</v>
      </c>
      <c r="AH132" s="31">
        <v>77</v>
      </c>
      <c r="AI132" s="31">
        <v>2417</v>
      </c>
      <c r="AJ132" s="31">
        <v>4991</v>
      </c>
      <c r="AK132" s="32">
        <v>5869</v>
      </c>
      <c r="AL132" s="32">
        <v>8079</v>
      </c>
      <c r="AM132" s="32">
        <v>2898</v>
      </c>
      <c r="AN132" s="32">
        <v>2319</v>
      </c>
      <c r="AO132" s="32">
        <v>11961</v>
      </c>
      <c r="AP132" s="32">
        <v>1393</v>
      </c>
      <c r="AQ132" s="32">
        <v>3685</v>
      </c>
      <c r="AR132" s="32">
        <v>3257</v>
      </c>
      <c r="AS132" s="32">
        <v>2624</v>
      </c>
      <c r="AT132" s="32">
        <v>1863</v>
      </c>
      <c r="AU132" s="32">
        <v>1925</v>
      </c>
      <c r="AY132" s="32">
        <v>31</v>
      </c>
      <c r="AZ132" s="32">
        <v>13323</v>
      </c>
      <c r="BA132" s="32">
        <v>11218</v>
      </c>
      <c r="BB132" s="32">
        <v>677</v>
      </c>
      <c r="BC132" s="32">
        <v>13354</v>
      </c>
      <c r="BD132" s="32" t="s">
        <v>92</v>
      </c>
      <c r="BE132" s="32">
        <v>13001</v>
      </c>
      <c r="BF132" s="32">
        <v>348</v>
      </c>
      <c r="BG132" s="32">
        <v>12614</v>
      </c>
      <c r="BH132" s="32">
        <v>740</v>
      </c>
      <c r="BJ132" s="32">
        <v>12905</v>
      </c>
      <c r="BK132" s="32">
        <v>449</v>
      </c>
      <c r="BL132" s="32">
        <v>12053</v>
      </c>
      <c r="BM132" s="32">
        <v>1301</v>
      </c>
      <c r="BN132" s="32">
        <v>11337</v>
      </c>
      <c r="BO132" s="32">
        <v>1997</v>
      </c>
      <c r="BP132" s="32" t="s">
        <v>92</v>
      </c>
      <c r="BQ132" s="32">
        <v>1860</v>
      </c>
      <c r="BR132" s="32">
        <v>311</v>
      </c>
      <c r="BS132" s="32">
        <v>195</v>
      </c>
      <c r="BT132" s="32">
        <v>173</v>
      </c>
      <c r="BU132" s="32">
        <v>174</v>
      </c>
      <c r="BV132" s="32">
        <v>433</v>
      </c>
    </row>
    <row r="133" spans="2:74" ht="15">
      <c r="B133" s="31" t="s">
        <v>149</v>
      </c>
      <c r="C133" s="31">
        <v>34</v>
      </c>
      <c r="D133" s="31">
        <v>203</v>
      </c>
      <c r="E133" s="31">
        <v>1144</v>
      </c>
      <c r="F133" s="31">
        <v>723</v>
      </c>
      <c r="G133" s="31">
        <v>687</v>
      </c>
      <c r="H133" s="31">
        <v>902</v>
      </c>
      <c r="I133" s="31">
        <v>728</v>
      </c>
      <c r="J133" s="31">
        <v>1093</v>
      </c>
      <c r="K133" s="31">
        <v>791</v>
      </c>
      <c r="L133" s="31">
        <v>816</v>
      </c>
      <c r="M133" s="31">
        <v>528</v>
      </c>
      <c r="N133" s="31">
        <v>534</v>
      </c>
      <c r="O133" s="31">
        <v>771</v>
      </c>
      <c r="P133" s="31">
        <v>1092</v>
      </c>
      <c r="Q133" s="31">
        <v>1032</v>
      </c>
      <c r="R133" s="31">
        <v>5152</v>
      </c>
      <c r="S133" s="31">
        <v>5926</v>
      </c>
      <c r="T133" s="31">
        <v>8330</v>
      </c>
      <c r="U133" s="31">
        <v>2748</v>
      </c>
      <c r="V133" s="31">
        <v>8706</v>
      </c>
      <c r="W133" s="31">
        <v>2372</v>
      </c>
      <c r="X133" s="31">
        <v>9779</v>
      </c>
      <c r="Y133" s="31">
        <v>1299</v>
      </c>
      <c r="Z133" s="31">
        <v>10668</v>
      </c>
      <c r="AA133" s="31">
        <v>410</v>
      </c>
      <c r="AB133" s="31">
        <v>1977</v>
      </c>
      <c r="AC133" s="31">
        <v>205</v>
      </c>
      <c r="AD133" s="31">
        <v>6557</v>
      </c>
      <c r="AE133" s="31">
        <v>810</v>
      </c>
      <c r="AF133" s="31">
        <v>1967</v>
      </c>
      <c r="AG133" s="31">
        <v>393</v>
      </c>
      <c r="AH133" s="31">
        <v>27</v>
      </c>
      <c r="AI133" s="31">
        <v>1219</v>
      </c>
      <c r="AJ133" s="31">
        <v>3270</v>
      </c>
      <c r="AK133" s="32">
        <v>6562</v>
      </c>
      <c r="AL133" s="32">
        <v>7218</v>
      </c>
      <c r="AM133" s="32">
        <v>2369</v>
      </c>
      <c r="AN133" s="32">
        <v>1461</v>
      </c>
      <c r="AO133" s="32">
        <v>9944</v>
      </c>
      <c r="AP133" s="32">
        <v>1134</v>
      </c>
      <c r="AQ133" s="32">
        <v>2820</v>
      </c>
      <c r="AR133" s="32">
        <v>2630</v>
      </c>
      <c r="AS133" s="32">
        <v>2140</v>
      </c>
      <c r="AT133" s="32">
        <v>1802</v>
      </c>
      <c r="AU133" s="32">
        <v>1686</v>
      </c>
      <c r="AY133" s="32">
        <v>70</v>
      </c>
      <c r="AZ133" s="32">
        <v>11008</v>
      </c>
      <c r="BA133" s="32">
        <v>9310</v>
      </c>
      <c r="BB133" s="32">
        <v>531</v>
      </c>
      <c r="BC133" s="32" t="s">
        <v>92</v>
      </c>
      <c r="BD133" s="32">
        <v>11078</v>
      </c>
      <c r="BE133" s="32">
        <v>10708</v>
      </c>
      <c r="BF133" s="32">
        <v>370</v>
      </c>
      <c r="BG133" s="32">
        <v>10867</v>
      </c>
      <c r="BH133" s="32">
        <v>211</v>
      </c>
      <c r="BJ133" s="32">
        <v>10951</v>
      </c>
      <c r="BK133" s="32">
        <v>127</v>
      </c>
      <c r="BL133" s="32">
        <v>8753</v>
      </c>
      <c r="BM133" s="32">
        <v>2325</v>
      </c>
      <c r="BN133" s="32">
        <v>9636</v>
      </c>
      <c r="BO133" s="32">
        <v>1437</v>
      </c>
      <c r="BP133" s="32" t="s">
        <v>92</v>
      </c>
      <c r="BQ133" s="32">
        <v>1273</v>
      </c>
      <c r="BR133" s="32">
        <v>221</v>
      </c>
      <c r="BS133" s="32">
        <v>107</v>
      </c>
      <c r="BT133" s="32">
        <v>88</v>
      </c>
      <c r="BU133" s="32">
        <v>167</v>
      </c>
      <c r="BV133" s="32">
        <v>336</v>
      </c>
    </row>
    <row r="134" spans="1:74" ht="15">
      <c r="A134" s="31" t="s">
        <v>169</v>
      </c>
      <c r="B134" s="31" t="s">
        <v>148</v>
      </c>
      <c r="C134" s="31">
        <v>83</v>
      </c>
      <c r="D134" s="31">
        <v>423</v>
      </c>
      <c r="E134" s="31">
        <v>2784</v>
      </c>
      <c r="F134" s="31">
        <v>1551</v>
      </c>
      <c r="G134" s="31">
        <v>1425</v>
      </c>
      <c r="H134" s="31">
        <v>2635</v>
      </c>
      <c r="I134" s="31">
        <v>1509</v>
      </c>
      <c r="J134" s="31">
        <v>1895</v>
      </c>
      <c r="K134" s="31">
        <v>1651</v>
      </c>
      <c r="L134" s="31">
        <v>1736</v>
      </c>
      <c r="M134" s="31">
        <v>1182</v>
      </c>
      <c r="N134" s="31">
        <v>1587</v>
      </c>
      <c r="O134" s="31">
        <v>1281</v>
      </c>
      <c r="P134" s="31">
        <v>1841</v>
      </c>
      <c r="Q134" s="31">
        <v>2133</v>
      </c>
      <c r="R134" s="31">
        <v>10922</v>
      </c>
      <c r="S134" s="31">
        <v>12794</v>
      </c>
      <c r="T134" s="31">
        <v>17096</v>
      </c>
      <c r="U134" s="31">
        <v>6620</v>
      </c>
      <c r="V134" s="31">
        <v>18250</v>
      </c>
      <c r="W134" s="31">
        <v>5466</v>
      </c>
      <c r="X134" s="31">
        <v>20649</v>
      </c>
      <c r="Y134" s="31">
        <v>3067</v>
      </c>
      <c r="Z134" s="31">
        <v>22739</v>
      </c>
      <c r="AA134" s="31">
        <v>977</v>
      </c>
      <c r="AB134" s="31">
        <v>4576</v>
      </c>
      <c r="AC134" s="31">
        <v>498</v>
      </c>
      <c r="AD134" s="31">
        <v>13370</v>
      </c>
      <c r="AE134" s="31">
        <v>1677</v>
      </c>
      <c r="AF134" s="31">
        <v>4762</v>
      </c>
      <c r="AG134" s="31">
        <v>804</v>
      </c>
      <c r="AH134" s="31">
        <v>104</v>
      </c>
      <c r="AI134" s="31">
        <v>3569</v>
      </c>
      <c r="AJ134" s="31">
        <v>8083</v>
      </c>
      <c r="AK134" s="32">
        <v>11960</v>
      </c>
      <c r="AL134" s="32">
        <v>14800</v>
      </c>
      <c r="AM134" s="32">
        <v>5094</v>
      </c>
      <c r="AN134" s="32">
        <v>3737</v>
      </c>
      <c r="AO134" s="32">
        <v>21275</v>
      </c>
      <c r="AP134" s="32">
        <v>2441</v>
      </c>
      <c r="AQ134" s="32">
        <v>6310</v>
      </c>
      <c r="AR134" s="32">
        <v>5620</v>
      </c>
      <c r="AS134" s="32">
        <v>4623</v>
      </c>
      <c r="AT134" s="32">
        <v>3617</v>
      </c>
      <c r="AU134" s="32">
        <v>3546</v>
      </c>
      <c r="AY134" s="32">
        <v>108</v>
      </c>
      <c r="AZ134" s="32">
        <v>23608</v>
      </c>
      <c r="BA134" s="32">
        <v>19921</v>
      </c>
      <c r="BB134" s="32">
        <v>1138</v>
      </c>
      <c r="BC134" s="32">
        <v>13001</v>
      </c>
      <c r="BD134" s="32">
        <v>10708</v>
      </c>
      <c r="BE134" s="32">
        <v>23716</v>
      </c>
      <c r="BF134" s="32" t="s">
        <v>92</v>
      </c>
      <c r="BG134" s="32">
        <v>22795</v>
      </c>
      <c r="BH134" s="32">
        <v>921</v>
      </c>
      <c r="BJ134" s="32">
        <v>23179</v>
      </c>
      <c r="BK134" s="32">
        <v>530</v>
      </c>
      <c r="BL134" s="32">
        <v>20213</v>
      </c>
      <c r="BM134" s="32">
        <v>3503</v>
      </c>
      <c r="BN134" s="32">
        <v>20326</v>
      </c>
      <c r="BO134" s="32">
        <v>3365</v>
      </c>
      <c r="BP134" s="32" t="s">
        <v>92</v>
      </c>
      <c r="BQ134" s="32">
        <v>3041</v>
      </c>
      <c r="BR134" s="32">
        <v>507</v>
      </c>
      <c r="BS134" s="32">
        <v>285</v>
      </c>
      <c r="BT134" s="32">
        <v>257</v>
      </c>
      <c r="BU134" s="32">
        <v>337</v>
      </c>
      <c r="BV134" s="32">
        <v>745</v>
      </c>
    </row>
    <row r="135" spans="2:74" ht="15">
      <c r="B135" s="31" t="s">
        <v>149</v>
      </c>
      <c r="C135" s="31" t="s">
        <v>92</v>
      </c>
      <c r="D135" s="31">
        <v>20</v>
      </c>
      <c r="E135" s="31">
        <v>85</v>
      </c>
      <c r="F135" s="31">
        <v>64</v>
      </c>
      <c r="G135" s="31">
        <v>32</v>
      </c>
      <c r="H135" s="31">
        <v>39</v>
      </c>
      <c r="I135" s="31">
        <v>56</v>
      </c>
      <c r="J135" s="31">
        <v>72</v>
      </c>
      <c r="K135" s="31">
        <v>22</v>
      </c>
      <c r="L135" s="31">
        <v>69</v>
      </c>
      <c r="M135" s="31">
        <v>60</v>
      </c>
      <c r="N135" s="31">
        <v>17</v>
      </c>
      <c r="O135" s="31">
        <v>51</v>
      </c>
      <c r="P135" s="31">
        <v>74</v>
      </c>
      <c r="Q135" s="31">
        <v>57</v>
      </c>
      <c r="R135" s="31">
        <v>239</v>
      </c>
      <c r="S135" s="31">
        <v>479</v>
      </c>
      <c r="T135" s="31">
        <v>504</v>
      </c>
      <c r="U135" s="31">
        <v>214</v>
      </c>
      <c r="V135" s="31">
        <v>545</v>
      </c>
      <c r="W135" s="31">
        <v>173</v>
      </c>
      <c r="X135" s="31">
        <v>587</v>
      </c>
      <c r="Y135" s="31">
        <v>131</v>
      </c>
      <c r="Z135" s="31">
        <v>677</v>
      </c>
      <c r="AA135" s="31">
        <v>41</v>
      </c>
      <c r="AB135" s="31">
        <v>124</v>
      </c>
      <c r="AC135" s="31">
        <v>31</v>
      </c>
      <c r="AD135" s="31">
        <v>356</v>
      </c>
      <c r="AE135" s="31">
        <v>116</v>
      </c>
      <c r="AF135" s="31">
        <v>146</v>
      </c>
      <c r="AG135" s="31">
        <v>26</v>
      </c>
      <c r="AH135" s="31">
        <v>3</v>
      </c>
      <c r="AI135" s="31">
        <v>71</v>
      </c>
      <c r="AJ135" s="31">
        <v>175</v>
      </c>
      <c r="AK135" s="32">
        <v>469</v>
      </c>
      <c r="AL135" s="32">
        <v>495</v>
      </c>
      <c r="AM135" s="32">
        <v>174</v>
      </c>
      <c r="AN135" s="32">
        <v>46</v>
      </c>
      <c r="AO135" s="32">
        <v>628</v>
      </c>
      <c r="AP135" s="32">
        <v>90</v>
      </c>
      <c r="AQ135" s="32">
        <v>195</v>
      </c>
      <c r="AR135" s="32">
        <v>267</v>
      </c>
      <c r="AS135" s="32">
        <v>145</v>
      </c>
      <c r="AT135" s="32">
        <v>48</v>
      </c>
      <c r="AU135" s="32">
        <v>63</v>
      </c>
      <c r="AY135" s="32" t="s">
        <v>92</v>
      </c>
      <c r="AZ135" s="32">
        <v>718</v>
      </c>
      <c r="BA135" s="32">
        <v>608</v>
      </c>
      <c r="BB135" s="32">
        <v>70</v>
      </c>
      <c r="BC135" s="32">
        <v>348</v>
      </c>
      <c r="BD135" s="32">
        <v>370</v>
      </c>
      <c r="BE135" s="32" t="s">
        <v>92</v>
      </c>
      <c r="BF135" s="32">
        <v>718</v>
      </c>
      <c r="BG135" s="32">
        <v>688</v>
      </c>
      <c r="BH135" s="32">
        <v>30</v>
      </c>
      <c r="BJ135" s="32">
        <v>672</v>
      </c>
      <c r="BK135" s="32">
        <v>46</v>
      </c>
      <c r="BL135" s="32">
        <v>595</v>
      </c>
      <c r="BM135" s="32">
        <v>123</v>
      </c>
      <c r="BN135" s="32">
        <v>652</v>
      </c>
      <c r="BO135" s="32">
        <v>66</v>
      </c>
      <c r="BP135" s="32" t="s">
        <v>92</v>
      </c>
      <c r="BQ135" s="32">
        <v>92</v>
      </c>
      <c r="BR135" s="32">
        <v>25</v>
      </c>
      <c r="BS135" s="32">
        <v>17</v>
      </c>
      <c r="BT135" s="32">
        <v>4</v>
      </c>
      <c r="BU135" s="32">
        <v>4</v>
      </c>
      <c r="BV135" s="32">
        <v>24</v>
      </c>
    </row>
    <row r="136" spans="1:74" ht="15">
      <c r="A136" s="31" t="s">
        <v>109</v>
      </c>
      <c r="B136" s="31" t="s">
        <v>148</v>
      </c>
      <c r="C136" s="31">
        <v>79</v>
      </c>
      <c r="D136" s="31">
        <v>405</v>
      </c>
      <c r="E136" s="31">
        <v>2781</v>
      </c>
      <c r="F136" s="31">
        <v>1541</v>
      </c>
      <c r="G136" s="31">
        <v>1398</v>
      </c>
      <c r="H136" s="31">
        <v>2547</v>
      </c>
      <c r="I136" s="31">
        <v>1457</v>
      </c>
      <c r="J136" s="31">
        <v>1930</v>
      </c>
      <c r="K136" s="31">
        <v>1626</v>
      </c>
      <c r="L136" s="31">
        <v>1729</v>
      </c>
      <c r="M136" s="31">
        <v>1225</v>
      </c>
      <c r="N136" s="31">
        <v>1549</v>
      </c>
      <c r="O136" s="31">
        <v>1277</v>
      </c>
      <c r="P136" s="31">
        <v>1853</v>
      </c>
      <c r="Q136" s="31">
        <v>2091</v>
      </c>
      <c r="R136" s="31">
        <v>10631</v>
      </c>
      <c r="S136" s="31">
        <v>12857</v>
      </c>
      <c r="T136" s="31">
        <v>16898</v>
      </c>
      <c r="U136" s="31">
        <v>6590</v>
      </c>
      <c r="V136" s="31">
        <v>18055</v>
      </c>
      <c r="W136" s="31">
        <v>5433</v>
      </c>
      <c r="X136" s="31">
        <v>20411</v>
      </c>
      <c r="Y136" s="31">
        <v>3077</v>
      </c>
      <c r="Z136" s="31">
        <v>22550</v>
      </c>
      <c r="AA136" s="31">
        <v>938</v>
      </c>
      <c r="AB136" s="31">
        <v>4555</v>
      </c>
      <c r="AC136" s="31">
        <v>516</v>
      </c>
      <c r="AD136" s="31">
        <v>13140</v>
      </c>
      <c r="AE136" s="31">
        <v>1716</v>
      </c>
      <c r="AF136" s="31">
        <v>4766</v>
      </c>
      <c r="AG136" s="31">
        <v>800</v>
      </c>
      <c r="AH136" s="31">
        <v>3</v>
      </c>
      <c r="AI136" s="31">
        <v>3237</v>
      </c>
      <c r="AJ136" s="31">
        <v>7894</v>
      </c>
      <c r="AK136" s="32">
        <v>12354</v>
      </c>
      <c r="AL136" s="32">
        <v>14631</v>
      </c>
      <c r="AM136" s="32">
        <v>5118</v>
      </c>
      <c r="AN136" s="32">
        <v>3664</v>
      </c>
      <c r="AO136" s="32">
        <v>21837</v>
      </c>
      <c r="AP136" s="32">
        <v>1651</v>
      </c>
      <c r="AQ136" s="32">
        <v>6273</v>
      </c>
      <c r="AR136" s="32">
        <v>5691</v>
      </c>
      <c r="AS136" s="32">
        <v>4531</v>
      </c>
      <c r="AT136" s="32">
        <v>3470</v>
      </c>
      <c r="AU136" s="32">
        <v>3523</v>
      </c>
      <c r="AY136" s="32">
        <v>68</v>
      </c>
      <c r="AZ136" s="32">
        <v>23420</v>
      </c>
      <c r="BA136" s="32">
        <v>19754</v>
      </c>
      <c r="BB136" s="32">
        <v>1148</v>
      </c>
      <c r="BC136" s="32">
        <v>12614</v>
      </c>
      <c r="BD136" s="32">
        <v>10867</v>
      </c>
      <c r="BE136" s="32">
        <v>22795</v>
      </c>
      <c r="BF136" s="32">
        <v>688</v>
      </c>
      <c r="BG136" s="32">
        <v>23488</v>
      </c>
      <c r="BH136" s="32" t="s">
        <v>92</v>
      </c>
      <c r="BJ136" s="32">
        <v>23349</v>
      </c>
      <c r="BK136" s="32">
        <v>132</v>
      </c>
      <c r="BL136" s="32">
        <v>19874</v>
      </c>
      <c r="BM136" s="32">
        <v>3614</v>
      </c>
      <c r="BN136" s="32">
        <v>20159</v>
      </c>
      <c r="BO136" s="32">
        <v>3304</v>
      </c>
      <c r="BP136" s="32" t="s">
        <v>92</v>
      </c>
      <c r="BQ136" s="32">
        <v>3027</v>
      </c>
      <c r="BR136" s="32">
        <v>511</v>
      </c>
      <c r="BS136" s="32">
        <v>291</v>
      </c>
      <c r="BT136" s="32">
        <v>250</v>
      </c>
      <c r="BU136" s="32">
        <v>330</v>
      </c>
      <c r="BV136" s="32">
        <v>748</v>
      </c>
    </row>
    <row r="137" spans="2:74" ht="15">
      <c r="B137" s="31" t="s">
        <v>149</v>
      </c>
      <c r="C137" s="31">
        <v>4</v>
      </c>
      <c r="D137" s="31">
        <v>38</v>
      </c>
      <c r="E137" s="31">
        <v>88</v>
      </c>
      <c r="F137" s="31">
        <v>77</v>
      </c>
      <c r="G137" s="31">
        <v>61</v>
      </c>
      <c r="H137" s="31">
        <v>127</v>
      </c>
      <c r="I137" s="31">
        <v>108</v>
      </c>
      <c r="J137" s="31">
        <v>37</v>
      </c>
      <c r="K137" s="31">
        <v>47</v>
      </c>
      <c r="L137" s="31">
        <v>76</v>
      </c>
      <c r="M137" s="31">
        <v>17</v>
      </c>
      <c r="N137" s="31">
        <v>55</v>
      </c>
      <c r="O137" s="31">
        <v>55</v>
      </c>
      <c r="P137" s="31">
        <v>62</v>
      </c>
      <c r="Q137" s="31">
        <v>99</v>
      </c>
      <c r="R137" s="31">
        <v>533</v>
      </c>
      <c r="S137" s="31">
        <v>418</v>
      </c>
      <c r="T137" s="31">
        <v>707</v>
      </c>
      <c r="U137" s="31">
        <v>244</v>
      </c>
      <c r="V137" s="31">
        <v>745</v>
      </c>
      <c r="W137" s="31">
        <v>206</v>
      </c>
      <c r="X137" s="31">
        <v>830</v>
      </c>
      <c r="Y137" s="31">
        <v>121</v>
      </c>
      <c r="Z137" s="31">
        <v>871</v>
      </c>
      <c r="AA137" s="31">
        <v>80</v>
      </c>
      <c r="AB137" s="31">
        <v>146</v>
      </c>
      <c r="AC137" s="31">
        <v>13</v>
      </c>
      <c r="AD137" s="31">
        <v>589</v>
      </c>
      <c r="AE137" s="31">
        <v>77</v>
      </c>
      <c r="AF137" s="31">
        <v>143</v>
      </c>
      <c r="AG137" s="31">
        <v>30</v>
      </c>
      <c r="AH137" s="31">
        <v>104</v>
      </c>
      <c r="AI137" s="31">
        <v>403</v>
      </c>
      <c r="AJ137" s="31">
        <v>367</v>
      </c>
      <c r="AK137" s="32">
        <v>77</v>
      </c>
      <c r="AL137" s="32">
        <v>666</v>
      </c>
      <c r="AM137" s="32">
        <v>150</v>
      </c>
      <c r="AN137" s="32">
        <v>122</v>
      </c>
      <c r="AO137" s="32">
        <v>71</v>
      </c>
      <c r="AP137" s="32">
        <v>880</v>
      </c>
      <c r="AQ137" s="32">
        <v>232</v>
      </c>
      <c r="AR137" s="32">
        <v>196</v>
      </c>
      <c r="AS137" s="32">
        <v>239</v>
      </c>
      <c r="AT137" s="32">
        <v>195</v>
      </c>
      <c r="AU137" s="32">
        <v>89</v>
      </c>
      <c r="AY137" s="32">
        <v>40</v>
      </c>
      <c r="AZ137" s="32">
        <v>911</v>
      </c>
      <c r="BA137" s="32">
        <v>780</v>
      </c>
      <c r="BB137" s="32">
        <v>60</v>
      </c>
      <c r="BC137" s="32">
        <v>740</v>
      </c>
      <c r="BD137" s="32">
        <v>211</v>
      </c>
      <c r="BE137" s="32">
        <v>921</v>
      </c>
      <c r="BF137" s="32">
        <v>30</v>
      </c>
      <c r="BG137" s="32" t="s">
        <v>92</v>
      </c>
      <c r="BH137" s="32">
        <v>951</v>
      </c>
      <c r="BJ137" s="32">
        <v>507</v>
      </c>
      <c r="BK137" s="32">
        <v>444</v>
      </c>
      <c r="BL137" s="32">
        <v>939</v>
      </c>
      <c r="BM137" s="32">
        <v>12</v>
      </c>
      <c r="BN137" s="32">
        <v>821</v>
      </c>
      <c r="BO137" s="32">
        <v>130</v>
      </c>
      <c r="BP137" s="32" t="s">
        <v>92</v>
      </c>
      <c r="BQ137" s="32">
        <v>106</v>
      </c>
      <c r="BR137" s="32">
        <v>21</v>
      </c>
      <c r="BS137" s="32">
        <v>11</v>
      </c>
      <c r="BT137" s="32">
        <v>11</v>
      </c>
      <c r="BU137" s="32">
        <v>11</v>
      </c>
      <c r="BV137" s="32">
        <v>21</v>
      </c>
    </row>
    <row r="138" spans="1:2" ht="15">
      <c r="A138" s="31" t="s">
        <v>110</v>
      </c>
      <c r="B138" s="31" t="s">
        <v>147</v>
      </c>
    </row>
    <row r="139" spans="1:74" ht="15">
      <c r="A139" s="31" t="s">
        <v>111</v>
      </c>
      <c r="B139" s="31" t="s">
        <v>148</v>
      </c>
      <c r="C139" s="31">
        <v>83</v>
      </c>
      <c r="D139" s="31">
        <v>418</v>
      </c>
      <c r="E139" s="31">
        <v>2810</v>
      </c>
      <c r="F139" s="31">
        <v>1568</v>
      </c>
      <c r="G139" s="31">
        <v>1424</v>
      </c>
      <c r="H139" s="31">
        <v>2595</v>
      </c>
      <c r="I139" s="31">
        <v>1510</v>
      </c>
      <c r="J139" s="31">
        <v>1963</v>
      </c>
      <c r="K139" s="31">
        <v>1665</v>
      </c>
      <c r="L139" s="31">
        <v>1749</v>
      </c>
      <c r="M139" s="31">
        <v>1234</v>
      </c>
      <c r="N139" s="31">
        <v>1570</v>
      </c>
      <c r="O139" s="31">
        <v>1320</v>
      </c>
      <c r="P139" s="31">
        <v>1873</v>
      </c>
      <c r="Q139" s="31">
        <v>2074</v>
      </c>
      <c r="R139" s="31">
        <v>10927</v>
      </c>
      <c r="S139" s="31">
        <v>12929</v>
      </c>
      <c r="T139" s="31">
        <v>17228</v>
      </c>
      <c r="U139" s="31">
        <v>6628</v>
      </c>
      <c r="V139" s="31">
        <v>18378</v>
      </c>
      <c r="W139" s="31">
        <v>5478</v>
      </c>
      <c r="X139" s="31">
        <v>20786</v>
      </c>
      <c r="Y139" s="31">
        <v>3070</v>
      </c>
      <c r="Z139" s="31">
        <v>22908</v>
      </c>
      <c r="AA139" s="31">
        <v>948</v>
      </c>
      <c r="AB139" s="31">
        <v>4605</v>
      </c>
      <c r="AC139" s="31">
        <v>514</v>
      </c>
      <c r="AD139" s="31">
        <v>13387</v>
      </c>
      <c r="AE139" s="31">
        <v>1738</v>
      </c>
      <c r="AF139" s="31">
        <v>4811</v>
      </c>
      <c r="AG139" s="31">
        <v>810</v>
      </c>
      <c r="AH139" s="31">
        <v>104</v>
      </c>
      <c r="AI139" s="31">
        <v>3636</v>
      </c>
      <c r="AJ139" s="31">
        <v>7894</v>
      </c>
      <c r="AK139" s="32">
        <v>12222</v>
      </c>
      <c r="AL139" s="32">
        <v>14838</v>
      </c>
      <c r="AM139" s="32">
        <v>5192</v>
      </c>
      <c r="AN139" s="32">
        <v>3743</v>
      </c>
      <c r="AO139" s="32">
        <v>21775</v>
      </c>
      <c r="AP139" s="32">
        <v>2081</v>
      </c>
      <c r="AQ139" s="32">
        <v>6322</v>
      </c>
      <c r="AR139" s="32">
        <v>5722</v>
      </c>
      <c r="AS139" s="32">
        <v>4657</v>
      </c>
      <c r="AT139" s="32">
        <v>3574</v>
      </c>
      <c r="AU139" s="32">
        <v>3581</v>
      </c>
      <c r="AY139" s="32">
        <v>97</v>
      </c>
      <c r="AZ139" s="32">
        <v>23759</v>
      </c>
      <c r="BA139" s="32">
        <v>20032</v>
      </c>
      <c r="BB139" s="32">
        <v>1132</v>
      </c>
      <c r="BC139" s="32">
        <v>12905</v>
      </c>
      <c r="BD139" s="32">
        <v>10951</v>
      </c>
      <c r="BE139" s="32">
        <v>23179</v>
      </c>
      <c r="BF139" s="32">
        <v>672</v>
      </c>
      <c r="BG139" s="32">
        <v>23349</v>
      </c>
      <c r="BH139" s="32">
        <v>507</v>
      </c>
      <c r="BJ139" s="32">
        <v>23856</v>
      </c>
      <c r="BK139" s="32" t="s">
        <v>92</v>
      </c>
      <c r="BL139" s="32">
        <v>20230</v>
      </c>
      <c r="BM139" s="32">
        <v>3626</v>
      </c>
      <c r="BN139" s="32">
        <v>20455</v>
      </c>
      <c r="BO139" s="32">
        <v>3376</v>
      </c>
      <c r="BP139" s="32" t="s">
        <v>92</v>
      </c>
      <c r="BQ139" s="32">
        <v>3073</v>
      </c>
      <c r="BR139" s="32">
        <v>516</v>
      </c>
      <c r="BS139" s="32">
        <v>291</v>
      </c>
      <c r="BT139" s="32">
        <v>252</v>
      </c>
      <c r="BU139" s="32">
        <v>336</v>
      </c>
      <c r="BV139" s="32">
        <v>753</v>
      </c>
    </row>
    <row r="140" spans="2:74" ht="15">
      <c r="B140" s="31" t="s">
        <v>149</v>
      </c>
      <c r="C140" s="31" t="s">
        <v>92</v>
      </c>
      <c r="D140" s="31">
        <v>25</v>
      </c>
      <c r="E140" s="31">
        <v>59</v>
      </c>
      <c r="F140" s="31">
        <v>50</v>
      </c>
      <c r="G140" s="31">
        <v>35</v>
      </c>
      <c r="H140" s="31">
        <v>79</v>
      </c>
      <c r="I140" s="31">
        <v>55</v>
      </c>
      <c r="J140" s="31">
        <v>4</v>
      </c>
      <c r="K140" s="31">
        <v>8</v>
      </c>
      <c r="L140" s="31">
        <v>54</v>
      </c>
      <c r="M140" s="31">
        <v>8</v>
      </c>
      <c r="N140" s="31">
        <v>30</v>
      </c>
      <c r="O140" s="31">
        <v>12</v>
      </c>
      <c r="P140" s="31">
        <v>42</v>
      </c>
      <c r="Q140" s="31">
        <v>115</v>
      </c>
      <c r="R140" s="31">
        <v>231</v>
      </c>
      <c r="S140" s="31">
        <v>345</v>
      </c>
      <c r="T140" s="31">
        <v>370</v>
      </c>
      <c r="U140" s="31">
        <v>206</v>
      </c>
      <c r="V140" s="31">
        <v>415</v>
      </c>
      <c r="W140" s="31">
        <v>161</v>
      </c>
      <c r="X140" s="31">
        <v>448</v>
      </c>
      <c r="Y140" s="31">
        <v>128</v>
      </c>
      <c r="Z140" s="31">
        <v>508</v>
      </c>
      <c r="AA140" s="31">
        <v>68</v>
      </c>
      <c r="AB140" s="31">
        <v>96</v>
      </c>
      <c r="AC140" s="31">
        <v>15</v>
      </c>
      <c r="AD140" s="31">
        <v>335</v>
      </c>
      <c r="AE140" s="31">
        <v>55</v>
      </c>
      <c r="AF140" s="31">
        <v>98</v>
      </c>
      <c r="AG140" s="31">
        <v>20</v>
      </c>
      <c r="AH140" s="31" t="s">
        <v>92</v>
      </c>
      <c r="AI140" s="31" t="s">
        <v>92</v>
      </c>
      <c r="AJ140" s="31">
        <v>367</v>
      </c>
      <c r="AK140" s="32">
        <v>209</v>
      </c>
      <c r="AL140" s="32">
        <v>459</v>
      </c>
      <c r="AM140" s="32">
        <v>75</v>
      </c>
      <c r="AN140" s="32">
        <v>37</v>
      </c>
      <c r="AO140" s="32">
        <v>130</v>
      </c>
      <c r="AP140" s="32">
        <v>446</v>
      </c>
      <c r="AQ140" s="32">
        <v>183</v>
      </c>
      <c r="AR140" s="32">
        <v>165</v>
      </c>
      <c r="AS140" s="32">
        <v>107</v>
      </c>
      <c r="AT140" s="32">
        <v>91</v>
      </c>
      <c r="AU140" s="32">
        <v>30</v>
      </c>
      <c r="AY140" s="32">
        <v>4</v>
      </c>
      <c r="AZ140" s="32">
        <v>572</v>
      </c>
      <c r="BA140" s="32">
        <v>496</v>
      </c>
      <c r="BB140" s="32">
        <v>76</v>
      </c>
      <c r="BC140" s="32">
        <v>449</v>
      </c>
      <c r="BD140" s="32">
        <v>127</v>
      </c>
      <c r="BE140" s="32">
        <v>530</v>
      </c>
      <c r="BF140" s="32">
        <v>46</v>
      </c>
      <c r="BG140" s="32">
        <v>132</v>
      </c>
      <c r="BH140" s="32">
        <v>444</v>
      </c>
      <c r="BJ140" s="32" t="s">
        <v>92</v>
      </c>
      <c r="BK140" s="32">
        <v>576</v>
      </c>
      <c r="BL140" s="32">
        <v>576</v>
      </c>
      <c r="BM140" s="32" t="s">
        <v>92</v>
      </c>
      <c r="BN140" s="32">
        <v>518</v>
      </c>
      <c r="BO140" s="32">
        <v>58</v>
      </c>
      <c r="BP140" s="32" t="s">
        <v>92</v>
      </c>
      <c r="BQ140" s="32">
        <v>60</v>
      </c>
      <c r="BR140" s="32">
        <v>16</v>
      </c>
      <c r="BS140" s="32">
        <v>11</v>
      </c>
      <c r="BT140" s="32">
        <v>9</v>
      </c>
      <c r="BU140" s="32">
        <v>5</v>
      </c>
      <c r="BV140" s="32">
        <v>16</v>
      </c>
    </row>
    <row r="141" spans="1:74" ht="15">
      <c r="A141" s="31" t="s">
        <v>112</v>
      </c>
      <c r="B141" s="31" t="s">
        <v>148</v>
      </c>
      <c r="C141" s="31">
        <v>75</v>
      </c>
      <c r="D141" s="31">
        <v>378</v>
      </c>
      <c r="E141" s="31">
        <v>2323</v>
      </c>
      <c r="F141" s="31">
        <v>1422</v>
      </c>
      <c r="G141" s="31">
        <v>1189</v>
      </c>
      <c r="H141" s="31">
        <v>2215</v>
      </c>
      <c r="I141" s="31">
        <v>1349</v>
      </c>
      <c r="J141" s="31">
        <v>1705</v>
      </c>
      <c r="K141" s="31">
        <v>1486</v>
      </c>
      <c r="L141" s="31">
        <v>1415</v>
      </c>
      <c r="M141" s="31">
        <v>1025</v>
      </c>
      <c r="N141" s="31">
        <v>1386</v>
      </c>
      <c r="O141" s="31">
        <v>1167</v>
      </c>
      <c r="P141" s="31">
        <v>1644</v>
      </c>
      <c r="Q141" s="31">
        <v>2034</v>
      </c>
      <c r="R141" s="31">
        <v>10007</v>
      </c>
      <c r="S141" s="31">
        <v>10806</v>
      </c>
      <c r="T141" s="31">
        <v>15089</v>
      </c>
      <c r="U141" s="31">
        <v>5724</v>
      </c>
      <c r="V141" s="31">
        <v>16033</v>
      </c>
      <c r="W141" s="31">
        <v>4780</v>
      </c>
      <c r="X141" s="31">
        <v>18093</v>
      </c>
      <c r="Y141" s="31">
        <v>2720</v>
      </c>
      <c r="Z141" s="31">
        <v>19912</v>
      </c>
      <c r="AA141" s="31">
        <v>901</v>
      </c>
      <c r="AB141" s="31">
        <v>3949</v>
      </c>
      <c r="AC141" s="31">
        <v>441</v>
      </c>
      <c r="AD141" s="31">
        <v>11822</v>
      </c>
      <c r="AE141" s="31">
        <v>1490</v>
      </c>
      <c r="AF141" s="31">
        <v>4160</v>
      </c>
      <c r="AG141" s="31">
        <v>656</v>
      </c>
      <c r="AH141" s="31">
        <v>103</v>
      </c>
      <c r="AI141" s="31">
        <v>3470</v>
      </c>
      <c r="AJ141" s="31">
        <v>7571</v>
      </c>
      <c r="AK141" s="32">
        <v>9669</v>
      </c>
      <c r="AL141" s="32">
        <v>12497</v>
      </c>
      <c r="AM141" s="32">
        <v>4689</v>
      </c>
      <c r="AN141" s="32">
        <v>3547</v>
      </c>
      <c r="AO141" s="32">
        <v>18588</v>
      </c>
      <c r="AP141" s="32">
        <v>2225</v>
      </c>
      <c r="AQ141" s="32">
        <v>5358</v>
      </c>
      <c r="AR141" s="32">
        <v>4935</v>
      </c>
      <c r="AS141" s="32">
        <v>4160</v>
      </c>
      <c r="AT141" s="32">
        <v>3139</v>
      </c>
      <c r="AU141" s="32">
        <v>3221</v>
      </c>
      <c r="AY141" s="32">
        <v>70</v>
      </c>
      <c r="AZ141" s="32">
        <v>20743</v>
      </c>
      <c r="BA141" s="32">
        <v>17480</v>
      </c>
      <c r="BB141" s="32">
        <v>1035</v>
      </c>
      <c r="BC141" s="32">
        <v>12053</v>
      </c>
      <c r="BD141" s="32">
        <v>8753</v>
      </c>
      <c r="BE141" s="32">
        <v>20213</v>
      </c>
      <c r="BF141" s="32">
        <v>595</v>
      </c>
      <c r="BG141" s="32">
        <v>19874</v>
      </c>
      <c r="BH141" s="32">
        <v>939</v>
      </c>
      <c r="BJ141" s="32">
        <v>20230</v>
      </c>
      <c r="BK141" s="32">
        <v>576</v>
      </c>
      <c r="BL141" s="32">
        <v>20813</v>
      </c>
      <c r="BM141" s="32" t="s">
        <v>92</v>
      </c>
      <c r="BN141" s="32">
        <v>17659</v>
      </c>
      <c r="BO141" s="32">
        <v>3136</v>
      </c>
      <c r="BP141" s="32" t="s">
        <v>92</v>
      </c>
      <c r="BQ141" s="32">
        <v>2613</v>
      </c>
      <c r="BR141" s="32">
        <v>448</v>
      </c>
      <c r="BS141" s="32">
        <v>247</v>
      </c>
      <c r="BT141" s="32">
        <v>209</v>
      </c>
      <c r="BU141" s="32">
        <v>272</v>
      </c>
      <c r="BV141" s="32">
        <v>644</v>
      </c>
    </row>
    <row r="142" spans="2:74" ht="15">
      <c r="B142" s="31" t="s">
        <v>149</v>
      </c>
      <c r="C142" s="31">
        <v>8</v>
      </c>
      <c r="D142" s="31">
        <v>65</v>
      </c>
      <c r="E142" s="31">
        <v>546</v>
      </c>
      <c r="F142" s="31">
        <v>196</v>
      </c>
      <c r="G142" s="31">
        <v>270</v>
      </c>
      <c r="H142" s="31">
        <v>459</v>
      </c>
      <c r="I142" s="31">
        <v>216</v>
      </c>
      <c r="J142" s="31">
        <v>262</v>
      </c>
      <c r="K142" s="31">
        <v>187</v>
      </c>
      <c r="L142" s="31">
        <v>390</v>
      </c>
      <c r="M142" s="31">
        <v>217</v>
      </c>
      <c r="N142" s="31">
        <v>218</v>
      </c>
      <c r="O142" s="31">
        <v>165</v>
      </c>
      <c r="P142" s="31">
        <v>271</v>
      </c>
      <c r="Q142" s="31">
        <v>156</v>
      </c>
      <c r="R142" s="31">
        <v>1157</v>
      </c>
      <c r="S142" s="31">
        <v>2469</v>
      </c>
      <c r="T142" s="31">
        <v>2516</v>
      </c>
      <c r="U142" s="31">
        <v>1110</v>
      </c>
      <c r="V142" s="31">
        <v>2767</v>
      </c>
      <c r="W142" s="31">
        <v>859</v>
      </c>
      <c r="X142" s="31">
        <v>3148</v>
      </c>
      <c r="Y142" s="31">
        <v>478</v>
      </c>
      <c r="Z142" s="31">
        <v>3509</v>
      </c>
      <c r="AA142" s="31">
        <v>117</v>
      </c>
      <c r="AB142" s="31">
        <v>752</v>
      </c>
      <c r="AC142" s="31">
        <v>88</v>
      </c>
      <c r="AD142" s="31">
        <v>1907</v>
      </c>
      <c r="AE142" s="31">
        <v>303</v>
      </c>
      <c r="AF142" s="31">
        <v>749</v>
      </c>
      <c r="AG142" s="31">
        <v>174</v>
      </c>
      <c r="AH142" s="31">
        <v>4</v>
      </c>
      <c r="AI142" s="31">
        <v>170</v>
      </c>
      <c r="AJ142" s="31">
        <v>690</v>
      </c>
      <c r="AK142" s="32">
        <v>2762</v>
      </c>
      <c r="AL142" s="32">
        <v>2800</v>
      </c>
      <c r="AM142" s="32">
        <v>579</v>
      </c>
      <c r="AN142" s="32">
        <v>239</v>
      </c>
      <c r="AO142" s="32">
        <v>3320</v>
      </c>
      <c r="AP142" s="32">
        <v>306</v>
      </c>
      <c r="AQ142" s="32">
        <v>1147</v>
      </c>
      <c r="AR142" s="32">
        <v>952</v>
      </c>
      <c r="AS142" s="32">
        <v>610</v>
      </c>
      <c r="AT142" s="32">
        <v>526</v>
      </c>
      <c r="AU142" s="32">
        <v>391</v>
      </c>
      <c r="AY142" s="32">
        <v>38</v>
      </c>
      <c r="AZ142" s="32">
        <v>3588</v>
      </c>
      <c r="BA142" s="32">
        <v>3054</v>
      </c>
      <c r="BB142" s="32">
        <v>173</v>
      </c>
      <c r="BC142" s="32">
        <v>1301</v>
      </c>
      <c r="BD142" s="32">
        <v>2325</v>
      </c>
      <c r="BE142" s="32">
        <v>3503</v>
      </c>
      <c r="BF142" s="32">
        <v>123</v>
      </c>
      <c r="BG142" s="32">
        <v>3614</v>
      </c>
      <c r="BH142" s="32">
        <v>12</v>
      </c>
      <c r="BJ142" s="32">
        <v>3626</v>
      </c>
      <c r="BK142" s="32" t="s">
        <v>92</v>
      </c>
      <c r="BL142" s="32" t="s">
        <v>92</v>
      </c>
      <c r="BM142" s="32">
        <v>3626</v>
      </c>
      <c r="BN142" s="32">
        <v>3321</v>
      </c>
      <c r="BO142" s="32">
        <v>298</v>
      </c>
      <c r="BP142" s="32" t="s">
        <v>92</v>
      </c>
      <c r="BQ142" s="32">
        <v>520</v>
      </c>
      <c r="BR142" s="32">
        <v>84</v>
      </c>
      <c r="BS142" s="32">
        <v>55</v>
      </c>
      <c r="BT142" s="32">
        <v>52</v>
      </c>
      <c r="BU142" s="32">
        <v>69</v>
      </c>
      <c r="BV142" s="32">
        <v>125</v>
      </c>
    </row>
    <row r="143" spans="1:74" ht="15">
      <c r="A143" s="31" t="s">
        <v>113</v>
      </c>
      <c r="B143" s="31" t="s">
        <v>148</v>
      </c>
      <c r="C143" s="31">
        <v>58</v>
      </c>
      <c r="D143" s="31">
        <v>282</v>
      </c>
      <c r="E143" s="31">
        <v>2583</v>
      </c>
      <c r="F143" s="31">
        <v>1438</v>
      </c>
      <c r="G143" s="31">
        <v>1327</v>
      </c>
      <c r="H143" s="31">
        <v>2486</v>
      </c>
      <c r="I143" s="31">
        <v>1394</v>
      </c>
      <c r="J143" s="31">
        <v>1356</v>
      </c>
      <c r="K143" s="31">
        <v>1109</v>
      </c>
      <c r="L143" s="31">
        <v>1686</v>
      </c>
      <c r="M143" s="31">
        <v>1125</v>
      </c>
      <c r="N143" s="31">
        <v>1284</v>
      </c>
      <c r="O143" s="31">
        <v>1092</v>
      </c>
      <c r="P143" s="31">
        <v>1786</v>
      </c>
      <c r="Q143" s="31">
        <v>1974</v>
      </c>
      <c r="R143" s="31">
        <v>8091</v>
      </c>
      <c r="S143" s="31">
        <v>12889</v>
      </c>
      <c r="T143" s="31">
        <v>14283</v>
      </c>
      <c r="U143" s="31">
        <v>6697</v>
      </c>
      <c r="V143" s="31">
        <v>15383</v>
      </c>
      <c r="W143" s="31">
        <v>5597</v>
      </c>
      <c r="X143" s="31">
        <v>17845</v>
      </c>
      <c r="Y143" s="31">
        <v>3135</v>
      </c>
      <c r="Z143" s="31">
        <v>19979</v>
      </c>
      <c r="AA143" s="31">
        <v>1001</v>
      </c>
      <c r="AB143" s="31">
        <v>4033</v>
      </c>
      <c r="AC143" s="31">
        <v>489</v>
      </c>
      <c r="AD143" s="31">
        <v>11510</v>
      </c>
      <c r="AE143" s="31">
        <v>1774</v>
      </c>
      <c r="AF143" s="31">
        <v>4185</v>
      </c>
      <c r="AG143" s="31">
        <v>761</v>
      </c>
      <c r="AH143" s="31">
        <v>100</v>
      </c>
      <c r="AI143" s="31">
        <v>2842</v>
      </c>
      <c r="AJ143" s="31">
        <v>6664</v>
      </c>
      <c r="AK143" s="32">
        <v>11374</v>
      </c>
      <c r="AL143" s="32">
        <v>14431</v>
      </c>
      <c r="AM143" s="32">
        <v>4525</v>
      </c>
      <c r="AN143" s="32">
        <v>1947</v>
      </c>
      <c r="AO143" s="32">
        <v>18799</v>
      </c>
      <c r="AP143" s="32">
        <v>2181</v>
      </c>
      <c r="AQ143" s="32">
        <v>6431</v>
      </c>
      <c r="AR143" s="32">
        <v>5719</v>
      </c>
      <c r="AS143" s="32">
        <v>4256</v>
      </c>
      <c r="AT143" s="32">
        <v>2655</v>
      </c>
      <c r="AU143" s="32">
        <v>1919</v>
      </c>
      <c r="AY143" s="32">
        <v>102</v>
      </c>
      <c r="AZ143" s="32">
        <v>20878</v>
      </c>
      <c r="BA143" s="32">
        <v>17545</v>
      </c>
      <c r="BB143" s="32">
        <v>1172</v>
      </c>
      <c r="BC143" s="32">
        <v>11337</v>
      </c>
      <c r="BD143" s="32">
        <v>9636</v>
      </c>
      <c r="BE143" s="32">
        <v>20326</v>
      </c>
      <c r="BF143" s="32">
        <v>652</v>
      </c>
      <c r="BG143" s="32">
        <v>20159</v>
      </c>
      <c r="BH143" s="32">
        <v>821</v>
      </c>
      <c r="BJ143" s="32">
        <v>20455</v>
      </c>
      <c r="BK143" s="32">
        <v>518</v>
      </c>
      <c r="BL143" s="32">
        <v>17659</v>
      </c>
      <c r="BM143" s="32">
        <v>3321</v>
      </c>
      <c r="BN143" s="32">
        <v>20980</v>
      </c>
      <c r="BO143" s="32" t="s">
        <v>92</v>
      </c>
      <c r="BP143" s="32" t="s">
        <v>92</v>
      </c>
      <c r="BQ143" s="32">
        <v>2697</v>
      </c>
      <c r="BR143" s="32">
        <v>495</v>
      </c>
      <c r="BS143" s="32">
        <v>276</v>
      </c>
      <c r="BT143" s="32">
        <v>229</v>
      </c>
      <c r="BU143" s="32">
        <v>304</v>
      </c>
      <c r="BV143" s="32">
        <v>671</v>
      </c>
    </row>
    <row r="144" spans="2:74" ht="15">
      <c r="B144" s="31" t="s">
        <v>149</v>
      </c>
      <c r="C144" s="31">
        <v>25</v>
      </c>
      <c r="D144" s="31">
        <v>161</v>
      </c>
      <c r="E144" s="31">
        <v>285</v>
      </c>
      <c r="F144" s="31">
        <v>176</v>
      </c>
      <c r="G144" s="31">
        <v>132</v>
      </c>
      <c r="H144" s="31">
        <v>184</v>
      </c>
      <c r="I144" s="31">
        <v>167</v>
      </c>
      <c r="J144" s="31">
        <v>609</v>
      </c>
      <c r="K144" s="31">
        <v>559</v>
      </c>
      <c r="L144" s="31">
        <v>119</v>
      </c>
      <c r="M144" s="31">
        <v>116</v>
      </c>
      <c r="N144" s="31">
        <v>320</v>
      </c>
      <c r="O144" s="31">
        <v>239</v>
      </c>
      <c r="P144" s="31">
        <v>129</v>
      </c>
      <c r="Q144" s="31">
        <v>213</v>
      </c>
      <c r="R144" s="31">
        <v>3056</v>
      </c>
      <c r="S144" s="31">
        <v>378</v>
      </c>
      <c r="T144" s="31">
        <v>3302</v>
      </c>
      <c r="U144" s="31">
        <v>132</v>
      </c>
      <c r="V144" s="31">
        <v>3392</v>
      </c>
      <c r="W144" s="31">
        <v>42</v>
      </c>
      <c r="X144" s="31">
        <v>3371</v>
      </c>
      <c r="Y144" s="31">
        <v>63</v>
      </c>
      <c r="Z144" s="31">
        <v>3417</v>
      </c>
      <c r="AA144" s="31">
        <v>17</v>
      </c>
      <c r="AB144" s="31">
        <v>664</v>
      </c>
      <c r="AC144" s="31">
        <v>40</v>
      </c>
      <c r="AD144" s="31">
        <v>2203</v>
      </c>
      <c r="AE144" s="31">
        <v>17</v>
      </c>
      <c r="AF144" s="31">
        <v>721</v>
      </c>
      <c r="AG144" s="31">
        <v>68</v>
      </c>
      <c r="AH144" s="31">
        <v>7</v>
      </c>
      <c r="AI144" s="31">
        <v>795</v>
      </c>
      <c r="AJ144" s="31">
        <v>1590</v>
      </c>
      <c r="AK144" s="32">
        <v>1042</v>
      </c>
      <c r="AL144" s="32">
        <v>853</v>
      </c>
      <c r="AM144" s="32">
        <v>734</v>
      </c>
      <c r="AN144" s="32">
        <v>1836</v>
      </c>
      <c r="AO144" s="32">
        <v>3086</v>
      </c>
      <c r="AP144" s="32">
        <v>348</v>
      </c>
      <c r="AQ144" s="32">
        <v>67</v>
      </c>
      <c r="AR144" s="32">
        <v>165</v>
      </c>
      <c r="AS144" s="32">
        <v>510</v>
      </c>
      <c r="AT144" s="32">
        <v>1003</v>
      </c>
      <c r="AU144" s="32">
        <v>1689</v>
      </c>
      <c r="AY144" s="32">
        <v>6</v>
      </c>
      <c r="AZ144" s="32">
        <v>3428</v>
      </c>
      <c r="BA144" s="32">
        <v>2967</v>
      </c>
      <c r="BB144" s="32">
        <v>36</v>
      </c>
      <c r="BC144" s="32">
        <v>1997</v>
      </c>
      <c r="BD144" s="32">
        <v>1437</v>
      </c>
      <c r="BE144" s="32">
        <v>3365</v>
      </c>
      <c r="BF144" s="32">
        <v>66</v>
      </c>
      <c r="BG144" s="32">
        <v>3304</v>
      </c>
      <c r="BH144" s="32">
        <v>130</v>
      </c>
      <c r="BJ144" s="32">
        <v>3376</v>
      </c>
      <c r="BK144" s="32">
        <v>58</v>
      </c>
      <c r="BL144" s="32">
        <v>3136</v>
      </c>
      <c r="BM144" s="32">
        <v>298</v>
      </c>
      <c r="BN144" s="32" t="s">
        <v>92</v>
      </c>
      <c r="BO144" s="32">
        <v>3434</v>
      </c>
      <c r="BP144" s="32" t="s">
        <v>92</v>
      </c>
      <c r="BQ144" s="32">
        <v>433</v>
      </c>
      <c r="BR144" s="32">
        <v>37</v>
      </c>
      <c r="BS144" s="32">
        <v>26</v>
      </c>
      <c r="BT144" s="32">
        <v>32</v>
      </c>
      <c r="BU144" s="32">
        <v>36</v>
      </c>
      <c r="BV144" s="32">
        <v>96</v>
      </c>
    </row>
    <row r="145" spans="1:74" ht="15">
      <c r="A145" s="31" t="s">
        <v>170</v>
      </c>
      <c r="B145" s="31" t="s">
        <v>147</v>
      </c>
      <c r="C145" s="31" t="s">
        <v>92</v>
      </c>
      <c r="D145" s="31" t="s">
        <v>92</v>
      </c>
      <c r="E145" s="31" t="s">
        <v>92</v>
      </c>
      <c r="F145" s="31" t="s">
        <v>92</v>
      </c>
      <c r="G145" s="31" t="s">
        <v>92</v>
      </c>
      <c r="H145" s="31" t="s">
        <v>92</v>
      </c>
      <c r="I145" s="31" t="s">
        <v>92</v>
      </c>
      <c r="J145" s="31" t="s">
        <v>92</v>
      </c>
      <c r="K145" s="31" t="s">
        <v>92</v>
      </c>
      <c r="L145" s="31" t="s">
        <v>92</v>
      </c>
      <c r="M145" s="31" t="s">
        <v>92</v>
      </c>
      <c r="N145" s="31" t="s">
        <v>92</v>
      </c>
      <c r="O145" s="31" t="s">
        <v>92</v>
      </c>
      <c r="P145" s="31" t="s">
        <v>92</v>
      </c>
      <c r="Q145" s="31" t="s">
        <v>92</v>
      </c>
      <c r="R145" s="31" t="s">
        <v>92</v>
      </c>
      <c r="S145" s="31" t="s">
        <v>92</v>
      </c>
      <c r="T145" s="31" t="s">
        <v>92</v>
      </c>
      <c r="U145" s="31" t="s">
        <v>92</v>
      </c>
      <c r="V145" s="31" t="s">
        <v>92</v>
      </c>
      <c r="W145" s="31" t="s">
        <v>92</v>
      </c>
      <c r="X145" s="31" t="s">
        <v>92</v>
      </c>
      <c r="Y145" s="31" t="s">
        <v>92</v>
      </c>
      <c r="Z145" s="31" t="s">
        <v>92</v>
      </c>
      <c r="AA145" s="31" t="s">
        <v>92</v>
      </c>
      <c r="AB145" s="31" t="s">
        <v>92</v>
      </c>
      <c r="AC145" s="31" t="s">
        <v>92</v>
      </c>
      <c r="AD145" s="31" t="s">
        <v>92</v>
      </c>
      <c r="AE145" s="31" t="s">
        <v>92</v>
      </c>
      <c r="AF145" s="31" t="s">
        <v>92</v>
      </c>
      <c r="AG145" s="31" t="s">
        <v>92</v>
      </c>
      <c r="AH145" s="31" t="s">
        <v>92</v>
      </c>
      <c r="AI145" s="31" t="s">
        <v>92</v>
      </c>
      <c r="AJ145" s="31" t="s">
        <v>92</v>
      </c>
      <c r="AK145" s="32" t="s">
        <v>92</v>
      </c>
      <c r="AL145" s="32" t="s">
        <v>92</v>
      </c>
      <c r="AM145" s="32" t="s">
        <v>92</v>
      </c>
      <c r="AN145" s="32" t="s">
        <v>92</v>
      </c>
      <c r="AO145" s="32" t="s">
        <v>92</v>
      </c>
      <c r="AP145" s="32" t="s">
        <v>92</v>
      </c>
      <c r="AQ145" s="32" t="s">
        <v>92</v>
      </c>
      <c r="AR145" s="32" t="s">
        <v>92</v>
      </c>
      <c r="AS145" s="32" t="s">
        <v>92</v>
      </c>
      <c r="AT145" s="32" t="s">
        <v>92</v>
      </c>
      <c r="AU145" s="32" t="s">
        <v>92</v>
      </c>
      <c r="AY145" s="32" t="s">
        <v>92</v>
      </c>
      <c r="AZ145" s="32" t="s">
        <v>92</v>
      </c>
      <c r="BA145" s="32" t="s">
        <v>92</v>
      </c>
      <c r="BB145" s="32" t="s">
        <v>92</v>
      </c>
      <c r="BC145" s="32" t="s">
        <v>92</v>
      </c>
      <c r="BD145" s="32" t="s">
        <v>92</v>
      </c>
      <c r="BE145" s="32" t="s">
        <v>92</v>
      </c>
      <c r="BF145" s="32" t="s">
        <v>92</v>
      </c>
      <c r="BG145" s="32" t="s">
        <v>92</v>
      </c>
      <c r="BH145" s="32" t="s">
        <v>92</v>
      </c>
      <c r="BJ145" s="32" t="s">
        <v>92</v>
      </c>
      <c r="BK145" s="32" t="s">
        <v>92</v>
      </c>
      <c r="BL145" s="32" t="s">
        <v>92</v>
      </c>
      <c r="BM145" s="32" t="s">
        <v>92</v>
      </c>
      <c r="BN145" s="32" t="s">
        <v>92</v>
      </c>
      <c r="BO145" s="32" t="s">
        <v>92</v>
      </c>
      <c r="BP145" s="32" t="s">
        <v>92</v>
      </c>
      <c r="BQ145" s="32" t="s">
        <v>92</v>
      </c>
      <c r="BR145" s="32" t="s">
        <v>92</v>
      </c>
      <c r="BS145" s="32" t="s">
        <v>92</v>
      </c>
      <c r="BT145" s="32" t="s">
        <v>92</v>
      </c>
      <c r="BU145" s="32" t="s">
        <v>92</v>
      </c>
      <c r="BV145" s="32" t="s">
        <v>92</v>
      </c>
    </row>
    <row r="146" spans="1:74" ht="15">
      <c r="A146" s="31" t="s">
        <v>179</v>
      </c>
      <c r="C146" s="31">
        <v>14</v>
      </c>
      <c r="D146" s="31">
        <v>70</v>
      </c>
      <c r="E146" s="31">
        <v>372</v>
      </c>
      <c r="F146" s="31">
        <v>199</v>
      </c>
      <c r="G146" s="31">
        <v>222</v>
      </c>
      <c r="H146" s="31">
        <v>346</v>
      </c>
      <c r="I146" s="31">
        <v>204</v>
      </c>
      <c r="J146" s="31">
        <v>250</v>
      </c>
      <c r="K146" s="31">
        <v>193</v>
      </c>
      <c r="L146" s="31">
        <v>256</v>
      </c>
      <c r="M146" s="31">
        <v>151</v>
      </c>
      <c r="N146" s="31">
        <v>186</v>
      </c>
      <c r="O146" s="31">
        <v>173</v>
      </c>
      <c r="P146" s="31">
        <v>233</v>
      </c>
      <c r="Q146" s="31">
        <v>264</v>
      </c>
      <c r="R146" s="31">
        <v>1358</v>
      </c>
      <c r="S146" s="31">
        <v>1775</v>
      </c>
      <c r="T146" s="31">
        <v>2234</v>
      </c>
      <c r="U146" s="31">
        <v>899</v>
      </c>
      <c r="V146" s="31">
        <v>2380</v>
      </c>
      <c r="W146" s="31">
        <v>753</v>
      </c>
      <c r="X146" s="31">
        <v>2704</v>
      </c>
      <c r="Y146" s="31">
        <v>429</v>
      </c>
      <c r="Z146" s="31">
        <v>3061</v>
      </c>
      <c r="AA146" s="31">
        <v>72</v>
      </c>
      <c r="AB146" s="31">
        <v>2347</v>
      </c>
      <c r="AC146" s="31">
        <v>280</v>
      </c>
      <c r="AD146" s="31" t="s">
        <v>92</v>
      </c>
      <c r="AE146" s="31" t="s">
        <v>92</v>
      </c>
      <c r="AF146" s="31">
        <v>2479</v>
      </c>
      <c r="AG146" s="31">
        <v>407</v>
      </c>
      <c r="AH146" s="31">
        <v>11</v>
      </c>
      <c r="AI146" s="31">
        <v>688</v>
      </c>
      <c r="AJ146" s="31">
        <v>986</v>
      </c>
      <c r="AK146" s="32">
        <v>1448</v>
      </c>
      <c r="AL146" s="32">
        <v>1859</v>
      </c>
      <c r="AM146" s="32">
        <v>696</v>
      </c>
      <c r="AN146" s="32">
        <v>567</v>
      </c>
      <c r="AO146" s="32">
        <v>2872</v>
      </c>
      <c r="AP146" s="32">
        <v>261</v>
      </c>
      <c r="AQ146" s="32">
        <v>876</v>
      </c>
      <c r="AR146" s="32">
        <v>775</v>
      </c>
      <c r="AS146" s="32">
        <v>620</v>
      </c>
      <c r="AT146" s="32">
        <v>433</v>
      </c>
      <c r="AU146" s="32">
        <v>429</v>
      </c>
      <c r="AY146" s="32">
        <v>2</v>
      </c>
      <c r="AZ146" s="32">
        <v>3131</v>
      </c>
      <c r="BA146" s="32">
        <v>2120</v>
      </c>
      <c r="BB146" s="32">
        <v>95</v>
      </c>
      <c r="BC146" s="32">
        <v>1860</v>
      </c>
      <c r="BD146" s="32">
        <v>1273</v>
      </c>
      <c r="BE146" s="32">
        <v>3041</v>
      </c>
      <c r="BF146" s="32">
        <v>92</v>
      </c>
      <c r="BG146" s="32">
        <v>3027</v>
      </c>
      <c r="BH146" s="32">
        <v>106</v>
      </c>
      <c r="BJ146" s="32">
        <v>3073</v>
      </c>
      <c r="BK146" s="32">
        <v>60</v>
      </c>
      <c r="BL146" s="32">
        <v>2613</v>
      </c>
      <c r="BM146" s="32">
        <v>520</v>
      </c>
      <c r="BN146" s="32">
        <v>2697</v>
      </c>
      <c r="BO146" s="32">
        <v>433</v>
      </c>
      <c r="BP146" s="32" t="s">
        <v>92</v>
      </c>
      <c r="BQ146" s="32">
        <v>3133</v>
      </c>
      <c r="BR146" s="32">
        <v>532</v>
      </c>
      <c r="BS146" s="32">
        <v>302</v>
      </c>
      <c r="BT146" s="32">
        <v>261</v>
      </c>
      <c r="BU146" s="32">
        <v>341</v>
      </c>
      <c r="BV146" s="32">
        <v>769</v>
      </c>
    </row>
    <row r="147" spans="1:74" ht="15">
      <c r="A147" s="31" t="s">
        <v>174</v>
      </c>
      <c r="C147" s="31" t="s">
        <v>92</v>
      </c>
      <c r="D147" s="31">
        <v>9</v>
      </c>
      <c r="E147" s="31">
        <v>88</v>
      </c>
      <c r="F147" s="31">
        <v>47</v>
      </c>
      <c r="G147" s="31">
        <v>36</v>
      </c>
      <c r="H147" s="31">
        <v>85</v>
      </c>
      <c r="I147" s="31">
        <v>27</v>
      </c>
      <c r="J147" s="31">
        <v>15</v>
      </c>
      <c r="K147" s="31">
        <v>16</v>
      </c>
      <c r="L147" s="31">
        <v>30</v>
      </c>
      <c r="M147" s="31">
        <v>38</v>
      </c>
      <c r="N147" s="31">
        <v>35</v>
      </c>
      <c r="O147" s="31">
        <v>28</v>
      </c>
      <c r="P147" s="31">
        <v>44</v>
      </c>
      <c r="Q147" s="31">
        <v>34</v>
      </c>
      <c r="R147" s="31">
        <v>152</v>
      </c>
      <c r="S147" s="31">
        <v>380</v>
      </c>
      <c r="T147" s="31">
        <v>313</v>
      </c>
      <c r="U147" s="31">
        <v>219</v>
      </c>
      <c r="V147" s="31">
        <v>336</v>
      </c>
      <c r="W147" s="31">
        <v>196</v>
      </c>
      <c r="X147" s="31">
        <v>431</v>
      </c>
      <c r="Y147" s="31">
        <v>101</v>
      </c>
      <c r="Z147" s="31">
        <v>511</v>
      </c>
      <c r="AA147" s="31">
        <v>21</v>
      </c>
      <c r="AB147" s="31">
        <v>323</v>
      </c>
      <c r="AC147" s="31">
        <v>209</v>
      </c>
      <c r="AD147" s="31" t="s">
        <v>92</v>
      </c>
      <c r="AE147" s="31" t="s">
        <v>92</v>
      </c>
      <c r="AF147" s="31">
        <v>462</v>
      </c>
      <c r="AG147" s="31">
        <v>70</v>
      </c>
      <c r="AH147" s="31">
        <v>1</v>
      </c>
      <c r="AI147" s="31">
        <v>100</v>
      </c>
      <c r="AJ147" s="31">
        <v>167</v>
      </c>
      <c r="AK147" s="32">
        <v>264</v>
      </c>
      <c r="AL147" s="32">
        <v>354</v>
      </c>
      <c r="AM147" s="32">
        <v>121</v>
      </c>
      <c r="AN147" s="32">
        <v>54</v>
      </c>
      <c r="AO147" s="32">
        <v>484</v>
      </c>
      <c r="AP147" s="32">
        <v>48</v>
      </c>
      <c r="AQ147" s="32">
        <v>230</v>
      </c>
      <c r="AR147" s="32">
        <v>140</v>
      </c>
      <c r="AS147" s="32">
        <v>78</v>
      </c>
      <c r="AT147" s="32">
        <v>40</v>
      </c>
      <c r="AU147" s="32">
        <v>44</v>
      </c>
      <c r="AY147" s="32" t="s">
        <v>92</v>
      </c>
      <c r="AZ147" s="32">
        <v>532</v>
      </c>
      <c r="BA147" s="32">
        <v>373</v>
      </c>
      <c r="BB147" s="32">
        <v>30</v>
      </c>
      <c r="BC147" s="32">
        <v>311</v>
      </c>
      <c r="BD147" s="32">
        <v>221</v>
      </c>
      <c r="BE147" s="32">
        <v>507</v>
      </c>
      <c r="BF147" s="32">
        <v>25</v>
      </c>
      <c r="BG147" s="32">
        <v>511</v>
      </c>
      <c r="BH147" s="32">
        <v>21</v>
      </c>
      <c r="BJ147" s="32">
        <v>516</v>
      </c>
      <c r="BK147" s="32">
        <v>16</v>
      </c>
      <c r="BL147" s="32">
        <v>448</v>
      </c>
      <c r="BM147" s="32">
        <v>84</v>
      </c>
      <c r="BN147" s="32">
        <v>495</v>
      </c>
      <c r="BO147" s="32">
        <v>37</v>
      </c>
      <c r="BP147" s="32" t="s">
        <v>92</v>
      </c>
      <c r="BQ147" s="32">
        <v>532</v>
      </c>
      <c r="BR147" s="32">
        <v>532</v>
      </c>
      <c r="BS147" s="32">
        <v>144</v>
      </c>
      <c r="BT147" s="32">
        <v>18</v>
      </c>
      <c r="BU147" s="32">
        <v>58</v>
      </c>
      <c r="BV147" s="32">
        <v>135</v>
      </c>
    </row>
    <row r="148" spans="1:74" ht="15">
      <c r="A148" s="31" t="s">
        <v>175</v>
      </c>
      <c r="C148" s="31">
        <v>1</v>
      </c>
      <c r="D148" s="31">
        <v>11</v>
      </c>
      <c r="E148" s="31">
        <v>66</v>
      </c>
      <c r="F148" s="31">
        <v>20</v>
      </c>
      <c r="G148" s="31">
        <v>7</v>
      </c>
      <c r="H148" s="31">
        <v>54</v>
      </c>
      <c r="I148" s="31">
        <v>11</v>
      </c>
      <c r="J148" s="31">
        <v>8</v>
      </c>
      <c r="K148" s="31">
        <v>10</v>
      </c>
      <c r="L148" s="31">
        <v>26</v>
      </c>
      <c r="M148" s="31">
        <v>21</v>
      </c>
      <c r="N148" s="31">
        <v>22</v>
      </c>
      <c r="O148" s="31">
        <v>12</v>
      </c>
      <c r="P148" s="31">
        <v>20</v>
      </c>
      <c r="Q148" s="31">
        <v>13</v>
      </c>
      <c r="R148" s="31">
        <v>77</v>
      </c>
      <c r="S148" s="31">
        <v>225</v>
      </c>
      <c r="T148" s="31">
        <v>182</v>
      </c>
      <c r="U148" s="31">
        <v>120</v>
      </c>
      <c r="V148" s="31">
        <v>193</v>
      </c>
      <c r="W148" s="31">
        <v>109</v>
      </c>
      <c r="X148" s="31">
        <v>250</v>
      </c>
      <c r="Y148" s="31">
        <v>52</v>
      </c>
      <c r="Z148" s="31">
        <v>288</v>
      </c>
      <c r="AA148" s="31">
        <v>14</v>
      </c>
      <c r="AB148" s="31">
        <v>164</v>
      </c>
      <c r="AC148" s="31">
        <v>138</v>
      </c>
      <c r="AD148" s="31" t="s">
        <v>92</v>
      </c>
      <c r="AE148" s="31" t="s">
        <v>92</v>
      </c>
      <c r="AF148" s="31">
        <v>266</v>
      </c>
      <c r="AG148" s="31">
        <v>36</v>
      </c>
      <c r="AH148" s="31" t="s">
        <v>92</v>
      </c>
      <c r="AI148" s="31">
        <v>51</v>
      </c>
      <c r="AJ148" s="31">
        <v>105</v>
      </c>
      <c r="AK148" s="32">
        <v>146</v>
      </c>
      <c r="AL148" s="32">
        <v>203</v>
      </c>
      <c r="AM148" s="32">
        <v>65</v>
      </c>
      <c r="AN148" s="32">
        <v>33</v>
      </c>
      <c r="AO148" s="32">
        <v>279</v>
      </c>
      <c r="AP148" s="32">
        <v>23</v>
      </c>
      <c r="AQ148" s="32">
        <v>135</v>
      </c>
      <c r="AR148" s="32">
        <v>76</v>
      </c>
      <c r="AS148" s="32">
        <v>43</v>
      </c>
      <c r="AT148" s="32">
        <v>29</v>
      </c>
      <c r="AU148" s="32">
        <v>19</v>
      </c>
      <c r="AY148" s="32" t="s">
        <v>92</v>
      </c>
      <c r="AZ148" s="32">
        <v>302</v>
      </c>
      <c r="BA148" s="32">
        <v>217</v>
      </c>
      <c r="BB148" s="32">
        <v>20</v>
      </c>
      <c r="BC148" s="32">
        <v>195</v>
      </c>
      <c r="BD148" s="32">
        <v>107</v>
      </c>
      <c r="BE148" s="32">
        <v>285</v>
      </c>
      <c r="BF148" s="32">
        <v>17</v>
      </c>
      <c r="BG148" s="32">
        <v>291</v>
      </c>
      <c r="BH148" s="32">
        <v>11</v>
      </c>
      <c r="BJ148" s="32">
        <v>291</v>
      </c>
      <c r="BK148" s="32">
        <v>11</v>
      </c>
      <c r="BL148" s="32">
        <v>247</v>
      </c>
      <c r="BM148" s="32">
        <v>55</v>
      </c>
      <c r="BN148" s="32">
        <v>276</v>
      </c>
      <c r="BO148" s="32">
        <v>26</v>
      </c>
      <c r="BP148" s="32" t="s">
        <v>92</v>
      </c>
      <c r="BQ148" s="32">
        <v>302</v>
      </c>
      <c r="BR148" s="32">
        <v>144</v>
      </c>
      <c r="BS148" s="32">
        <v>302</v>
      </c>
      <c r="BT148" s="32">
        <v>134</v>
      </c>
      <c r="BU148" s="32">
        <v>40</v>
      </c>
      <c r="BV148" s="32">
        <v>70</v>
      </c>
    </row>
    <row r="149" spans="1:74" ht="15">
      <c r="A149" s="31" t="s">
        <v>176</v>
      </c>
      <c r="C149" s="31">
        <v>1</v>
      </c>
      <c r="D149" s="31">
        <v>6</v>
      </c>
      <c r="E149" s="31">
        <v>67</v>
      </c>
      <c r="F149" s="31">
        <v>7</v>
      </c>
      <c r="G149" s="31">
        <v>5</v>
      </c>
      <c r="H149" s="31">
        <v>58</v>
      </c>
      <c r="I149" s="31">
        <v>13</v>
      </c>
      <c r="J149" s="31">
        <v>12</v>
      </c>
      <c r="K149" s="31">
        <v>8</v>
      </c>
      <c r="L149" s="31">
        <v>27</v>
      </c>
      <c r="M149" s="31">
        <v>6</v>
      </c>
      <c r="N149" s="31">
        <v>19</v>
      </c>
      <c r="O149" s="31">
        <v>9</v>
      </c>
      <c r="P149" s="31">
        <v>16</v>
      </c>
      <c r="Q149" s="31">
        <v>7</v>
      </c>
      <c r="R149" s="31">
        <v>84</v>
      </c>
      <c r="S149" s="31">
        <v>177</v>
      </c>
      <c r="T149" s="31">
        <v>170</v>
      </c>
      <c r="U149" s="31">
        <v>91</v>
      </c>
      <c r="V149" s="31">
        <v>179</v>
      </c>
      <c r="W149" s="31">
        <v>82</v>
      </c>
      <c r="X149" s="31">
        <v>212</v>
      </c>
      <c r="Y149" s="31">
        <v>49</v>
      </c>
      <c r="Z149" s="31">
        <v>255</v>
      </c>
      <c r="AA149" s="31">
        <v>6</v>
      </c>
      <c r="AB149" s="31">
        <v>177</v>
      </c>
      <c r="AC149" s="31">
        <v>84</v>
      </c>
      <c r="AD149" s="31" t="s">
        <v>92</v>
      </c>
      <c r="AE149" s="31" t="s">
        <v>92</v>
      </c>
      <c r="AF149" s="31">
        <v>221</v>
      </c>
      <c r="AG149" s="31">
        <v>40</v>
      </c>
      <c r="AH149" s="31" t="s">
        <v>92</v>
      </c>
      <c r="AI149" s="31">
        <v>44</v>
      </c>
      <c r="AJ149" s="31">
        <v>94</v>
      </c>
      <c r="AK149" s="32">
        <v>123</v>
      </c>
      <c r="AL149" s="32">
        <v>168</v>
      </c>
      <c r="AM149" s="32">
        <v>60</v>
      </c>
      <c r="AN149" s="32">
        <v>33</v>
      </c>
      <c r="AO149" s="32">
        <v>238</v>
      </c>
      <c r="AP149" s="32">
        <v>23</v>
      </c>
      <c r="AQ149" s="32">
        <v>99</v>
      </c>
      <c r="AR149" s="32">
        <v>71</v>
      </c>
      <c r="AS149" s="32">
        <v>46</v>
      </c>
      <c r="AT149" s="32">
        <v>28</v>
      </c>
      <c r="AU149" s="32">
        <v>17</v>
      </c>
      <c r="AY149" s="32" t="s">
        <v>92</v>
      </c>
      <c r="AZ149" s="32">
        <v>261</v>
      </c>
      <c r="BA149" s="32">
        <v>185</v>
      </c>
      <c r="BB149" s="32">
        <v>16</v>
      </c>
      <c r="BC149" s="32">
        <v>173</v>
      </c>
      <c r="BD149" s="32">
        <v>88</v>
      </c>
      <c r="BE149" s="32">
        <v>257</v>
      </c>
      <c r="BF149" s="32">
        <v>4</v>
      </c>
      <c r="BG149" s="32">
        <v>250</v>
      </c>
      <c r="BH149" s="32">
        <v>11</v>
      </c>
      <c r="BJ149" s="32">
        <v>252</v>
      </c>
      <c r="BK149" s="32">
        <v>9</v>
      </c>
      <c r="BL149" s="32">
        <v>209</v>
      </c>
      <c r="BM149" s="32">
        <v>52</v>
      </c>
      <c r="BN149" s="32">
        <v>229</v>
      </c>
      <c r="BO149" s="32">
        <v>32</v>
      </c>
      <c r="BP149" s="32" t="s">
        <v>92</v>
      </c>
      <c r="BQ149" s="32">
        <v>261</v>
      </c>
      <c r="BR149" s="32">
        <v>18</v>
      </c>
      <c r="BS149" s="32">
        <v>134</v>
      </c>
      <c r="BT149" s="32">
        <v>261</v>
      </c>
      <c r="BU149" s="32">
        <v>44</v>
      </c>
      <c r="BV149" s="32">
        <v>60</v>
      </c>
    </row>
    <row r="150" spans="1:74" ht="15">
      <c r="A150" s="31" t="s">
        <v>180</v>
      </c>
      <c r="C150" s="31" t="s">
        <v>92</v>
      </c>
      <c r="D150" s="31">
        <v>7</v>
      </c>
      <c r="E150" s="31">
        <v>48</v>
      </c>
      <c r="F150" s="31">
        <v>26</v>
      </c>
      <c r="G150" s="31">
        <v>32</v>
      </c>
      <c r="H150" s="31">
        <v>18</v>
      </c>
      <c r="I150" s="31">
        <v>25</v>
      </c>
      <c r="J150" s="31">
        <v>11</v>
      </c>
      <c r="K150" s="31">
        <v>24</v>
      </c>
      <c r="L150" s="31">
        <v>49</v>
      </c>
      <c r="M150" s="31">
        <v>16</v>
      </c>
      <c r="N150" s="31">
        <v>14</v>
      </c>
      <c r="O150" s="31">
        <v>30</v>
      </c>
      <c r="P150" s="31">
        <v>19</v>
      </c>
      <c r="Q150" s="31">
        <v>22</v>
      </c>
      <c r="R150" s="31">
        <v>140</v>
      </c>
      <c r="S150" s="31">
        <v>201</v>
      </c>
      <c r="T150" s="31">
        <v>241</v>
      </c>
      <c r="U150" s="31">
        <v>100</v>
      </c>
      <c r="V150" s="31">
        <v>252</v>
      </c>
      <c r="W150" s="31">
        <v>89</v>
      </c>
      <c r="X150" s="31">
        <v>295</v>
      </c>
      <c r="Y150" s="31">
        <v>46</v>
      </c>
      <c r="Z150" s="31">
        <v>338</v>
      </c>
      <c r="AA150" s="31">
        <v>3</v>
      </c>
      <c r="AB150" s="31">
        <v>281</v>
      </c>
      <c r="AC150" s="31">
        <v>30</v>
      </c>
      <c r="AD150" s="31" t="s">
        <v>92</v>
      </c>
      <c r="AE150" s="31" t="s">
        <v>92</v>
      </c>
      <c r="AF150" s="31">
        <v>176</v>
      </c>
      <c r="AG150" s="31">
        <v>165</v>
      </c>
      <c r="AH150" s="31" t="s">
        <v>92</v>
      </c>
      <c r="AI150" s="31">
        <v>73</v>
      </c>
      <c r="AJ150" s="31">
        <v>104</v>
      </c>
      <c r="AK150" s="32">
        <v>164</v>
      </c>
      <c r="AL150" s="32">
        <v>217</v>
      </c>
      <c r="AM150" s="32">
        <v>65</v>
      </c>
      <c r="AN150" s="32">
        <v>58</v>
      </c>
      <c r="AO150" s="32">
        <v>317</v>
      </c>
      <c r="AP150" s="32">
        <v>24</v>
      </c>
      <c r="AQ150" s="32">
        <v>111</v>
      </c>
      <c r="AR150" s="32">
        <v>79</v>
      </c>
      <c r="AS150" s="32">
        <v>77</v>
      </c>
      <c r="AT150" s="32">
        <v>35</v>
      </c>
      <c r="AU150" s="32">
        <v>39</v>
      </c>
      <c r="AY150" s="32" t="s">
        <v>92</v>
      </c>
      <c r="AZ150" s="32">
        <v>341</v>
      </c>
      <c r="BA150" s="32">
        <v>236</v>
      </c>
      <c r="BB150" s="32">
        <v>18</v>
      </c>
      <c r="BC150" s="32">
        <v>174</v>
      </c>
      <c r="BD150" s="32">
        <v>167</v>
      </c>
      <c r="BE150" s="32">
        <v>337</v>
      </c>
      <c r="BF150" s="32">
        <v>4</v>
      </c>
      <c r="BG150" s="32">
        <v>330</v>
      </c>
      <c r="BH150" s="32">
        <v>11</v>
      </c>
      <c r="BJ150" s="32">
        <v>336</v>
      </c>
      <c r="BK150" s="32">
        <v>5</v>
      </c>
      <c r="BL150" s="32">
        <v>272</v>
      </c>
      <c r="BM150" s="32">
        <v>69</v>
      </c>
      <c r="BN150" s="32">
        <v>304</v>
      </c>
      <c r="BO150" s="32">
        <v>36</v>
      </c>
      <c r="BP150" s="32" t="s">
        <v>92</v>
      </c>
      <c r="BQ150" s="32">
        <v>341</v>
      </c>
      <c r="BR150" s="32">
        <v>58</v>
      </c>
      <c r="BS150" s="32">
        <v>40</v>
      </c>
      <c r="BT150" s="32">
        <v>44</v>
      </c>
      <c r="BU150" s="32">
        <v>341</v>
      </c>
      <c r="BV150" s="32">
        <v>171</v>
      </c>
    </row>
    <row r="151" spans="1:74" ht="15">
      <c r="A151" s="31" t="s">
        <v>181</v>
      </c>
      <c r="C151" s="31">
        <v>2</v>
      </c>
      <c r="D151" s="31">
        <v>21</v>
      </c>
      <c r="E151" s="31">
        <v>97</v>
      </c>
      <c r="F151" s="31">
        <v>38</v>
      </c>
      <c r="G151" s="31">
        <v>51</v>
      </c>
      <c r="H151" s="31">
        <v>61</v>
      </c>
      <c r="I151" s="31">
        <v>67</v>
      </c>
      <c r="J151" s="31">
        <v>54</v>
      </c>
      <c r="K151" s="31">
        <v>63</v>
      </c>
      <c r="L151" s="31">
        <v>56</v>
      </c>
      <c r="M151" s="31">
        <v>37</v>
      </c>
      <c r="N151" s="31">
        <v>35</v>
      </c>
      <c r="O151" s="31">
        <v>50</v>
      </c>
      <c r="P151" s="31">
        <v>62</v>
      </c>
      <c r="Q151" s="31">
        <v>75</v>
      </c>
      <c r="R151" s="31">
        <v>336</v>
      </c>
      <c r="S151" s="31">
        <v>433</v>
      </c>
      <c r="T151" s="31">
        <v>568</v>
      </c>
      <c r="U151" s="31">
        <v>201</v>
      </c>
      <c r="V151" s="31">
        <v>580</v>
      </c>
      <c r="W151" s="31">
        <v>189</v>
      </c>
      <c r="X151" s="31">
        <v>683</v>
      </c>
      <c r="Y151" s="31">
        <v>86</v>
      </c>
      <c r="Z151" s="31">
        <v>753</v>
      </c>
      <c r="AA151" s="31">
        <v>16</v>
      </c>
      <c r="AB151" s="31">
        <v>644</v>
      </c>
      <c r="AC151" s="31">
        <v>62</v>
      </c>
      <c r="AD151" s="31" t="s">
        <v>92</v>
      </c>
      <c r="AE151" s="31" t="s">
        <v>92</v>
      </c>
      <c r="AF151" s="31">
        <v>560</v>
      </c>
      <c r="AG151" s="31">
        <v>209</v>
      </c>
      <c r="AH151" s="31">
        <v>1</v>
      </c>
      <c r="AI151" s="31">
        <v>192</v>
      </c>
      <c r="AJ151" s="31">
        <v>259</v>
      </c>
      <c r="AK151" s="32">
        <v>317</v>
      </c>
      <c r="AL151" s="32">
        <v>444</v>
      </c>
      <c r="AM151" s="32">
        <v>178</v>
      </c>
      <c r="AN151" s="32">
        <v>144</v>
      </c>
      <c r="AO151" s="32">
        <v>710</v>
      </c>
      <c r="AP151" s="32">
        <v>59</v>
      </c>
      <c r="AQ151" s="32">
        <v>203</v>
      </c>
      <c r="AR151" s="32">
        <v>195</v>
      </c>
      <c r="AS151" s="32">
        <v>167</v>
      </c>
      <c r="AT151" s="32">
        <v>112</v>
      </c>
      <c r="AU151" s="32">
        <v>92</v>
      </c>
      <c r="AY151" s="32" t="s">
        <v>92</v>
      </c>
      <c r="AZ151" s="32">
        <v>769</v>
      </c>
      <c r="BA151" s="32">
        <v>518</v>
      </c>
      <c r="BB151" s="32">
        <v>19</v>
      </c>
      <c r="BC151" s="32">
        <v>433</v>
      </c>
      <c r="BD151" s="32">
        <v>336</v>
      </c>
      <c r="BE151" s="32">
        <v>745</v>
      </c>
      <c r="BF151" s="32">
        <v>24</v>
      </c>
      <c r="BG151" s="32">
        <v>748</v>
      </c>
      <c r="BH151" s="32">
        <v>21</v>
      </c>
      <c r="BJ151" s="32">
        <v>753</v>
      </c>
      <c r="BK151" s="32">
        <v>16</v>
      </c>
      <c r="BL151" s="32">
        <v>644</v>
      </c>
      <c r="BM151" s="32">
        <v>125</v>
      </c>
      <c r="BN151" s="32">
        <v>671</v>
      </c>
      <c r="BO151" s="32">
        <v>96</v>
      </c>
      <c r="BP151" s="32" t="s">
        <v>92</v>
      </c>
      <c r="BQ151" s="32">
        <v>769</v>
      </c>
      <c r="BR151" s="32">
        <v>135</v>
      </c>
      <c r="BS151" s="32">
        <v>70</v>
      </c>
      <c r="BT151" s="32">
        <v>60</v>
      </c>
      <c r="BU151" s="32">
        <v>171</v>
      </c>
      <c r="BV151" s="32">
        <v>769</v>
      </c>
    </row>
    <row r="152" ht="15">
      <c r="A152" s="31" t="s">
        <v>182</v>
      </c>
    </row>
    <row r="155" spans="1:36" s="51" customFormat="1" ht="15.75">
      <c r="A155" s="40" t="s">
        <v>183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</row>
    <row r="156" spans="1:74" ht="15">
      <c r="A156" s="31" t="s">
        <v>92</v>
      </c>
      <c r="B156" s="31" t="s">
        <v>92</v>
      </c>
      <c r="C156" s="31" t="s">
        <v>0</v>
      </c>
      <c r="R156" s="31" t="s">
        <v>93</v>
      </c>
      <c r="T156" s="31" t="s">
        <v>94</v>
      </c>
      <c r="V156" s="31" t="s">
        <v>95</v>
      </c>
      <c r="X156" s="31" t="s">
        <v>96</v>
      </c>
      <c r="Z156" s="31" t="s">
        <v>97</v>
      </c>
      <c r="AB156" s="31" t="s">
        <v>98</v>
      </c>
      <c r="AD156" s="31" t="s">
        <v>99</v>
      </c>
      <c r="AF156" s="31" t="s">
        <v>100</v>
      </c>
      <c r="AH156" s="31" t="s">
        <v>101</v>
      </c>
      <c r="AL156" s="32" t="s">
        <v>102</v>
      </c>
      <c r="AO156" s="32" t="s">
        <v>103</v>
      </c>
      <c r="AQ156" s="32" t="s">
        <v>104</v>
      </c>
      <c r="AV156" s="32" t="s">
        <v>1</v>
      </c>
      <c r="AW156" s="32" t="s">
        <v>2</v>
      </c>
      <c r="AX156" s="32" t="s">
        <v>3</v>
      </c>
      <c r="AY156" s="32" t="s">
        <v>105</v>
      </c>
      <c r="BA156" s="32" t="s">
        <v>106</v>
      </c>
      <c r="BC156" s="32" t="s">
        <v>107</v>
      </c>
      <c r="BE156" s="32" t="s">
        <v>108</v>
      </c>
      <c r="BG156" s="32" t="s">
        <v>109</v>
      </c>
      <c r="BI156" s="32" t="s">
        <v>110</v>
      </c>
      <c r="BJ156" s="32" t="s">
        <v>111</v>
      </c>
      <c r="BL156" s="32" t="s">
        <v>112</v>
      </c>
      <c r="BN156" s="32" t="s">
        <v>113</v>
      </c>
      <c r="BP156" s="32" t="s">
        <v>114</v>
      </c>
      <c r="BQ156" s="32" t="s">
        <v>184</v>
      </c>
      <c r="BR156" s="32" t="s">
        <v>185</v>
      </c>
      <c r="BS156" s="32" t="s">
        <v>186</v>
      </c>
      <c r="BT156" s="32" t="s">
        <v>187</v>
      </c>
      <c r="BU156" s="32" t="s">
        <v>188</v>
      </c>
      <c r="BV156" s="32" t="s">
        <v>189</v>
      </c>
    </row>
    <row r="157" spans="3:68" ht="15">
      <c r="C157" s="31" t="s">
        <v>115</v>
      </c>
      <c r="D157" s="31" t="s">
        <v>116</v>
      </c>
      <c r="E157" s="31" t="s">
        <v>117</v>
      </c>
      <c r="F157" s="31" t="s">
        <v>118</v>
      </c>
      <c r="G157" s="31" t="s">
        <v>119</v>
      </c>
      <c r="H157" s="31" t="s">
        <v>120</v>
      </c>
      <c r="I157" s="31" t="s">
        <v>121</v>
      </c>
      <c r="J157" s="31" t="s">
        <v>122</v>
      </c>
      <c r="K157" s="31" t="s">
        <v>123</v>
      </c>
      <c r="L157" s="31" t="s">
        <v>124</v>
      </c>
      <c r="M157" s="31" t="s">
        <v>125</v>
      </c>
      <c r="N157" s="31" t="s">
        <v>126</v>
      </c>
      <c r="O157" s="31" t="s">
        <v>127</v>
      </c>
      <c r="P157" s="31" t="s">
        <v>128</v>
      </c>
      <c r="Q157" s="31" t="s">
        <v>129</v>
      </c>
      <c r="R157" s="31" t="s">
        <v>130</v>
      </c>
      <c r="S157" s="31" t="s">
        <v>4</v>
      </c>
      <c r="T157" s="31" t="s">
        <v>131</v>
      </c>
      <c r="U157" s="31" t="s">
        <v>132</v>
      </c>
      <c r="V157" s="31" t="s">
        <v>131</v>
      </c>
      <c r="W157" s="31" t="s">
        <v>132</v>
      </c>
      <c r="X157" s="31" t="s">
        <v>131</v>
      </c>
      <c r="Y157" s="31" t="s">
        <v>132</v>
      </c>
      <c r="Z157" s="31" t="s">
        <v>131</v>
      </c>
      <c r="AA157" s="31" t="s">
        <v>132</v>
      </c>
      <c r="AB157" s="31" t="s">
        <v>131</v>
      </c>
      <c r="AC157" s="31" t="s">
        <v>132</v>
      </c>
      <c r="AD157" s="31" t="s">
        <v>131</v>
      </c>
      <c r="AE157" s="31" t="s">
        <v>132</v>
      </c>
      <c r="AF157" s="31" t="s">
        <v>131</v>
      </c>
      <c r="AG157" s="31" t="s">
        <v>132</v>
      </c>
      <c r="AH157" s="31" t="s">
        <v>133</v>
      </c>
      <c r="AI157" s="31" t="s">
        <v>134</v>
      </c>
      <c r="AJ157" s="31" t="s">
        <v>135</v>
      </c>
      <c r="AK157" s="32" t="s">
        <v>136</v>
      </c>
      <c r="AL157" s="32" t="s">
        <v>137</v>
      </c>
      <c r="AM157" s="32" t="s">
        <v>138</v>
      </c>
      <c r="AN157" s="32" t="s">
        <v>139</v>
      </c>
      <c r="AO157" s="32" t="s">
        <v>140</v>
      </c>
      <c r="AP157" s="32" t="s">
        <v>141</v>
      </c>
      <c r="AQ157" s="32" t="s">
        <v>142</v>
      </c>
      <c r="AR157" s="32" t="s">
        <v>143</v>
      </c>
      <c r="AS157" s="32" t="s">
        <v>144</v>
      </c>
      <c r="AT157" s="32" t="s">
        <v>145</v>
      </c>
      <c r="AU157" s="32" t="s">
        <v>146</v>
      </c>
      <c r="AV157" s="32" t="s">
        <v>147</v>
      </c>
      <c r="AW157" s="32" t="s">
        <v>147</v>
      </c>
      <c r="AX157" s="32" t="s">
        <v>147</v>
      </c>
      <c r="AY157" s="32" t="s">
        <v>148</v>
      </c>
      <c r="AZ157" s="32" t="s">
        <v>149</v>
      </c>
      <c r="BA157" s="32" t="s">
        <v>148</v>
      </c>
      <c r="BB157" s="32" t="s">
        <v>149</v>
      </c>
      <c r="BC157" s="32" t="s">
        <v>148</v>
      </c>
      <c r="BD157" s="32" t="s">
        <v>149</v>
      </c>
      <c r="BE157" s="32" t="s">
        <v>148</v>
      </c>
      <c r="BF157" s="32" t="s">
        <v>149</v>
      </c>
      <c r="BG157" s="32" t="s">
        <v>148</v>
      </c>
      <c r="BH157" s="32" t="s">
        <v>149</v>
      </c>
      <c r="BI157" s="32" t="s">
        <v>147</v>
      </c>
      <c r="BJ157" s="32" t="s">
        <v>148</v>
      </c>
      <c r="BK157" s="32" t="s">
        <v>149</v>
      </c>
      <c r="BL157" s="32" t="s">
        <v>148</v>
      </c>
      <c r="BM157" s="32" t="s">
        <v>149</v>
      </c>
      <c r="BN157" s="32" t="s">
        <v>148</v>
      </c>
      <c r="BO157" s="32" t="s">
        <v>149</v>
      </c>
      <c r="BP157" s="32" t="s">
        <v>147</v>
      </c>
    </row>
    <row r="158" spans="3:74" ht="15">
      <c r="C158" s="31" t="s">
        <v>150</v>
      </c>
      <c r="D158" s="31" t="s">
        <v>150</v>
      </c>
      <c r="E158" s="31" t="s">
        <v>150</v>
      </c>
      <c r="F158" s="31" t="s">
        <v>150</v>
      </c>
      <c r="G158" s="31" t="s">
        <v>150</v>
      </c>
      <c r="H158" s="31" t="s">
        <v>150</v>
      </c>
      <c r="I158" s="31" t="s">
        <v>150</v>
      </c>
      <c r="J158" s="31" t="s">
        <v>150</v>
      </c>
      <c r="K158" s="31" t="s">
        <v>150</v>
      </c>
      <c r="L158" s="31" t="s">
        <v>150</v>
      </c>
      <c r="M158" s="31" t="s">
        <v>150</v>
      </c>
      <c r="N158" s="31" t="s">
        <v>150</v>
      </c>
      <c r="O158" s="31" t="s">
        <v>150</v>
      </c>
      <c r="P158" s="31" t="s">
        <v>150</v>
      </c>
      <c r="Q158" s="31" t="s">
        <v>150</v>
      </c>
      <c r="R158" s="31" t="s">
        <v>150</v>
      </c>
      <c r="S158" s="31" t="s">
        <v>150</v>
      </c>
      <c r="T158" s="31" t="s">
        <v>150</v>
      </c>
      <c r="U158" s="31" t="s">
        <v>150</v>
      </c>
      <c r="V158" s="31" t="s">
        <v>150</v>
      </c>
      <c r="W158" s="31" t="s">
        <v>150</v>
      </c>
      <c r="X158" s="31" t="s">
        <v>150</v>
      </c>
      <c r="Y158" s="31" t="s">
        <v>150</v>
      </c>
      <c r="Z158" s="31" t="s">
        <v>150</v>
      </c>
      <c r="AA158" s="31" t="s">
        <v>150</v>
      </c>
      <c r="AB158" s="31" t="s">
        <v>150</v>
      </c>
      <c r="AC158" s="31" t="s">
        <v>150</v>
      </c>
      <c r="AD158" s="31" t="s">
        <v>150</v>
      </c>
      <c r="AE158" s="31" t="s">
        <v>150</v>
      </c>
      <c r="AF158" s="31" t="s">
        <v>150</v>
      </c>
      <c r="AG158" s="31" t="s">
        <v>150</v>
      </c>
      <c r="AH158" s="31" t="s">
        <v>150</v>
      </c>
      <c r="AI158" s="31" t="s">
        <v>150</v>
      </c>
      <c r="AJ158" s="31" t="s">
        <v>150</v>
      </c>
      <c r="AK158" s="32" t="s">
        <v>150</v>
      </c>
      <c r="AL158" s="32" t="s">
        <v>150</v>
      </c>
      <c r="AM158" s="32" t="s">
        <v>150</v>
      </c>
      <c r="AN158" s="32" t="s">
        <v>150</v>
      </c>
      <c r="AO158" s="32" t="s">
        <v>150</v>
      </c>
      <c r="AP158" s="32" t="s">
        <v>150</v>
      </c>
      <c r="AQ158" s="32" t="s">
        <v>150</v>
      </c>
      <c r="AR158" s="32" t="s">
        <v>150</v>
      </c>
      <c r="AS158" s="32" t="s">
        <v>150</v>
      </c>
      <c r="AT158" s="32" t="s">
        <v>150</v>
      </c>
      <c r="AU158" s="32" t="s">
        <v>150</v>
      </c>
      <c r="AV158" s="32" t="s">
        <v>150</v>
      </c>
      <c r="AW158" s="32" t="s">
        <v>150</v>
      </c>
      <c r="AX158" s="32" t="s">
        <v>150</v>
      </c>
      <c r="AY158" s="32" t="s">
        <v>150</v>
      </c>
      <c r="AZ158" s="32" t="s">
        <v>150</v>
      </c>
      <c r="BA158" s="32" t="s">
        <v>150</v>
      </c>
      <c r="BB158" s="32" t="s">
        <v>150</v>
      </c>
      <c r="BC158" s="32" t="s">
        <v>150</v>
      </c>
      <c r="BD158" s="32" t="s">
        <v>150</v>
      </c>
      <c r="BE158" s="32" t="s">
        <v>150</v>
      </c>
      <c r="BF158" s="32" t="s">
        <v>150</v>
      </c>
      <c r="BG158" s="32" t="s">
        <v>150</v>
      </c>
      <c r="BH158" s="32" t="s">
        <v>150</v>
      </c>
      <c r="BI158" s="32" t="s">
        <v>150</v>
      </c>
      <c r="BJ158" s="32" t="s">
        <v>150</v>
      </c>
      <c r="BK158" s="32" t="s">
        <v>150</v>
      </c>
      <c r="BL158" s="32" t="s">
        <v>150</v>
      </c>
      <c r="BM158" s="32" t="s">
        <v>150</v>
      </c>
      <c r="BN158" s="32" t="s">
        <v>150</v>
      </c>
      <c r="BO158" s="32" t="s">
        <v>150</v>
      </c>
      <c r="BP158" s="32" t="s">
        <v>150</v>
      </c>
      <c r="BQ158" s="32" t="s">
        <v>150</v>
      </c>
      <c r="BR158" s="32" t="s">
        <v>150</v>
      </c>
      <c r="BS158" s="32" t="s">
        <v>150</v>
      </c>
      <c r="BT158" s="32" t="s">
        <v>150</v>
      </c>
      <c r="BU158" s="32" t="s">
        <v>150</v>
      </c>
      <c r="BV158" s="32" t="s">
        <v>150</v>
      </c>
    </row>
    <row r="159" spans="1:74" ht="15">
      <c r="A159" s="31" t="s">
        <v>151</v>
      </c>
      <c r="B159" s="31" t="s">
        <v>151</v>
      </c>
      <c r="C159" s="31">
        <v>83</v>
      </c>
      <c r="D159" s="31">
        <v>443</v>
      </c>
      <c r="E159" s="31">
        <v>2869</v>
      </c>
      <c r="F159" s="31">
        <v>1618</v>
      </c>
      <c r="G159" s="31">
        <v>1459</v>
      </c>
      <c r="H159" s="31">
        <v>2674</v>
      </c>
      <c r="I159" s="31">
        <v>1565</v>
      </c>
      <c r="J159" s="31">
        <v>1967</v>
      </c>
      <c r="K159" s="31">
        <v>1673</v>
      </c>
      <c r="L159" s="31">
        <v>1805</v>
      </c>
      <c r="M159" s="31">
        <v>1242</v>
      </c>
      <c r="N159" s="31">
        <v>1604</v>
      </c>
      <c r="O159" s="31">
        <v>1332</v>
      </c>
      <c r="P159" s="31">
        <v>1915</v>
      </c>
      <c r="Q159" s="31">
        <v>2190</v>
      </c>
      <c r="R159" s="31">
        <v>11164</v>
      </c>
      <c r="S159" s="31">
        <v>13275</v>
      </c>
      <c r="T159" s="31">
        <v>17605</v>
      </c>
      <c r="U159" s="31">
        <v>6834</v>
      </c>
      <c r="V159" s="31">
        <v>18800</v>
      </c>
      <c r="W159" s="31">
        <v>5639</v>
      </c>
      <c r="X159" s="31">
        <v>21241</v>
      </c>
      <c r="Y159" s="31">
        <v>3198</v>
      </c>
      <c r="Z159" s="31">
        <v>23421</v>
      </c>
      <c r="AA159" s="31">
        <v>1018</v>
      </c>
      <c r="AB159" s="31">
        <v>4701</v>
      </c>
      <c r="AC159" s="31">
        <v>529</v>
      </c>
      <c r="AD159" s="31">
        <v>13729</v>
      </c>
      <c r="AE159" s="31">
        <v>1793</v>
      </c>
      <c r="AF159" s="31">
        <v>4909</v>
      </c>
      <c r="AG159" s="31">
        <v>830</v>
      </c>
      <c r="AH159" s="31">
        <v>107</v>
      </c>
      <c r="AI159" s="31">
        <v>3640</v>
      </c>
      <c r="AJ159" s="31">
        <v>8261</v>
      </c>
      <c r="AK159" s="32">
        <v>12431</v>
      </c>
      <c r="AL159" s="32">
        <v>15297</v>
      </c>
      <c r="AM159" s="32">
        <v>5268</v>
      </c>
      <c r="AN159" s="32">
        <v>3786</v>
      </c>
      <c r="AO159" s="32">
        <v>21908</v>
      </c>
      <c r="AP159" s="32">
        <v>2531</v>
      </c>
      <c r="AQ159" s="32">
        <v>6505</v>
      </c>
      <c r="AR159" s="32">
        <v>5887</v>
      </c>
      <c r="AS159" s="32">
        <v>4770</v>
      </c>
      <c r="AT159" s="32">
        <v>3665</v>
      </c>
      <c r="AU159" s="32">
        <v>3612</v>
      </c>
      <c r="AY159" s="32">
        <v>108</v>
      </c>
      <c r="AZ159" s="32">
        <v>24331</v>
      </c>
      <c r="BA159" s="32">
        <v>20534</v>
      </c>
      <c r="BB159" s="32">
        <v>1208</v>
      </c>
      <c r="BC159" s="32">
        <v>13354</v>
      </c>
      <c r="BD159" s="32">
        <v>11078</v>
      </c>
      <c r="BE159" s="32">
        <v>23716</v>
      </c>
      <c r="BF159" s="32">
        <v>718</v>
      </c>
      <c r="BG159" s="32">
        <v>23488</v>
      </c>
      <c r="BH159" s="32">
        <v>951</v>
      </c>
      <c r="BJ159" s="32">
        <v>23856</v>
      </c>
      <c r="BK159" s="32">
        <v>576</v>
      </c>
      <c r="BL159" s="32">
        <v>20813</v>
      </c>
      <c r="BM159" s="32">
        <v>3626</v>
      </c>
      <c r="BN159" s="32">
        <v>20980</v>
      </c>
      <c r="BO159" s="32">
        <v>3434</v>
      </c>
      <c r="BP159" s="32" t="s">
        <v>92</v>
      </c>
      <c r="BQ159" s="32">
        <v>3082</v>
      </c>
      <c r="BR159" s="32">
        <v>453</v>
      </c>
      <c r="BS159" s="32">
        <v>276</v>
      </c>
      <c r="BT159" s="32">
        <v>258</v>
      </c>
      <c r="BU159" s="32">
        <v>358</v>
      </c>
      <c r="BV159" s="32">
        <v>750</v>
      </c>
    </row>
    <row r="160" spans="1:74" ht="15">
      <c r="A160" s="31" t="s">
        <v>0</v>
      </c>
      <c r="B160" s="31" t="s">
        <v>115</v>
      </c>
      <c r="C160" s="31">
        <v>83</v>
      </c>
      <c r="D160" s="31" t="s">
        <v>92</v>
      </c>
      <c r="E160" s="31" t="s">
        <v>92</v>
      </c>
      <c r="F160" s="31" t="s">
        <v>92</v>
      </c>
      <c r="G160" s="31" t="s">
        <v>92</v>
      </c>
      <c r="H160" s="31" t="s">
        <v>92</v>
      </c>
      <c r="I160" s="31" t="s">
        <v>92</v>
      </c>
      <c r="J160" s="31" t="s">
        <v>92</v>
      </c>
      <c r="K160" s="31" t="s">
        <v>92</v>
      </c>
      <c r="L160" s="31" t="s">
        <v>92</v>
      </c>
      <c r="M160" s="31" t="s">
        <v>92</v>
      </c>
      <c r="N160" s="31" t="s">
        <v>92</v>
      </c>
      <c r="O160" s="31" t="s">
        <v>92</v>
      </c>
      <c r="P160" s="31" t="s">
        <v>92</v>
      </c>
      <c r="Q160" s="31" t="s">
        <v>92</v>
      </c>
      <c r="R160" s="31">
        <v>83</v>
      </c>
      <c r="S160" s="31" t="s">
        <v>92</v>
      </c>
      <c r="T160" s="31">
        <v>78</v>
      </c>
      <c r="U160" s="31">
        <v>5</v>
      </c>
      <c r="V160" s="31">
        <v>83</v>
      </c>
      <c r="W160" s="31" t="s">
        <v>92</v>
      </c>
      <c r="X160" s="31">
        <v>83</v>
      </c>
      <c r="Y160" s="31" t="s">
        <v>92</v>
      </c>
      <c r="Z160" s="31">
        <v>83</v>
      </c>
      <c r="AA160" s="31" t="s">
        <v>92</v>
      </c>
      <c r="AB160" s="31">
        <v>22</v>
      </c>
      <c r="AC160" s="31" t="s">
        <v>92</v>
      </c>
      <c r="AD160" s="31">
        <v>50</v>
      </c>
      <c r="AE160" s="31" t="s">
        <v>92</v>
      </c>
      <c r="AF160" s="31">
        <v>22</v>
      </c>
      <c r="AG160" s="31" t="s">
        <v>92</v>
      </c>
      <c r="AH160" s="31">
        <v>1</v>
      </c>
      <c r="AI160" s="31">
        <v>21</v>
      </c>
      <c r="AJ160" s="31">
        <v>25</v>
      </c>
      <c r="AK160" s="32">
        <v>36</v>
      </c>
      <c r="AL160" s="32">
        <v>32</v>
      </c>
      <c r="AM160" s="32">
        <v>15</v>
      </c>
      <c r="AN160" s="32">
        <v>36</v>
      </c>
      <c r="AO160" s="32">
        <v>74</v>
      </c>
      <c r="AP160" s="32">
        <v>9</v>
      </c>
      <c r="AQ160" s="32" t="s">
        <v>92</v>
      </c>
      <c r="AR160" s="32" t="s">
        <v>92</v>
      </c>
      <c r="AS160" s="32">
        <v>32</v>
      </c>
      <c r="AT160" s="32">
        <v>15</v>
      </c>
      <c r="AU160" s="32">
        <v>36</v>
      </c>
      <c r="AY160" s="32" t="s">
        <v>92</v>
      </c>
      <c r="AZ160" s="32">
        <v>83</v>
      </c>
      <c r="BA160" s="32">
        <v>72</v>
      </c>
      <c r="BB160" s="32">
        <v>1</v>
      </c>
      <c r="BC160" s="32">
        <v>49</v>
      </c>
      <c r="BD160" s="32">
        <v>34</v>
      </c>
      <c r="BE160" s="32">
        <v>83</v>
      </c>
      <c r="BF160" s="32" t="s">
        <v>92</v>
      </c>
      <c r="BG160" s="32">
        <v>79</v>
      </c>
      <c r="BH160" s="32">
        <v>4</v>
      </c>
      <c r="BJ160" s="32">
        <v>83</v>
      </c>
      <c r="BK160" s="32" t="s">
        <v>92</v>
      </c>
      <c r="BL160" s="32">
        <v>75</v>
      </c>
      <c r="BM160" s="32">
        <v>8</v>
      </c>
      <c r="BN160" s="32">
        <v>58</v>
      </c>
      <c r="BO160" s="32">
        <v>25</v>
      </c>
      <c r="BP160" s="32" t="s">
        <v>92</v>
      </c>
      <c r="BQ160" s="32">
        <v>9</v>
      </c>
      <c r="BR160" s="32" t="s">
        <v>92</v>
      </c>
      <c r="BS160" s="32" t="s">
        <v>92</v>
      </c>
      <c r="BT160" s="32">
        <v>1</v>
      </c>
      <c r="BU160" s="32" t="s">
        <v>92</v>
      </c>
      <c r="BV160" s="32">
        <v>4</v>
      </c>
    </row>
    <row r="161" spans="2:74" ht="15">
      <c r="B161" s="31" t="s">
        <v>116</v>
      </c>
      <c r="C161" s="31" t="s">
        <v>92</v>
      </c>
      <c r="D161" s="31">
        <v>443</v>
      </c>
      <c r="E161" s="31" t="s">
        <v>92</v>
      </c>
      <c r="F161" s="31" t="s">
        <v>92</v>
      </c>
      <c r="G161" s="31" t="s">
        <v>92</v>
      </c>
      <c r="H161" s="31" t="s">
        <v>92</v>
      </c>
      <c r="I161" s="31" t="s">
        <v>92</v>
      </c>
      <c r="J161" s="31" t="s">
        <v>92</v>
      </c>
      <c r="K161" s="31" t="s">
        <v>92</v>
      </c>
      <c r="L161" s="31" t="s">
        <v>92</v>
      </c>
      <c r="M161" s="31" t="s">
        <v>92</v>
      </c>
      <c r="N161" s="31" t="s">
        <v>92</v>
      </c>
      <c r="O161" s="31" t="s">
        <v>92</v>
      </c>
      <c r="P161" s="31" t="s">
        <v>92</v>
      </c>
      <c r="Q161" s="31" t="s">
        <v>92</v>
      </c>
      <c r="R161" s="31">
        <v>304</v>
      </c>
      <c r="S161" s="31">
        <v>139</v>
      </c>
      <c r="T161" s="31">
        <v>407</v>
      </c>
      <c r="U161" s="31">
        <v>36</v>
      </c>
      <c r="V161" s="31">
        <v>408</v>
      </c>
      <c r="W161" s="31">
        <v>35</v>
      </c>
      <c r="X161" s="31">
        <v>443</v>
      </c>
      <c r="Y161" s="31" t="s">
        <v>92</v>
      </c>
      <c r="Z161" s="31">
        <v>406</v>
      </c>
      <c r="AA161" s="31">
        <v>37</v>
      </c>
      <c r="AB161" s="31">
        <v>107</v>
      </c>
      <c r="AC161" s="31">
        <v>9</v>
      </c>
      <c r="AD161" s="31">
        <v>249</v>
      </c>
      <c r="AE161" s="31">
        <v>10</v>
      </c>
      <c r="AF161" s="31">
        <v>101</v>
      </c>
      <c r="AG161" s="31">
        <v>20</v>
      </c>
      <c r="AH161" s="31">
        <v>4</v>
      </c>
      <c r="AI161" s="31">
        <v>92</v>
      </c>
      <c r="AJ161" s="31">
        <v>172</v>
      </c>
      <c r="AK161" s="32">
        <v>175</v>
      </c>
      <c r="AL161" s="32">
        <v>237</v>
      </c>
      <c r="AM161" s="32">
        <v>99</v>
      </c>
      <c r="AN161" s="32">
        <v>107</v>
      </c>
      <c r="AO161" s="32">
        <v>389</v>
      </c>
      <c r="AP161" s="32">
        <v>54</v>
      </c>
      <c r="AQ161" s="32">
        <v>50</v>
      </c>
      <c r="AR161" s="32">
        <v>59</v>
      </c>
      <c r="AS161" s="32">
        <v>121</v>
      </c>
      <c r="AT161" s="32">
        <v>116</v>
      </c>
      <c r="AU161" s="32">
        <v>97</v>
      </c>
      <c r="AY161" s="32" t="s">
        <v>92</v>
      </c>
      <c r="AZ161" s="32">
        <v>443</v>
      </c>
      <c r="BA161" s="32">
        <v>373</v>
      </c>
      <c r="BB161" s="32">
        <v>3</v>
      </c>
      <c r="BC161" s="32">
        <v>240</v>
      </c>
      <c r="BD161" s="32">
        <v>203</v>
      </c>
      <c r="BE161" s="32">
        <v>423</v>
      </c>
      <c r="BF161" s="32">
        <v>20</v>
      </c>
      <c r="BG161" s="32">
        <v>405</v>
      </c>
      <c r="BH161" s="32">
        <v>38</v>
      </c>
      <c r="BJ161" s="32">
        <v>418</v>
      </c>
      <c r="BK161" s="32">
        <v>25</v>
      </c>
      <c r="BL161" s="32">
        <v>378</v>
      </c>
      <c r="BM161" s="32">
        <v>65</v>
      </c>
      <c r="BN161" s="32">
        <v>282</v>
      </c>
      <c r="BO161" s="32">
        <v>161</v>
      </c>
      <c r="BP161" s="32" t="s">
        <v>92</v>
      </c>
      <c r="BQ161" s="32">
        <v>58</v>
      </c>
      <c r="BR161" s="32">
        <v>6</v>
      </c>
      <c r="BS161" s="32">
        <v>9</v>
      </c>
      <c r="BT161" s="32">
        <v>8</v>
      </c>
      <c r="BU161" s="32">
        <v>3</v>
      </c>
      <c r="BV161" s="32">
        <v>19</v>
      </c>
    </row>
    <row r="162" spans="2:74" ht="15">
      <c r="B162" s="31" t="s">
        <v>117</v>
      </c>
      <c r="C162" s="31" t="s">
        <v>92</v>
      </c>
      <c r="D162" s="31" t="s">
        <v>92</v>
      </c>
      <c r="E162" s="31">
        <v>2869</v>
      </c>
      <c r="F162" s="31" t="s">
        <v>92</v>
      </c>
      <c r="G162" s="31" t="s">
        <v>92</v>
      </c>
      <c r="H162" s="31" t="s">
        <v>92</v>
      </c>
      <c r="I162" s="31" t="s">
        <v>92</v>
      </c>
      <c r="J162" s="31" t="s">
        <v>92</v>
      </c>
      <c r="K162" s="31" t="s">
        <v>92</v>
      </c>
      <c r="L162" s="31" t="s">
        <v>92</v>
      </c>
      <c r="M162" s="31" t="s">
        <v>92</v>
      </c>
      <c r="N162" s="31" t="s">
        <v>92</v>
      </c>
      <c r="O162" s="31" t="s">
        <v>92</v>
      </c>
      <c r="P162" s="31" t="s">
        <v>92</v>
      </c>
      <c r="Q162" s="31" t="s">
        <v>92</v>
      </c>
      <c r="R162" s="31">
        <v>1054</v>
      </c>
      <c r="S162" s="31">
        <v>1815</v>
      </c>
      <c r="T162" s="31">
        <v>2027</v>
      </c>
      <c r="U162" s="31">
        <v>842</v>
      </c>
      <c r="V162" s="31">
        <v>2285</v>
      </c>
      <c r="W162" s="31">
        <v>584</v>
      </c>
      <c r="X162" s="31">
        <v>2667</v>
      </c>
      <c r="Y162" s="31">
        <v>202</v>
      </c>
      <c r="Z162" s="31">
        <v>2768</v>
      </c>
      <c r="AA162" s="31">
        <v>101</v>
      </c>
      <c r="AB162" s="31">
        <v>469</v>
      </c>
      <c r="AC162" s="31">
        <v>103</v>
      </c>
      <c r="AD162" s="31">
        <v>1705</v>
      </c>
      <c r="AE162" s="31">
        <v>132</v>
      </c>
      <c r="AF162" s="31">
        <v>581</v>
      </c>
      <c r="AG162" s="31">
        <v>68</v>
      </c>
      <c r="AH162" s="31">
        <v>8</v>
      </c>
      <c r="AI162" s="31">
        <v>342</v>
      </c>
      <c r="AJ162" s="31">
        <v>859</v>
      </c>
      <c r="AK162" s="32">
        <v>1660</v>
      </c>
      <c r="AL162" s="32">
        <v>1888</v>
      </c>
      <c r="AM162" s="32">
        <v>654</v>
      </c>
      <c r="AN162" s="32">
        <v>312</v>
      </c>
      <c r="AO162" s="32">
        <v>2594</v>
      </c>
      <c r="AP162" s="32">
        <v>275</v>
      </c>
      <c r="AQ162" s="32">
        <v>476</v>
      </c>
      <c r="AR162" s="32">
        <v>1015</v>
      </c>
      <c r="AS162" s="32">
        <v>744</v>
      </c>
      <c r="AT162" s="32">
        <v>342</v>
      </c>
      <c r="AU162" s="32">
        <v>292</v>
      </c>
      <c r="AY162" s="32">
        <v>5</v>
      </c>
      <c r="AZ162" s="32">
        <v>2864</v>
      </c>
      <c r="BA162" s="32">
        <v>2520</v>
      </c>
      <c r="BB162" s="32">
        <v>94</v>
      </c>
      <c r="BC162" s="32">
        <v>1725</v>
      </c>
      <c r="BD162" s="32">
        <v>1144</v>
      </c>
      <c r="BE162" s="32">
        <v>2784</v>
      </c>
      <c r="BF162" s="32">
        <v>85</v>
      </c>
      <c r="BG162" s="32">
        <v>2781</v>
      </c>
      <c r="BH162" s="32">
        <v>88</v>
      </c>
      <c r="BJ162" s="32">
        <v>2810</v>
      </c>
      <c r="BK162" s="32">
        <v>59</v>
      </c>
      <c r="BL162" s="32">
        <v>2323</v>
      </c>
      <c r="BM162" s="32">
        <v>546</v>
      </c>
      <c r="BN162" s="32">
        <v>2583</v>
      </c>
      <c r="BO162" s="32">
        <v>285</v>
      </c>
      <c r="BP162" s="32" t="s">
        <v>92</v>
      </c>
      <c r="BQ162" s="32">
        <v>334</v>
      </c>
      <c r="BR162" s="32">
        <v>65</v>
      </c>
      <c r="BS162" s="32">
        <v>35</v>
      </c>
      <c r="BT162" s="32">
        <v>50</v>
      </c>
      <c r="BU162" s="32">
        <v>35</v>
      </c>
      <c r="BV162" s="32">
        <v>88</v>
      </c>
    </row>
    <row r="163" spans="2:74" ht="15">
      <c r="B163" s="31" t="s">
        <v>118</v>
      </c>
      <c r="C163" s="31" t="s">
        <v>92</v>
      </c>
      <c r="D163" s="31" t="s">
        <v>92</v>
      </c>
      <c r="E163" s="31" t="s">
        <v>92</v>
      </c>
      <c r="F163" s="31">
        <v>1618</v>
      </c>
      <c r="G163" s="31" t="s">
        <v>92</v>
      </c>
      <c r="H163" s="31" t="s">
        <v>92</v>
      </c>
      <c r="I163" s="31" t="s">
        <v>92</v>
      </c>
      <c r="J163" s="31" t="s">
        <v>92</v>
      </c>
      <c r="K163" s="31" t="s">
        <v>92</v>
      </c>
      <c r="L163" s="31" t="s">
        <v>92</v>
      </c>
      <c r="M163" s="31" t="s">
        <v>92</v>
      </c>
      <c r="N163" s="31" t="s">
        <v>92</v>
      </c>
      <c r="O163" s="31" t="s">
        <v>92</v>
      </c>
      <c r="P163" s="31" t="s">
        <v>92</v>
      </c>
      <c r="Q163" s="31" t="s">
        <v>92</v>
      </c>
      <c r="R163" s="31">
        <v>502</v>
      </c>
      <c r="S163" s="31">
        <v>1116</v>
      </c>
      <c r="T163" s="31">
        <v>945</v>
      </c>
      <c r="U163" s="31">
        <v>673</v>
      </c>
      <c r="V163" s="31">
        <v>1335</v>
      </c>
      <c r="W163" s="31">
        <v>283</v>
      </c>
      <c r="X163" s="31">
        <v>1589</v>
      </c>
      <c r="Y163" s="31">
        <v>29</v>
      </c>
      <c r="Z163" s="31">
        <v>1571</v>
      </c>
      <c r="AA163" s="31">
        <v>47</v>
      </c>
      <c r="AB163" s="31">
        <v>285</v>
      </c>
      <c r="AC163" s="31">
        <v>31</v>
      </c>
      <c r="AD163" s="31">
        <v>869</v>
      </c>
      <c r="AE163" s="31">
        <v>190</v>
      </c>
      <c r="AF163" s="31">
        <v>299</v>
      </c>
      <c r="AG163" s="31">
        <v>50</v>
      </c>
      <c r="AH163" s="31">
        <v>6</v>
      </c>
      <c r="AI163" s="31">
        <v>194</v>
      </c>
      <c r="AJ163" s="31">
        <v>517</v>
      </c>
      <c r="AK163" s="32">
        <v>901</v>
      </c>
      <c r="AL163" s="32">
        <v>1033</v>
      </c>
      <c r="AM163" s="32">
        <v>365</v>
      </c>
      <c r="AN163" s="32">
        <v>217</v>
      </c>
      <c r="AO163" s="32">
        <v>1448</v>
      </c>
      <c r="AP163" s="32">
        <v>170</v>
      </c>
      <c r="AQ163" s="32">
        <v>433</v>
      </c>
      <c r="AR163" s="32">
        <v>717</v>
      </c>
      <c r="AS163" s="32">
        <v>217</v>
      </c>
      <c r="AT163" s="32">
        <v>103</v>
      </c>
      <c r="AU163" s="32">
        <v>148</v>
      </c>
      <c r="AY163" s="32">
        <v>14</v>
      </c>
      <c r="AZ163" s="32">
        <v>1604</v>
      </c>
      <c r="BA163" s="32">
        <v>1403</v>
      </c>
      <c r="BB163" s="32">
        <v>76</v>
      </c>
      <c r="BC163" s="32">
        <v>895</v>
      </c>
      <c r="BD163" s="32">
        <v>723</v>
      </c>
      <c r="BE163" s="32">
        <v>1551</v>
      </c>
      <c r="BF163" s="32">
        <v>64</v>
      </c>
      <c r="BG163" s="32">
        <v>1541</v>
      </c>
      <c r="BH163" s="32">
        <v>77</v>
      </c>
      <c r="BJ163" s="32">
        <v>1568</v>
      </c>
      <c r="BK163" s="32">
        <v>50</v>
      </c>
      <c r="BL163" s="32">
        <v>1422</v>
      </c>
      <c r="BM163" s="32">
        <v>196</v>
      </c>
      <c r="BN163" s="32">
        <v>1438</v>
      </c>
      <c r="BO163" s="32">
        <v>176</v>
      </c>
      <c r="BP163" s="32" t="s">
        <v>92</v>
      </c>
      <c r="BQ163" s="32">
        <v>192</v>
      </c>
      <c r="BR163" s="32">
        <v>22</v>
      </c>
      <c r="BS163" s="32">
        <v>10</v>
      </c>
      <c r="BT163" s="32">
        <v>4</v>
      </c>
      <c r="BU163" s="32">
        <v>21</v>
      </c>
      <c r="BV163" s="32">
        <v>35</v>
      </c>
    </row>
    <row r="164" spans="2:74" ht="15">
      <c r="B164" s="31" t="s">
        <v>119</v>
      </c>
      <c r="C164" s="31" t="s">
        <v>92</v>
      </c>
      <c r="D164" s="31" t="s">
        <v>92</v>
      </c>
      <c r="E164" s="31" t="s">
        <v>92</v>
      </c>
      <c r="F164" s="31" t="s">
        <v>92</v>
      </c>
      <c r="G164" s="31">
        <v>1459</v>
      </c>
      <c r="H164" s="31" t="s">
        <v>92</v>
      </c>
      <c r="I164" s="31" t="s">
        <v>92</v>
      </c>
      <c r="J164" s="31" t="s">
        <v>92</v>
      </c>
      <c r="K164" s="31" t="s">
        <v>92</v>
      </c>
      <c r="L164" s="31" t="s">
        <v>92</v>
      </c>
      <c r="M164" s="31" t="s">
        <v>92</v>
      </c>
      <c r="N164" s="31" t="s">
        <v>92</v>
      </c>
      <c r="O164" s="31" t="s">
        <v>92</v>
      </c>
      <c r="P164" s="31" t="s">
        <v>92</v>
      </c>
      <c r="Q164" s="31" t="s">
        <v>92</v>
      </c>
      <c r="R164" s="31">
        <v>447</v>
      </c>
      <c r="S164" s="31">
        <v>1012</v>
      </c>
      <c r="T164" s="31">
        <v>994</v>
      </c>
      <c r="U164" s="31">
        <v>465</v>
      </c>
      <c r="V164" s="31">
        <v>1023</v>
      </c>
      <c r="W164" s="31">
        <v>436</v>
      </c>
      <c r="X164" s="31">
        <v>1268</v>
      </c>
      <c r="Y164" s="31">
        <v>191</v>
      </c>
      <c r="Z164" s="31">
        <v>1414</v>
      </c>
      <c r="AA164" s="31">
        <v>45</v>
      </c>
      <c r="AB164" s="31">
        <v>339</v>
      </c>
      <c r="AC164" s="31">
        <v>10</v>
      </c>
      <c r="AD164" s="31">
        <v>807</v>
      </c>
      <c r="AE164" s="31">
        <v>74</v>
      </c>
      <c r="AF164" s="31">
        <v>307</v>
      </c>
      <c r="AG164" s="31">
        <v>71</v>
      </c>
      <c r="AH164" s="31">
        <v>5</v>
      </c>
      <c r="AI164" s="31">
        <v>167</v>
      </c>
      <c r="AJ164" s="31">
        <v>483</v>
      </c>
      <c r="AK164" s="32">
        <v>804</v>
      </c>
      <c r="AL164" s="32">
        <v>996</v>
      </c>
      <c r="AM164" s="32">
        <v>244</v>
      </c>
      <c r="AN164" s="32">
        <v>212</v>
      </c>
      <c r="AO164" s="32">
        <v>1316</v>
      </c>
      <c r="AP164" s="32">
        <v>143</v>
      </c>
      <c r="AQ164" s="32">
        <v>486</v>
      </c>
      <c r="AR164" s="32">
        <v>434</v>
      </c>
      <c r="AS164" s="32">
        <v>269</v>
      </c>
      <c r="AT164" s="32">
        <v>148</v>
      </c>
      <c r="AU164" s="32">
        <v>122</v>
      </c>
      <c r="AY164" s="32">
        <v>4</v>
      </c>
      <c r="AZ164" s="32">
        <v>1455</v>
      </c>
      <c r="BA164" s="32">
        <v>1262</v>
      </c>
      <c r="BB164" s="32">
        <v>49</v>
      </c>
      <c r="BC164" s="32">
        <v>772</v>
      </c>
      <c r="BD164" s="32">
        <v>687</v>
      </c>
      <c r="BE164" s="32">
        <v>1425</v>
      </c>
      <c r="BF164" s="32">
        <v>32</v>
      </c>
      <c r="BG164" s="32">
        <v>1398</v>
      </c>
      <c r="BH164" s="32">
        <v>61</v>
      </c>
      <c r="BJ164" s="32">
        <v>1424</v>
      </c>
      <c r="BK164" s="32">
        <v>35</v>
      </c>
      <c r="BL164" s="32">
        <v>1189</v>
      </c>
      <c r="BM164" s="32">
        <v>270</v>
      </c>
      <c r="BN164" s="32">
        <v>1327</v>
      </c>
      <c r="BO164" s="32">
        <v>132</v>
      </c>
      <c r="BP164" s="32" t="s">
        <v>92</v>
      </c>
      <c r="BQ164" s="32">
        <v>192</v>
      </c>
      <c r="BR164" s="32">
        <v>19</v>
      </c>
      <c r="BS164" s="32">
        <v>9</v>
      </c>
      <c r="BT164" s="32">
        <v>7</v>
      </c>
      <c r="BU164" s="32">
        <v>20</v>
      </c>
      <c r="BV164" s="32">
        <v>46</v>
      </c>
    </row>
    <row r="165" spans="2:74" ht="15">
      <c r="B165" s="31" t="s">
        <v>120</v>
      </c>
      <c r="C165" s="31" t="s">
        <v>92</v>
      </c>
      <c r="D165" s="31" t="s">
        <v>92</v>
      </c>
      <c r="E165" s="31" t="s">
        <v>92</v>
      </c>
      <c r="F165" s="31" t="s">
        <v>92</v>
      </c>
      <c r="G165" s="31" t="s">
        <v>92</v>
      </c>
      <c r="H165" s="31">
        <v>2674</v>
      </c>
      <c r="I165" s="31" t="s">
        <v>92</v>
      </c>
      <c r="J165" s="31" t="s">
        <v>92</v>
      </c>
      <c r="K165" s="31" t="s">
        <v>92</v>
      </c>
      <c r="L165" s="31" t="s">
        <v>92</v>
      </c>
      <c r="M165" s="31" t="s">
        <v>92</v>
      </c>
      <c r="N165" s="31" t="s">
        <v>92</v>
      </c>
      <c r="O165" s="31" t="s">
        <v>92</v>
      </c>
      <c r="P165" s="31" t="s">
        <v>92</v>
      </c>
      <c r="Q165" s="31" t="s">
        <v>92</v>
      </c>
      <c r="R165" s="31">
        <v>809</v>
      </c>
      <c r="S165" s="31">
        <v>1865</v>
      </c>
      <c r="T165" s="31">
        <v>1397</v>
      </c>
      <c r="U165" s="31">
        <v>1277</v>
      </c>
      <c r="V165" s="31">
        <v>1831</v>
      </c>
      <c r="W165" s="31">
        <v>843</v>
      </c>
      <c r="X165" s="31">
        <v>2123</v>
      </c>
      <c r="Y165" s="31">
        <v>551</v>
      </c>
      <c r="Z165" s="31">
        <v>2484</v>
      </c>
      <c r="AA165" s="31">
        <v>190</v>
      </c>
      <c r="AB165" s="31">
        <v>444</v>
      </c>
      <c r="AC165" s="31">
        <v>125</v>
      </c>
      <c r="AD165" s="31">
        <v>1314</v>
      </c>
      <c r="AE165" s="31">
        <v>303</v>
      </c>
      <c r="AF165" s="31">
        <v>568</v>
      </c>
      <c r="AG165" s="31">
        <v>82</v>
      </c>
      <c r="AH165" s="31">
        <v>11</v>
      </c>
      <c r="AI165" s="31">
        <v>379</v>
      </c>
      <c r="AJ165" s="31">
        <v>1016</v>
      </c>
      <c r="AK165" s="32">
        <v>1268</v>
      </c>
      <c r="AL165" s="32">
        <v>2119</v>
      </c>
      <c r="AM165" s="32">
        <v>356</v>
      </c>
      <c r="AN165" s="32">
        <v>178</v>
      </c>
      <c r="AO165" s="32">
        <v>2370</v>
      </c>
      <c r="AP165" s="32">
        <v>304</v>
      </c>
      <c r="AQ165" s="32">
        <v>1016</v>
      </c>
      <c r="AR165" s="32">
        <v>672</v>
      </c>
      <c r="AS165" s="32">
        <v>568</v>
      </c>
      <c r="AT165" s="32">
        <v>306</v>
      </c>
      <c r="AU165" s="32">
        <v>112</v>
      </c>
      <c r="AY165" s="32">
        <v>16</v>
      </c>
      <c r="AZ165" s="32">
        <v>2658</v>
      </c>
      <c r="BA165" s="32">
        <v>2220</v>
      </c>
      <c r="BB165" s="32">
        <v>181</v>
      </c>
      <c r="BC165" s="32">
        <v>1772</v>
      </c>
      <c r="BD165" s="32">
        <v>902</v>
      </c>
      <c r="BE165" s="32">
        <v>2635</v>
      </c>
      <c r="BF165" s="32">
        <v>39</v>
      </c>
      <c r="BG165" s="32">
        <v>2547</v>
      </c>
      <c r="BH165" s="32">
        <v>127</v>
      </c>
      <c r="BJ165" s="32">
        <v>2595</v>
      </c>
      <c r="BK165" s="32">
        <v>79</v>
      </c>
      <c r="BL165" s="32">
        <v>2215</v>
      </c>
      <c r="BM165" s="32">
        <v>459</v>
      </c>
      <c r="BN165" s="32">
        <v>2486</v>
      </c>
      <c r="BO165" s="32">
        <v>184</v>
      </c>
      <c r="BP165" s="32" t="s">
        <v>92</v>
      </c>
      <c r="BQ165" s="32">
        <v>371</v>
      </c>
      <c r="BR165" s="32">
        <v>79</v>
      </c>
      <c r="BS165" s="32">
        <v>70</v>
      </c>
      <c r="BT165" s="32">
        <v>64</v>
      </c>
      <c r="BU165" s="32">
        <v>31</v>
      </c>
      <c r="BV165" s="32">
        <v>78</v>
      </c>
    </row>
    <row r="166" spans="2:74" ht="15">
      <c r="B166" s="31" t="s">
        <v>121</v>
      </c>
      <c r="C166" s="31" t="s">
        <v>92</v>
      </c>
      <c r="D166" s="31" t="s">
        <v>92</v>
      </c>
      <c r="E166" s="31" t="s">
        <v>92</v>
      </c>
      <c r="F166" s="31" t="s">
        <v>92</v>
      </c>
      <c r="G166" s="31" t="s">
        <v>92</v>
      </c>
      <c r="H166" s="31" t="s">
        <v>92</v>
      </c>
      <c r="I166" s="31">
        <v>1565</v>
      </c>
      <c r="J166" s="31" t="s">
        <v>92</v>
      </c>
      <c r="K166" s="31" t="s">
        <v>92</v>
      </c>
      <c r="L166" s="31" t="s">
        <v>92</v>
      </c>
      <c r="M166" s="31" t="s">
        <v>92</v>
      </c>
      <c r="N166" s="31" t="s">
        <v>92</v>
      </c>
      <c r="O166" s="31" t="s">
        <v>92</v>
      </c>
      <c r="P166" s="31" t="s">
        <v>92</v>
      </c>
      <c r="Q166" s="31" t="s">
        <v>92</v>
      </c>
      <c r="R166" s="31">
        <v>815</v>
      </c>
      <c r="S166" s="31">
        <v>750</v>
      </c>
      <c r="T166" s="31">
        <v>1366</v>
      </c>
      <c r="U166" s="31">
        <v>199</v>
      </c>
      <c r="V166" s="31">
        <v>1185</v>
      </c>
      <c r="W166" s="31">
        <v>380</v>
      </c>
      <c r="X166" s="31">
        <v>1402</v>
      </c>
      <c r="Y166" s="31">
        <v>163</v>
      </c>
      <c r="Z166" s="31">
        <v>1480</v>
      </c>
      <c r="AA166" s="31">
        <v>85</v>
      </c>
      <c r="AB166" s="31">
        <v>328</v>
      </c>
      <c r="AC166" s="31">
        <v>16</v>
      </c>
      <c r="AD166" s="31">
        <v>905</v>
      </c>
      <c r="AE166" s="31">
        <v>103</v>
      </c>
      <c r="AF166" s="31">
        <v>290</v>
      </c>
      <c r="AG166" s="31">
        <v>73</v>
      </c>
      <c r="AH166" s="31">
        <v>7</v>
      </c>
      <c r="AI166" s="31">
        <v>255</v>
      </c>
      <c r="AJ166" s="31">
        <v>589</v>
      </c>
      <c r="AK166" s="32">
        <v>714</v>
      </c>
      <c r="AL166" s="32">
        <v>917</v>
      </c>
      <c r="AM166" s="32">
        <v>353</v>
      </c>
      <c r="AN166" s="32">
        <v>292</v>
      </c>
      <c r="AO166" s="32">
        <v>1336</v>
      </c>
      <c r="AP166" s="32">
        <v>229</v>
      </c>
      <c r="AQ166" s="32">
        <v>344</v>
      </c>
      <c r="AR166" s="32">
        <v>407</v>
      </c>
      <c r="AS166" s="32">
        <v>299</v>
      </c>
      <c r="AT166" s="32">
        <v>245</v>
      </c>
      <c r="AU166" s="32">
        <v>270</v>
      </c>
      <c r="AY166" s="32">
        <v>10</v>
      </c>
      <c r="AZ166" s="32">
        <v>1555</v>
      </c>
      <c r="BA166" s="32">
        <v>1389</v>
      </c>
      <c r="BB166" s="32">
        <v>39</v>
      </c>
      <c r="BC166" s="32">
        <v>837</v>
      </c>
      <c r="BD166" s="32">
        <v>728</v>
      </c>
      <c r="BE166" s="32">
        <v>1509</v>
      </c>
      <c r="BF166" s="32">
        <v>56</v>
      </c>
      <c r="BG166" s="32">
        <v>1457</v>
      </c>
      <c r="BH166" s="32">
        <v>108</v>
      </c>
      <c r="BJ166" s="32">
        <v>1510</v>
      </c>
      <c r="BK166" s="32">
        <v>55</v>
      </c>
      <c r="BL166" s="32">
        <v>1349</v>
      </c>
      <c r="BM166" s="32">
        <v>216</v>
      </c>
      <c r="BN166" s="32">
        <v>1394</v>
      </c>
      <c r="BO166" s="32">
        <v>167</v>
      </c>
      <c r="BP166" s="32" t="s">
        <v>92</v>
      </c>
      <c r="BQ166" s="32">
        <v>174</v>
      </c>
      <c r="BR166" s="32">
        <v>15</v>
      </c>
      <c r="BS166" s="32">
        <v>9</v>
      </c>
      <c r="BT166" s="32">
        <v>15</v>
      </c>
      <c r="BU166" s="32">
        <v>16</v>
      </c>
      <c r="BV166" s="32">
        <v>59</v>
      </c>
    </row>
    <row r="167" spans="2:74" ht="15">
      <c r="B167" s="31" t="s">
        <v>122</v>
      </c>
      <c r="C167" s="31" t="s">
        <v>92</v>
      </c>
      <c r="D167" s="31" t="s">
        <v>92</v>
      </c>
      <c r="E167" s="31" t="s">
        <v>92</v>
      </c>
      <c r="F167" s="31" t="s">
        <v>92</v>
      </c>
      <c r="G167" s="31" t="s">
        <v>92</v>
      </c>
      <c r="H167" s="31" t="s">
        <v>92</v>
      </c>
      <c r="I167" s="31" t="s">
        <v>92</v>
      </c>
      <c r="J167" s="31">
        <v>1967</v>
      </c>
      <c r="K167" s="31" t="s">
        <v>92</v>
      </c>
      <c r="L167" s="31" t="s">
        <v>92</v>
      </c>
      <c r="M167" s="31" t="s">
        <v>92</v>
      </c>
      <c r="N167" s="31" t="s">
        <v>92</v>
      </c>
      <c r="O167" s="31" t="s">
        <v>92</v>
      </c>
      <c r="P167" s="31" t="s">
        <v>92</v>
      </c>
      <c r="Q167" s="31" t="s">
        <v>92</v>
      </c>
      <c r="R167" s="31">
        <v>1895</v>
      </c>
      <c r="S167" s="31">
        <v>72</v>
      </c>
      <c r="T167" s="31">
        <v>1835</v>
      </c>
      <c r="U167" s="31">
        <v>132</v>
      </c>
      <c r="V167" s="31">
        <v>1955</v>
      </c>
      <c r="W167" s="31">
        <v>12</v>
      </c>
      <c r="X167" s="31">
        <v>1964</v>
      </c>
      <c r="Y167" s="31">
        <v>3</v>
      </c>
      <c r="Z167" s="31">
        <v>1953</v>
      </c>
      <c r="AA167" s="31">
        <v>14</v>
      </c>
      <c r="AB167" s="31">
        <v>391</v>
      </c>
      <c r="AC167" s="31">
        <v>20</v>
      </c>
      <c r="AD167" s="31">
        <v>1216</v>
      </c>
      <c r="AE167" s="31">
        <v>28</v>
      </c>
      <c r="AF167" s="31">
        <v>400</v>
      </c>
      <c r="AG167" s="31">
        <v>55</v>
      </c>
      <c r="AH167" s="31">
        <v>12</v>
      </c>
      <c r="AI167" s="31">
        <v>465</v>
      </c>
      <c r="AJ167" s="31">
        <v>782</v>
      </c>
      <c r="AK167" s="32">
        <v>708</v>
      </c>
      <c r="AL167" s="32">
        <v>783</v>
      </c>
      <c r="AM167" s="32">
        <v>513</v>
      </c>
      <c r="AN167" s="32">
        <v>656</v>
      </c>
      <c r="AO167" s="32">
        <v>1706</v>
      </c>
      <c r="AP167" s="32">
        <v>261</v>
      </c>
      <c r="AQ167" s="32">
        <v>1</v>
      </c>
      <c r="AR167" s="32">
        <v>91</v>
      </c>
      <c r="AS167" s="32">
        <v>490</v>
      </c>
      <c r="AT167" s="32">
        <v>542</v>
      </c>
      <c r="AU167" s="32">
        <v>843</v>
      </c>
      <c r="AY167" s="32">
        <v>6</v>
      </c>
      <c r="AZ167" s="32">
        <v>1961</v>
      </c>
      <c r="BA167" s="32">
        <v>1646</v>
      </c>
      <c r="BB167" s="32">
        <v>20</v>
      </c>
      <c r="BC167" s="32">
        <v>874</v>
      </c>
      <c r="BD167" s="32">
        <v>1093</v>
      </c>
      <c r="BE167" s="32">
        <v>1895</v>
      </c>
      <c r="BF167" s="32">
        <v>72</v>
      </c>
      <c r="BG167" s="32">
        <v>1930</v>
      </c>
      <c r="BH167" s="32">
        <v>37</v>
      </c>
      <c r="BJ167" s="32">
        <v>1963</v>
      </c>
      <c r="BK167" s="32">
        <v>4</v>
      </c>
      <c r="BL167" s="32">
        <v>1705</v>
      </c>
      <c r="BM167" s="32">
        <v>262</v>
      </c>
      <c r="BN167" s="32">
        <v>1356</v>
      </c>
      <c r="BO167" s="32">
        <v>609</v>
      </c>
      <c r="BP167" s="32" t="s">
        <v>92</v>
      </c>
      <c r="BQ167" s="32">
        <v>269</v>
      </c>
      <c r="BR167" s="32">
        <v>20</v>
      </c>
      <c r="BS167" s="32">
        <v>12</v>
      </c>
      <c r="BT167" s="32">
        <v>20</v>
      </c>
      <c r="BU167" s="32">
        <v>23</v>
      </c>
      <c r="BV167" s="32">
        <v>69</v>
      </c>
    </row>
    <row r="168" spans="2:74" ht="15">
      <c r="B168" s="31" t="s">
        <v>123</v>
      </c>
      <c r="C168" s="31" t="s">
        <v>92</v>
      </c>
      <c r="D168" s="31" t="s">
        <v>92</v>
      </c>
      <c r="E168" s="31" t="s">
        <v>92</v>
      </c>
      <c r="F168" s="31" t="s">
        <v>92</v>
      </c>
      <c r="G168" s="31" t="s">
        <v>92</v>
      </c>
      <c r="H168" s="31" t="s">
        <v>92</v>
      </c>
      <c r="I168" s="31" t="s">
        <v>92</v>
      </c>
      <c r="J168" s="31" t="s">
        <v>92</v>
      </c>
      <c r="K168" s="31">
        <v>1673</v>
      </c>
      <c r="L168" s="31" t="s">
        <v>92</v>
      </c>
      <c r="M168" s="31" t="s">
        <v>92</v>
      </c>
      <c r="N168" s="31" t="s">
        <v>92</v>
      </c>
      <c r="O168" s="31" t="s">
        <v>92</v>
      </c>
      <c r="P168" s="31" t="s">
        <v>92</v>
      </c>
      <c r="Q168" s="31" t="s">
        <v>92</v>
      </c>
      <c r="R168" s="31">
        <v>1256</v>
      </c>
      <c r="S168" s="31">
        <v>417</v>
      </c>
      <c r="T168" s="31">
        <v>1501</v>
      </c>
      <c r="U168" s="31">
        <v>172</v>
      </c>
      <c r="V168" s="31">
        <v>1483</v>
      </c>
      <c r="W168" s="31">
        <v>190</v>
      </c>
      <c r="X168" s="31">
        <v>1635</v>
      </c>
      <c r="Y168" s="31">
        <v>38</v>
      </c>
      <c r="Z168" s="31">
        <v>1639</v>
      </c>
      <c r="AA168" s="31">
        <v>34</v>
      </c>
      <c r="AB168" s="31">
        <v>275</v>
      </c>
      <c r="AC168" s="31">
        <v>26</v>
      </c>
      <c r="AD168" s="31">
        <v>1070</v>
      </c>
      <c r="AE168" s="31">
        <v>69</v>
      </c>
      <c r="AF168" s="31">
        <v>296</v>
      </c>
      <c r="AG168" s="31">
        <v>52</v>
      </c>
      <c r="AH168" s="31">
        <v>7</v>
      </c>
      <c r="AI168" s="31">
        <v>359</v>
      </c>
      <c r="AJ168" s="31">
        <v>610</v>
      </c>
      <c r="AK168" s="32">
        <v>697</v>
      </c>
      <c r="AL168" s="32">
        <v>698</v>
      </c>
      <c r="AM168" s="32">
        <v>497</v>
      </c>
      <c r="AN168" s="32">
        <v>475</v>
      </c>
      <c r="AO168" s="32">
        <v>1500</v>
      </c>
      <c r="AP168" s="32">
        <v>173</v>
      </c>
      <c r="AQ168" s="32">
        <v>203</v>
      </c>
      <c r="AR168" s="32">
        <v>252</v>
      </c>
      <c r="AS168" s="32">
        <v>300</v>
      </c>
      <c r="AT168" s="32">
        <v>404</v>
      </c>
      <c r="AU168" s="32">
        <v>514</v>
      </c>
      <c r="AY168" s="32">
        <v>7</v>
      </c>
      <c r="AZ168" s="32">
        <v>1666</v>
      </c>
      <c r="BA168" s="32">
        <v>1418</v>
      </c>
      <c r="BB168" s="32">
        <v>39</v>
      </c>
      <c r="BC168" s="32">
        <v>882</v>
      </c>
      <c r="BD168" s="32">
        <v>791</v>
      </c>
      <c r="BE168" s="32">
        <v>1651</v>
      </c>
      <c r="BF168" s="32">
        <v>22</v>
      </c>
      <c r="BG168" s="32">
        <v>1626</v>
      </c>
      <c r="BH168" s="32">
        <v>47</v>
      </c>
      <c r="BJ168" s="32">
        <v>1665</v>
      </c>
      <c r="BK168" s="32">
        <v>8</v>
      </c>
      <c r="BL168" s="32">
        <v>1486</v>
      </c>
      <c r="BM168" s="32">
        <v>187</v>
      </c>
      <c r="BN168" s="32">
        <v>1109</v>
      </c>
      <c r="BO168" s="32">
        <v>559</v>
      </c>
      <c r="BP168" s="32" t="s">
        <v>92</v>
      </c>
      <c r="BQ168" s="32">
        <v>185</v>
      </c>
      <c r="BR168" s="32">
        <v>28</v>
      </c>
      <c r="BS168" s="32">
        <v>17</v>
      </c>
      <c r="BT168" s="32">
        <v>11</v>
      </c>
      <c r="BU168" s="32">
        <v>33</v>
      </c>
      <c r="BV168" s="32">
        <v>46</v>
      </c>
    </row>
    <row r="169" spans="2:74" ht="15">
      <c r="B169" s="31" t="s">
        <v>124</v>
      </c>
      <c r="C169" s="31" t="s">
        <v>92</v>
      </c>
      <c r="D169" s="31" t="s">
        <v>92</v>
      </c>
      <c r="E169" s="31" t="s">
        <v>92</v>
      </c>
      <c r="F169" s="31" t="s">
        <v>92</v>
      </c>
      <c r="G169" s="31" t="s">
        <v>92</v>
      </c>
      <c r="H169" s="31" t="s">
        <v>92</v>
      </c>
      <c r="I169" s="31" t="s">
        <v>92</v>
      </c>
      <c r="J169" s="31" t="s">
        <v>92</v>
      </c>
      <c r="K169" s="31" t="s">
        <v>92</v>
      </c>
      <c r="L169" s="31">
        <v>1805</v>
      </c>
      <c r="M169" s="31" t="s">
        <v>92</v>
      </c>
      <c r="N169" s="31" t="s">
        <v>92</v>
      </c>
      <c r="O169" s="31" t="s">
        <v>92</v>
      </c>
      <c r="P169" s="31" t="s">
        <v>92</v>
      </c>
      <c r="Q169" s="31" t="s">
        <v>92</v>
      </c>
      <c r="R169" s="31">
        <v>450</v>
      </c>
      <c r="S169" s="31">
        <v>1355</v>
      </c>
      <c r="T169" s="31">
        <v>1148</v>
      </c>
      <c r="U169" s="31">
        <v>657</v>
      </c>
      <c r="V169" s="31">
        <v>1262</v>
      </c>
      <c r="W169" s="31">
        <v>543</v>
      </c>
      <c r="X169" s="31">
        <v>1682</v>
      </c>
      <c r="Y169" s="31">
        <v>123</v>
      </c>
      <c r="Z169" s="31">
        <v>1735</v>
      </c>
      <c r="AA169" s="31">
        <v>70</v>
      </c>
      <c r="AB169" s="31">
        <v>380</v>
      </c>
      <c r="AC169" s="31">
        <v>53</v>
      </c>
      <c r="AD169" s="31">
        <v>901</v>
      </c>
      <c r="AE169" s="31">
        <v>193</v>
      </c>
      <c r="AF169" s="31">
        <v>389</v>
      </c>
      <c r="AG169" s="31">
        <v>87</v>
      </c>
      <c r="AH169" s="31">
        <v>9</v>
      </c>
      <c r="AI169" s="31">
        <v>239</v>
      </c>
      <c r="AJ169" s="31">
        <v>530</v>
      </c>
      <c r="AK169" s="32">
        <v>1027</v>
      </c>
      <c r="AL169" s="32">
        <v>1268</v>
      </c>
      <c r="AM169" s="32">
        <v>334</v>
      </c>
      <c r="AN169" s="32">
        <v>203</v>
      </c>
      <c r="AO169" s="32">
        <v>1632</v>
      </c>
      <c r="AP169" s="32">
        <v>173</v>
      </c>
      <c r="AQ169" s="32">
        <v>947</v>
      </c>
      <c r="AR169" s="32">
        <v>396</v>
      </c>
      <c r="AS169" s="32">
        <v>188</v>
      </c>
      <c r="AT169" s="32">
        <v>141</v>
      </c>
      <c r="AU169" s="32">
        <v>133</v>
      </c>
      <c r="AY169" s="32">
        <v>6</v>
      </c>
      <c r="AZ169" s="32">
        <v>1799</v>
      </c>
      <c r="BA169" s="32">
        <v>1337</v>
      </c>
      <c r="BB169" s="32">
        <v>257</v>
      </c>
      <c r="BC169" s="32">
        <v>987</v>
      </c>
      <c r="BD169" s="32">
        <v>816</v>
      </c>
      <c r="BE169" s="32">
        <v>1736</v>
      </c>
      <c r="BF169" s="32">
        <v>69</v>
      </c>
      <c r="BG169" s="32">
        <v>1729</v>
      </c>
      <c r="BH169" s="32">
        <v>76</v>
      </c>
      <c r="BJ169" s="32">
        <v>1749</v>
      </c>
      <c r="BK169" s="32">
        <v>54</v>
      </c>
      <c r="BL169" s="32">
        <v>1415</v>
      </c>
      <c r="BM169" s="32">
        <v>390</v>
      </c>
      <c r="BN169" s="32">
        <v>1686</v>
      </c>
      <c r="BO169" s="32">
        <v>119</v>
      </c>
      <c r="BP169" s="32" t="s">
        <v>92</v>
      </c>
      <c r="BQ169" s="32">
        <v>249</v>
      </c>
      <c r="BR169" s="32">
        <v>41</v>
      </c>
      <c r="BS169" s="32">
        <v>36</v>
      </c>
      <c r="BT169" s="32">
        <v>31</v>
      </c>
      <c r="BU169" s="32">
        <v>46</v>
      </c>
      <c r="BV169" s="32">
        <v>49</v>
      </c>
    </row>
    <row r="170" spans="2:74" ht="15">
      <c r="B170" s="31" t="s">
        <v>125</v>
      </c>
      <c r="C170" s="31" t="s">
        <v>92</v>
      </c>
      <c r="D170" s="31" t="s">
        <v>92</v>
      </c>
      <c r="E170" s="31" t="s">
        <v>92</v>
      </c>
      <c r="F170" s="31" t="s">
        <v>92</v>
      </c>
      <c r="G170" s="31" t="s">
        <v>92</v>
      </c>
      <c r="H170" s="31" t="s">
        <v>92</v>
      </c>
      <c r="I170" s="31" t="s">
        <v>92</v>
      </c>
      <c r="J170" s="31" t="s">
        <v>92</v>
      </c>
      <c r="K170" s="31" t="s">
        <v>92</v>
      </c>
      <c r="L170" s="31" t="s">
        <v>92</v>
      </c>
      <c r="M170" s="31">
        <v>1242</v>
      </c>
      <c r="N170" s="31" t="s">
        <v>92</v>
      </c>
      <c r="O170" s="31" t="s">
        <v>92</v>
      </c>
      <c r="P170" s="31" t="s">
        <v>92</v>
      </c>
      <c r="Q170" s="31" t="s">
        <v>92</v>
      </c>
      <c r="R170" s="31">
        <v>304</v>
      </c>
      <c r="S170" s="31">
        <v>938</v>
      </c>
      <c r="T170" s="31">
        <v>916</v>
      </c>
      <c r="U170" s="31">
        <v>326</v>
      </c>
      <c r="V170" s="31">
        <v>627</v>
      </c>
      <c r="W170" s="31">
        <v>615</v>
      </c>
      <c r="X170" s="31">
        <v>947</v>
      </c>
      <c r="Y170" s="31">
        <v>295</v>
      </c>
      <c r="Z170" s="31">
        <v>1161</v>
      </c>
      <c r="AA170" s="31">
        <v>81</v>
      </c>
      <c r="AB170" s="31">
        <v>254</v>
      </c>
      <c r="AC170" s="31">
        <v>27</v>
      </c>
      <c r="AD170" s="31">
        <v>684</v>
      </c>
      <c r="AE170" s="31">
        <v>94</v>
      </c>
      <c r="AF170" s="31">
        <v>234</v>
      </c>
      <c r="AG170" s="31">
        <v>71</v>
      </c>
      <c r="AH170" s="31">
        <v>7</v>
      </c>
      <c r="AI170" s="31">
        <v>157</v>
      </c>
      <c r="AJ170" s="31">
        <v>426</v>
      </c>
      <c r="AK170" s="32">
        <v>652</v>
      </c>
      <c r="AL170" s="32">
        <v>911</v>
      </c>
      <c r="AM170" s="32">
        <v>205</v>
      </c>
      <c r="AN170" s="32">
        <v>126</v>
      </c>
      <c r="AO170" s="32">
        <v>1194</v>
      </c>
      <c r="AP170" s="32">
        <v>48</v>
      </c>
      <c r="AQ170" s="32">
        <v>487</v>
      </c>
      <c r="AR170" s="32">
        <v>263</v>
      </c>
      <c r="AS170" s="32">
        <v>259</v>
      </c>
      <c r="AT170" s="32">
        <v>158</v>
      </c>
      <c r="AU170" s="32">
        <v>75</v>
      </c>
      <c r="AY170" s="32">
        <v>4</v>
      </c>
      <c r="AZ170" s="32">
        <v>1238</v>
      </c>
      <c r="BA170" s="32">
        <v>1032</v>
      </c>
      <c r="BB170" s="32">
        <v>93</v>
      </c>
      <c r="BC170" s="32">
        <v>714</v>
      </c>
      <c r="BD170" s="32">
        <v>528</v>
      </c>
      <c r="BE170" s="32">
        <v>1182</v>
      </c>
      <c r="BF170" s="32">
        <v>60</v>
      </c>
      <c r="BG170" s="32">
        <v>1225</v>
      </c>
      <c r="BH170" s="32">
        <v>17</v>
      </c>
      <c r="BJ170" s="32">
        <v>1234</v>
      </c>
      <c r="BK170" s="32">
        <v>8</v>
      </c>
      <c r="BL170" s="32">
        <v>1025</v>
      </c>
      <c r="BM170" s="32">
        <v>217</v>
      </c>
      <c r="BN170" s="32">
        <v>1125</v>
      </c>
      <c r="BO170" s="32">
        <v>116</v>
      </c>
      <c r="BP170" s="32" t="s">
        <v>92</v>
      </c>
      <c r="BQ170" s="32">
        <v>166</v>
      </c>
      <c r="BR170" s="32">
        <v>35</v>
      </c>
      <c r="BS170" s="32">
        <v>13</v>
      </c>
      <c r="BT170" s="32">
        <v>6</v>
      </c>
      <c r="BU170" s="32">
        <v>18</v>
      </c>
      <c r="BV170" s="32">
        <v>33</v>
      </c>
    </row>
    <row r="171" spans="2:74" ht="15">
      <c r="B171" s="31" t="s">
        <v>126</v>
      </c>
      <c r="C171" s="31" t="s">
        <v>92</v>
      </c>
      <c r="D171" s="31" t="s">
        <v>92</v>
      </c>
      <c r="E171" s="31" t="s">
        <v>92</v>
      </c>
      <c r="F171" s="31" t="s">
        <v>92</v>
      </c>
      <c r="G171" s="31" t="s">
        <v>92</v>
      </c>
      <c r="H171" s="31" t="s">
        <v>92</v>
      </c>
      <c r="I171" s="31" t="s">
        <v>92</v>
      </c>
      <c r="J171" s="31" t="s">
        <v>92</v>
      </c>
      <c r="K171" s="31" t="s">
        <v>92</v>
      </c>
      <c r="L171" s="31" t="s">
        <v>92</v>
      </c>
      <c r="M171" s="31" t="s">
        <v>92</v>
      </c>
      <c r="N171" s="31">
        <v>1604</v>
      </c>
      <c r="O171" s="31" t="s">
        <v>92</v>
      </c>
      <c r="P171" s="31" t="s">
        <v>92</v>
      </c>
      <c r="Q171" s="31" t="s">
        <v>92</v>
      </c>
      <c r="R171" s="31">
        <v>844</v>
      </c>
      <c r="S171" s="31">
        <v>760</v>
      </c>
      <c r="T171" s="31">
        <v>1250</v>
      </c>
      <c r="U171" s="31">
        <v>354</v>
      </c>
      <c r="V171" s="31">
        <v>1211</v>
      </c>
      <c r="W171" s="31">
        <v>393</v>
      </c>
      <c r="X171" s="31">
        <v>1376</v>
      </c>
      <c r="Y171" s="31">
        <v>228</v>
      </c>
      <c r="Z171" s="31">
        <v>1551</v>
      </c>
      <c r="AA171" s="31">
        <v>53</v>
      </c>
      <c r="AB171" s="31">
        <v>305</v>
      </c>
      <c r="AC171" s="31">
        <v>27</v>
      </c>
      <c r="AD171" s="31">
        <v>919</v>
      </c>
      <c r="AE171" s="31">
        <v>105</v>
      </c>
      <c r="AF171" s="31">
        <v>325</v>
      </c>
      <c r="AG171" s="31">
        <v>31</v>
      </c>
      <c r="AH171" s="31">
        <v>5</v>
      </c>
      <c r="AI171" s="31">
        <v>257</v>
      </c>
      <c r="AJ171" s="31">
        <v>567</v>
      </c>
      <c r="AK171" s="32">
        <v>775</v>
      </c>
      <c r="AL171" s="32">
        <v>905</v>
      </c>
      <c r="AM171" s="32">
        <v>456</v>
      </c>
      <c r="AN171" s="32">
        <v>239</v>
      </c>
      <c r="AO171" s="32">
        <v>1419</v>
      </c>
      <c r="AP171" s="32">
        <v>185</v>
      </c>
      <c r="AQ171" s="32">
        <v>439</v>
      </c>
      <c r="AR171" s="32">
        <v>307</v>
      </c>
      <c r="AS171" s="32">
        <v>335</v>
      </c>
      <c r="AT171" s="32">
        <v>299</v>
      </c>
      <c r="AU171" s="32">
        <v>224</v>
      </c>
      <c r="AY171" s="32">
        <v>9</v>
      </c>
      <c r="AZ171" s="32">
        <v>1595</v>
      </c>
      <c r="BA171" s="32">
        <v>1369</v>
      </c>
      <c r="BB171" s="32">
        <v>55</v>
      </c>
      <c r="BC171" s="32">
        <v>1066</v>
      </c>
      <c r="BD171" s="32">
        <v>534</v>
      </c>
      <c r="BE171" s="32">
        <v>1587</v>
      </c>
      <c r="BF171" s="32">
        <v>17</v>
      </c>
      <c r="BG171" s="32">
        <v>1549</v>
      </c>
      <c r="BH171" s="32">
        <v>55</v>
      </c>
      <c r="BJ171" s="32">
        <v>1570</v>
      </c>
      <c r="BK171" s="32">
        <v>30</v>
      </c>
      <c r="BL171" s="32">
        <v>1386</v>
      </c>
      <c r="BM171" s="32">
        <v>218</v>
      </c>
      <c r="BN171" s="32">
        <v>1284</v>
      </c>
      <c r="BO171" s="32">
        <v>320</v>
      </c>
      <c r="BP171" s="32" t="s">
        <v>92</v>
      </c>
      <c r="BQ171" s="32">
        <v>207</v>
      </c>
      <c r="BR171" s="32">
        <v>20</v>
      </c>
      <c r="BS171" s="32">
        <v>10</v>
      </c>
      <c r="BT171" s="32">
        <v>10</v>
      </c>
      <c r="BU171" s="32">
        <v>22</v>
      </c>
      <c r="BV171" s="32">
        <v>45</v>
      </c>
    </row>
    <row r="172" spans="2:74" ht="15">
      <c r="B172" s="31" t="s">
        <v>127</v>
      </c>
      <c r="C172" s="31" t="s">
        <v>92</v>
      </c>
      <c r="D172" s="31" t="s">
        <v>92</v>
      </c>
      <c r="E172" s="31" t="s">
        <v>92</v>
      </c>
      <c r="F172" s="31" t="s">
        <v>92</v>
      </c>
      <c r="G172" s="31" t="s">
        <v>92</v>
      </c>
      <c r="H172" s="31" t="s">
        <v>92</v>
      </c>
      <c r="I172" s="31" t="s">
        <v>92</v>
      </c>
      <c r="J172" s="31" t="s">
        <v>92</v>
      </c>
      <c r="K172" s="31" t="s">
        <v>92</v>
      </c>
      <c r="L172" s="31" t="s">
        <v>92</v>
      </c>
      <c r="M172" s="31" t="s">
        <v>92</v>
      </c>
      <c r="N172" s="31" t="s">
        <v>92</v>
      </c>
      <c r="O172" s="31">
        <v>1332</v>
      </c>
      <c r="P172" s="31" t="s">
        <v>92</v>
      </c>
      <c r="Q172" s="31" t="s">
        <v>92</v>
      </c>
      <c r="R172" s="31">
        <v>881</v>
      </c>
      <c r="S172" s="31">
        <v>451</v>
      </c>
      <c r="T172" s="31">
        <v>1155</v>
      </c>
      <c r="U172" s="31">
        <v>177</v>
      </c>
      <c r="V172" s="31">
        <v>1135</v>
      </c>
      <c r="W172" s="31">
        <v>197</v>
      </c>
      <c r="X172" s="31">
        <v>1267</v>
      </c>
      <c r="Y172" s="31">
        <v>65</v>
      </c>
      <c r="Z172" s="31">
        <v>1273</v>
      </c>
      <c r="AA172" s="31">
        <v>59</v>
      </c>
      <c r="AB172" s="31">
        <v>258</v>
      </c>
      <c r="AC172" s="31">
        <v>23</v>
      </c>
      <c r="AD172" s="31">
        <v>778</v>
      </c>
      <c r="AE172" s="31">
        <v>88</v>
      </c>
      <c r="AF172" s="31">
        <v>264</v>
      </c>
      <c r="AG172" s="31">
        <v>42</v>
      </c>
      <c r="AH172" s="31">
        <v>6</v>
      </c>
      <c r="AI172" s="31">
        <v>223</v>
      </c>
      <c r="AJ172" s="31">
        <v>479</v>
      </c>
      <c r="AK172" s="32">
        <v>624</v>
      </c>
      <c r="AL172" s="32">
        <v>722</v>
      </c>
      <c r="AM172" s="32">
        <v>338</v>
      </c>
      <c r="AN172" s="32">
        <v>272</v>
      </c>
      <c r="AO172" s="32">
        <v>1183</v>
      </c>
      <c r="AP172" s="32">
        <v>149</v>
      </c>
      <c r="AQ172" s="32">
        <v>153</v>
      </c>
      <c r="AR172" s="32">
        <v>234</v>
      </c>
      <c r="AS172" s="32">
        <v>376</v>
      </c>
      <c r="AT172" s="32">
        <v>340</v>
      </c>
      <c r="AU172" s="32">
        <v>229</v>
      </c>
      <c r="AY172" s="32">
        <v>9</v>
      </c>
      <c r="AZ172" s="32">
        <v>1323</v>
      </c>
      <c r="BA172" s="32">
        <v>1060</v>
      </c>
      <c r="BB172" s="32">
        <v>96</v>
      </c>
      <c r="BC172" s="32">
        <v>561</v>
      </c>
      <c r="BD172" s="32">
        <v>771</v>
      </c>
      <c r="BE172" s="32">
        <v>1281</v>
      </c>
      <c r="BF172" s="32">
        <v>51</v>
      </c>
      <c r="BG172" s="32">
        <v>1277</v>
      </c>
      <c r="BH172" s="32">
        <v>55</v>
      </c>
      <c r="BJ172" s="32">
        <v>1320</v>
      </c>
      <c r="BK172" s="32">
        <v>12</v>
      </c>
      <c r="BL172" s="32">
        <v>1167</v>
      </c>
      <c r="BM172" s="32">
        <v>165</v>
      </c>
      <c r="BN172" s="32">
        <v>1092</v>
      </c>
      <c r="BO172" s="32">
        <v>239</v>
      </c>
      <c r="BP172" s="32" t="s">
        <v>92</v>
      </c>
      <c r="BQ172" s="32">
        <v>149</v>
      </c>
      <c r="BR172" s="32">
        <v>24</v>
      </c>
      <c r="BS172" s="32">
        <v>12</v>
      </c>
      <c r="BT172" s="32">
        <v>12</v>
      </c>
      <c r="BU172" s="32">
        <v>19</v>
      </c>
      <c r="BV172" s="32">
        <v>38</v>
      </c>
    </row>
    <row r="173" spans="2:74" ht="15">
      <c r="B173" s="31" t="s">
        <v>128</v>
      </c>
      <c r="C173" s="31" t="s">
        <v>92</v>
      </c>
      <c r="D173" s="31" t="s">
        <v>92</v>
      </c>
      <c r="E173" s="31" t="s">
        <v>92</v>
      </c>
      <c r="F173" s="31" t="s">
        <v>92</v>
      </c>
      <c r="G173" s="31" t="s">
        <v>92</v>
      </c>
      <c r="H173" s="31" t="s">
        <v>92</v>
      </c>
      <c r="I173" s="31" t="s">
        <v>92</v>
      </c>
      <c r="J173" s="31" t="s">
        <v>92</v>
      </c>
      <c r="K173" s="31" t="s">
        <v>92</v>
      </c>
      <c r="L173" s="31" t="s">
        <v>92</v>
      </c>
      <c r="M173" s="31" t="s">
        <v>92</v>
      </c>
      <c r="N173" s="31" t="s">
        <v>92</v>
      </c>
      <c r="O173" s="31" t="s">
        <v>92</v>
      </c>
      <c r="P173" s="31">
        <v>1915</v>
      </c>
      <c r="Q173" s="31" t="s">
        <v>92</v>
      </c>
      <c r="R173" s="31">
        <v>341</v>
      </c>
      <c r="S173" s="31">
        <v>1574</v>
      </c>
      <c r="T173" s="31">
        <v>989</v>
      </c>
      <c r="U173" s="31">
        <v>926</v>
      </c>
      <c r="V173" s="31">
        <v>1158</v>
      </c>
      <c r="W173" s="31">
        <v>757</v>
      </c>
      <c r="X173" s="31">
        <v>1147</v>
      </c>
      <c r="Y173" s="31">
        <v>768</v>
      </c>
      <c r="Z173" s="31">
        <v>1810</v>
      </c>
      <c r="AA173" s="31">
        <v>105</v>
      </c>
      <c r="AB173" s="31">
        <v>367</v>
      </c>
      <c r="AC173" s="31">
        <v>33</v>
      </c>
      <c r="AD173" s="31">
        <v>1039</v>
      </c>
      <c r="AE173" s="31">
        <v>216</v>
      </c>
      <c r="AF173" s="31">
        <v>367</v>
      </c>
      <c r="AG173" s="31">
        <v>64</v>
      </c>
      <c r="AH173" s="31">
        <v>7</v>
      </c>
      <c r="AI173" s="31">
        <v>174</v>
      </c>
      <c r="AJ173" s="31">
        <v>478</v>
      </c>
      <c r="AK173" s="32">
        <v>1256</v>
      </c>
      <c r="AL173" s="32">
        <v>1376</v>
      </c>
      <c r="AM173" s="32">
        <v>394</v>
      </c>
      <c r="AN173" s="32">
        <v>137</v>
      </c>
      <c r="AO173" s="32">
        <v>1759</v>
      </c>
      <c r="AP173" s="32">
        <v>156</v>
      </c>
      <c r="AQ173" s="32">
        <v>1003</v>
      </c>
      <c r="AR173" s="32">
        <v>477</v>
      </c>
      <c r="AS173" s="32">
        <v>189</v>
      </c>
      <c r="AT173" s="32">
        <v>155</v>
      </c>
      <c r="AU173" s="32">
        <v>91</v>
      </c>
      <c r="AY173" s="32">
        <v>12</v>
      </c>
      <c r="AZ173" s="32">
        <v>1903</v>
      </c>
      <c r="BA173" s="32">
        <v>1604</v>
      </c>
      <c r="BB173" s="32">
        <v>129</v>
      </c>
      <c r="BC173" s="32">
        <v>823</v>
      </c>
      <c r="BD173" s="32">
        <v>1092</v>
      </c>
      <c r="BE173" s="32">
        <v>1841</v>
      </c>
      <c r="BF173" s="32">
        <v>74</v>
      </c>
      <c r="BG173" s="32">
        <v>1853</v>
      </c>
      <c r="BH173" s="32">
        <v>62</v>
      </c>
      <c r="BJ173" s="32">
        <v>1873</v>
      </c>
      <c r="BK173" s="32">
        <v>42</v>
      </c>
      <c r="BL173" s="32">
        <v>1644</v>
      </c>
      <c r="BM173" s="32">
        <v>271</v>
      </c>
      <c r="BN173" s="32">
        <v>1786</v>
      </c>
      <c r="BO173" s="32">
        <v>129</v>
      </c>
      <c r="BP173" s="32" t="s">
        <v>92</v>
      </c>
      <c r="BQ173" s="32">
        <v>222</v>
      </c>
      <c r="BR173" s="32">
        <v>35</v>
      </c>
      <c r="BS173" s="32">
        <v>20</v>
      </c>
      <c r="BT173" s="32">
        <v>13</v>
      </c>
      <c r="BU173" s="32">
        <v>23</v>
      </c>
      <c r="BV173" s="32">
        <v>50</v>
      </c>
    </row>
    <row r="174" spans="2:74" ht="15">
      <c r="B174" s="31" t="s">
        <v>129</v>
      </c>
      <c r="C174" s="31" t="s">
        <v>92</v>
      </c>
      <c r="D174" s="31" t="s">
        <v>92</v>
      </c>
      <c r="E174" s="31" t="s">
        <v>92</v>
      </c>
      <c r="F174" s="31" t="s">
        <v>92</v>
      </c>
      <c r="G174" s="31" t="s">
        <v>92</v>
      </c>
      <c r="H174" s="31" t="s">
        <v>92</v>
      </c>
      <c r="I174" s="31" t="s">
        <v>92</v>
      </c>
      <c r="J174" s="31" t="s">
        <v>92</v>
      </c>
      <c r="K174" s="31" t="s">
        <v>92</v>
      </c>
      <c r="L174" s="31" t="s">
        <v>92</v>
      </c>
      <c r="M174" s="31" t="s">
        <v>92</v>
      </c>
      <c r="N174" s="31" t="s">
        <v>92</v>
      </c>
      <c r="O174" s="31" t="s">
        <v>92</v>
      </c>
      <c r="P174" s="31" t="s">
        <v>92</v>
      </c>
      <c r="Q174" s="31">
        <v>2190</v>
      </c>
      <c r="R174" s="31">
        <v>1179</v>
      </c>
      <c r="S174" s="31">
        <v>1011</v>
      </c>
      <c r="T174" s="31">
        <v>1597</v>
      </c>
      <c r="U174" s="31">
        <v>593</v>
      </c>
      <c r="V174" s="31">
        <v>1819</v>
      </c>
      <c r="W174" s="31">
        <v>371</v>
      </c>
      <c r="X174" s="31">
        <v>1648</v>
      </c>
      <c r="Y174" s="31">
        <v>542</v>
      </c>
      <c r="Z174" s="31">
        <v>2093</v>
      </c>
      <c r="AA174" s="31">
        <v>97</v>
      </c>
      <c r="AB174" s="31">
        <v>477</v>
      </c>
      <c r="AC174" s="31">
        <v>26</v>
      </c>
      <c r="AD174" s="31">
        <v>1223</v>
      </c>
      <c r="AE174" s="31">
        <v>188</v>
      </c>
      <c r="AF174" s="31">
        <v>466</v>
      </c>
      <c r="AG174" s="31">
        <v>64</v>
      </c>
      <c r="AH174" s="31">
        <v>12</v>
      </c>
      <c r="AI174" s="31">
        <v>316</v>
      </c>
      <c r="AJ174" s="31">
        <v>728</v>
      </c>
      <c r="AK174" s="32">
        <v>1134</v>
      </c>
      <c r="AL174" s="32">
        <v>1412</v>
      </c>
      <c r="AM174" s="32">
        <v>445</v>
      </c>
      <c r="AN174" s="32">
        <v>324</v>
      </c>
      <c r="AO174" s="32">
        <v>1988</v>
      </c>
      <c r="AP174" s="32">
        <v>202</v>
      </c>
      <c r="AQ174" s="32">
        <v>467</v>
      </c>
      <c r="AR174" s="32">
        <v>563</v>
      </c>
      <c r="AS174" s="32">
        <v>383</v>
      </c>
      <c r="AT174" s="32">
        <v>351</v>
      </c>
      <c r="AU174" s="32">
        <v>426</v>
      </c>
      <c r="AY174" s="32">
        <v>6</v>
      </c>
      <c r="AZ174" s="32">
        <v>2184</v>
      </c>
      <c r="BA174" s="32">
        <v>1829</v>
      </c>
      <c r="BB174" s="32">
        <v>76</v>
      </c>
      <c r="BC174" s="32">
        <v>1157</v>
      </c>
      <c r="BD174" s="32">
        <v>1032</v>
      </c>
      <c r="BE174" s="32">
        <v>2133</v>
      </c>
      <c r="BF174" s="32">
        <v>57</v>
      </c>
      <c r="BG174" s="32">
        <v>2091</v>
      </c>
      <c r="BH174" s="32">
        <v>99</v>
      </c>
      <c r="BJ174" s="32">
        <v>2074</v>
      </c>
      <c r="BK174" s="32">
        <v>115</v>
      </c>
      <c r="BL174" s="32">
        <v>2034</v>
      </c>
      <c r="BM174" s="32">
        <v>156</v>
      </c>
      <c r="BN174" s="32">
        <v>1974</v>
      </c>
      <c r="BO174" s="32">
        <v>213</v>
      </c>
      <c r="BP174" s="32" t="s">
        <v>92</v>
      </c>
      <c r="BQ174" s="32">
        <v>305</v>
      </c>
      <c r="BR174" s="32">
        <v>44</v>
      </c>
      <c r="BS174" s="32">
        <v>14</v>
      </c>
      <c r="BT174" s="32">
        <v>6</v>
      </c>
      <c r="BU174" s="32">
        <v>48</v>
      </c>
      <c r="BV174" s="32">
        <v>91</v>
      </c>
    </row>
    <row r="175" spans="1:74" ht="15">
      <c r="A175" s="31" t="s">
        <v>152</v>
      </c>
      <c r="B175" s="31" t="s">
        <v>130</v>
      </c>
      <c r="C175" s="31">
        <v>83</v>
      </c>
      <c r="D175" s="31">
        <v>304</v>
      </c>
      <c r="E175" s="31">
        <v>1054</v>
      </c>
      <c r="F175" s="31">
        <v>502</v>
      </c>
      <c r="G175" s="31">
        <v>447</v>
      </c>
      <c r="H175" s="31">
        <v>809</v>
      </c>
      <c r="I175" s="31">
        <v>815</v>
      </c>
      <c r="J175" s="31">
        <v>1895</v>
      </c>
      <c r="K175" s="31">
        <v>1256</v>
      </c>
      <c r="L175" s="31">
        <v>450</v>
      </c>
      <c r="M175" s="31">
        <v>304</v>
      </c>
      <c r="N175" s="31">
        <v>844</v>
      </c>
      <c r="O175" s="31">
        <v>881</v>
      </c>
      <c r="P175" s="31">
        <v>341</v>
      </c>
      <c r="Q175" s="31">
        <v>1179</v>
      </c>
      <c r="R175" s="31">
        <v>11164</v>
      </c>
      <c r="S175" s="31" t="s">
        <v>92</v>
      </c>
      <c r="T175" s="31">
        <v>10389</v>
      </c>
      <c r="U175" s="31">
        <v>775</v>
      </c>
      <c r="V175" s="31">
        <v>10995</v>
      </c>
      <c r="W175" s="31">
        <v>169</v>
      </c>
      <c r="X175" s="31">
        <v>11050</v>
      </c>
      <c r="Y175" s="31">
        <v>114</v>
      </c>
      <c r="Z175" s="31">
        <v>11014</v>
      </c>
      <c r="AA175" s="31">
        <v>150</v>
      </c>
      <c r="AB175" s="31">
        <v>2127</v>
      </c>
      <c r="AC175" s="31">
        <v>137</v>
      </c>
      <c r="AD175" s="31">
        <v>7006</v>
      </c>
      <c r="AE175" s="31">
        <v>254</v>
      </c>
      <c r="AF175" s="31">
        <v>2228</v>
      </c>
      <c r="AG175" s="31">
        <v>260</v>
      </c>
      <c r="AH175" s="31">
        <v>73</v>
      </c>
      <c r="AI175" s="31">
        <v>2351</v>
      </c>
      <c r="AJ175" s="31">
        <v>4534</v>
      </c>
      <c r="AK175" s="32">
        <v>4206</v>
      </c>
      <c r="AL175" s="32">
        <v>5080</v>
      </c>
      <c r="AM175" s="32">
        <v>2835</v>
      </c>
      <c r="AN175" s="32">
        <v>3207</v>
      </c>
      <c r="AO175" s="32">
        <v>9624</v>
      </c>
      <c r="AP175" s="32">
        <v>1540</v>
      </c>
      <c r="AQ175" s="32">
        <v>93</v>
      </c>
      <c r="AR175" s="32">
        <v>1092</v>
      </c>
      <c r="AS175" s="32">
        <v>2983</v>
      </c>
      <c r="AT175" s="32">
        <v>3409</v>
      </c>
      <c r="AU175" s="32">
        <v>3587</v>
      </c>
      <c r="AY175" s="32">
        <v>53</v>
      </c>
      <c r="AZ175" s="32">
        <v>11111</v>
      </c>
      <c r="BA175" s="32">
        <v>9334</v>
      </c>
      <c r="BB175" s="32">
        <v>298</v>
      </c>
      <c r="BC175" s="32">
        <v>6006</v>
      </c>
      <c r="BD175" s="32">
        <v>5152</v>
      </c>
      <c r="BE175" s="32">
        <v>10922</v>
      </c>
      <c r="BF175" s="32">
        <v>239</v>
      </c>
      <c r="BG175" s="32">
        <v>10631</v>
      </c>
      <c r="BH175" s="32">
        <v>533</v>
      </c>
      <c r="BJ175" s="32">
        <v>10927</v>
      </c>
      <c r="BK175" s="32">
        <v>231</v>
      </c>
      <c r="BL175" s="32">
        <v>10007</v>
      </c>
      <c r="BM175" s="32">
        <v>1157</v>
      </c>
      <c r="BN175" s="32">
        <v>8091</v>
      </c>
      <c r="BO175" s="32">
        <v>3056</v>
      </c>
      <c r="BP175" s="32" t="s">
        <v>92</v>
      </c>
      <c r="BQ175" s="32">
        <v>1380</v>
      </c>
      <c r="BR175" s="32">
        <v>142</v>
      </c>
      <c r="BS175" s="32">
        <v>72</v>
      </c>
      <c r="BT175" s="32">
        <v>91</v>
      </c>
      <c r="BU175" s="32">
        <v>150</v>
      </c>
      <c r="BV175" s="32">
        <v>362</v>
      </c>
    </row>
    <row r="176" spans="2:74" ht="15">
      <c r="B176" s="31" t="s">
        <v>4</v>
      </c>
      <c r="C176" s="31" t="s">
        <v>92</v>
      </c>
      <c r="D176" s="31">
        <v>139</v>
      </c>
      <c r="E176" s="31">
        <v>1815</v>
      </c>
      <c r="F176" s="31">
        <v>1116</v>
      </c>
      <c r="G176" s="31">
        <v>1012</v>
      </c>
      <c r="H176" s="31">
        <v>1865</v>
      </c>
      <c r="I176" s="31">
        <v>750</v>
      </c>
      <c r="J176" s="31">
        <v>72</v>
      </c>
      <c r="K176" s="31">
        <v>417</v>
      </c>
      <c r="L176" s="31">
        <v>1355</v>
      </c>
      <c r="M176" s="31">
        <v>938</v>
      </c>
      <c r="N176" s="31">
        <v>760</v>
      </c>
      <c r="O176" s="31">
        <v>451</v>
      </c>
      <c r="P176" s="31">
        <v>1574</v>
      </c>
      <c r="Q176" s="31">
        <v>1011</v>
      </c>
      <c r="R176" s="31" t="s">
        <v>92</v>
      </c>
      <c r="S176" s="31">
        <v>13275</v>
      </c>
      <c r="T176" s="31">
        <v>7216</v>
      </c>
      <c r="U176" s="31">
        <v>6059</v>
      </c>
      <c r="V176" s="31">
        <v>7805</v>
      </c>
      <c r="W176" s="31">
        <v>5470</v>
      </c>
      <c r="X176" s="31">
        <v>10191</v>
      </c>
      <c r="Y176" s="31">
        <v>3084</v>
      </c>
      <c r="Z176" s="31">
        <v>12407</v>
      </c>
      <c r="AA176" s="31">
        <v>868</v>
      </c>
      <c r="AB176" s="31">
        <v>2574</v>
      </c>
      <c r="AC176" s="31">
        <v>392</v>
      </c>
      <c r="AD176" s="31">
        <v>6723</v>
      </c>
      <c r="AE176" s="31">
        <v>1539</v>
      </c>
      <c r="AF176" s="31">
        <v>2681</v>
      </c>
      <c r="AG176" s="31">
        <v>570</v>
      </c>
      <c r="AH176" s="31">
        <v>34</v>
      </c>
      <c r="AI176" s="31">
        <v>1289</v>
      </c>
      <c r="AJ176" s="31">
        <v>3727</v>
      </c>
      <c r="AK176" s="32">
        <v>8225</v>
      </c>
      <c r="AL176" s="32">
        <v>10217</v>
      </c>
      <c r="AM176" s="32">
        <v>2433</v>
      </c>
      <c r="AN176" s="32">
        <v>579</v>
      </c>
      <c r="AO176" s="32">
        <v>12284</v>
      </c>
      <c r="AP176" s="32">
        <v>991</v>
      </c>
      <c r="AQ176" s="32">
        <v>6412</v>
      </c>
      <c r="AR176" s="32">
        <v>4795</v>
      </c>
      <c r="AS176" s="32">
        <v>1787</v>
      </c>
      <c r="AT176" s="32">
        <v>256</v>
      </c>
      <c r="AU176" s="32">
        <v>25</v>
      </c>
      <c r="AY176" s="32">
        <v>55</v>
      </c>
      <c r="AZ176" s="32">
        <v>13220</v>
      </c>
      <c r="BA176" s="32">
        <v>11200</v>
      </c>
      <c r="BB176" s="32">
        <v>910</v>
      </c>
      <c r="BC176" s="32">
        <v>7348</v>
      </c>
      <c r="BD176" s="32">
        <v>5926</v>
      </c>
      <c r="BE176" s="32">
        <v>12794</v>
      </c>
      <c r="BF176" s="32">
        <v>479</v>
      </c>
      <c r="BG176" s="32">
        <v>12857</v>
      </c>
      <c r="BH176" s="32">
        <v>418</v>
      </c>
      <c r="BJ176" s="32">
        <v>12929</v>
      </c>
      <c r="BK176" s="32">
        <v>345</v>
      </c>
      <c r="BL176" s="32">
        <v>10806</v>
      </c>
      <c r="BM176" s="32">
        <v>2469</v>
      </c>
      <c r="BN176" s="32">
        <v>12889</v>
      </c>
      <c r="BO176" s="32">
        <v>378</v>
      </c>
      <c r="BP176" s="32" t="s">
        <v>92</v>
      </c>
      <c r="BQ176" s="32">
        <v>1702</v>
      </c>
      <c r="BR176" s="32">
        <v>311</v>
      </c>
      <c r="BS176" s="32">
        <v>204</v>
      </c>
      <c r="BT176" s="32">
        <v>167</v>
      </c>
      <c r="BU176" s="32">
        <v>208</v>
      </c>
      <c r="BV176" s="32">
        <v>388</v>
      </c>
    </row>
    <row r="177" spans="1:74" ht="15">
      <c r="A177" s="31" t="s">
        <v>94</v>
      </c>
      <c r="B177" s="31" t="s">
        <v>131</v>
      </c>
      <c r="C177" s="31">
        <v>78</v>
      </c>
      <c r="D177" s="31">
        <v>407</v>
      </c>
      <c r="E177" s="31">
        <v>2027</v>
      </c>
      <c r="F177" s="31">
        <v>945</v>
      </c>
      <c r="G177" s="31">
        <v>994</v>
      </c>
      <c r="H177" s="31">
        <v>1397</v>
      </c>
      <c r="I177" s="31">
        <v>1366</v>
      </c>
      <c r="J177" s="31">
        <v>1835</v>
      </c>
      <c r="K177" s="31">
        <v>1501</v>
      </c>
      <c r="L177" s="31">
        <v>1148</v>
      </c>
      <c r="M177" s="31">
        <v>916</v>
      </c>
      <c r="N177" s="31">
        <v>1250</v>
      </c>
      <c r="O177" s="31">
        <v>1155</v>
      </c>
      <c r="P177" s="31">
        <v>989</v>
      </c>
      <c r="Q177" s="31">
        <v>1597</v>
      </c>
      <c r="R177" s="31">
        <v>10389</v>
      </c>
      <c r="S177" s="31">
        <v>7216</v>
      </c>
      <c r="T177" s="31">
        <v>17605</v>
      </c>
      <c r="U177" s="31" t="s">
        <v>92</v>
      </c>
      <c r="V177" s="31">
        <v>15348</v>
      </c>
      <c r="W177" s="31">
        <v>2257</v>
      </c>
      <c r="X177" s="31">
        <v>16138</v>
      </c>
      <c r="Y177" s="31">
        <v>1467</v>
      </c>
      <c r="Z177" s="31">
        <v>17216</v>
      </c>
      <c r="AA177" s="31">
        <v>389</v>
      </c>
      <c r="AB177" s="31">
        <v>3457</v>
      </c>
      <c r="AC177" s="31">
        <v>286</v>
      </c>
      <c r="AD177" s="31">
        <v>10356</v>
      </c>
      <c r="AE177" s="31">
        <v>888</v>
      </c>
      <c r="AF177" s="31">
        <v>3583</v>
      </c>
      <c r="AG177" s="31">
        <v>516</v>
      </c>
      <c r="AH177" s="31">
        <v>87</v>
      </c>
      <c r="AI177" s="31">
        <v>3073</v>
      </c>
      <c r="AJ177" s="31">
        <v>6084</v>
      </c>
      <c r="AK177" s="32">
        <v>8361</v>
      </c>
      <c r="AL177" s="32">
        <v>9815</v>
      </c>
      <c r="AM177" s="32">
        <v>4175</v>
      </c>
      <c r="AN177" s="32">
        <v>3550</v>
      </c>
      <c r="AO177" s="32">
        <v>15625</v>
      </c>
      <c r="AP177" s="32">
        <v>1980</v>
      </c>
      <c r="AQ177" s="32">
        <v>2058</v>
      </c>
      <c r="AR177" s="32">
        <v>4151</v>
      </c>
      <c r="AS177" s="32">
        <v>4244</v>
      </c>
      <c r="AT177" s="32">
        <v>3553</v>
      </c>
      <c r="AU177" s="32">
        <v>3599</v>
      </c>
      <c r="AY177" s="32">
        <v>80</v>
      </c>
      <c r="AZ177" s="32">
        <v>17525</v>
      </c>
      <c r="BA177" s="32">
        <v>14765</v>
      </c>
      <c r="BB177" s="32">
        <v>676</v>
      </c>
      <c r="BC177" s="32">
        <v>9268</v>
      </c>
      <c r="BD177" s="32">
        <v>8330</v>
      </c>
      <c r="BE177" s="32">
        <v>17096</v>
      </c>
      <c r="BF177" s="32">
        <v>504</v>
      </c>
      <c r="BG177" s="32">
        <v>16898</v>
      </c>
      <c r="BH177" s="32">
        <v>707</v>
      </c>
      <c r="BJ177" s="32">
        <v>17228</v>
      </c>
      <c r="BK177" s="32">
        <v>370</v>
      </c>
      <c r="BL177" s="32">
        <v>15089</v>
      </c>
      <c r="BM177" s="32">
        <v>2516</v>
      </c>
      <c r="BN177" s="32">
        <v>14283</v>
      </c>
      <c r="BO177" s="32">
        <v>3302</v>
      </c>
      <c r="BP177" s="32" t="s">
        <v>92</v>
      </c>
      <c r="BQ177" s="32">
        <v>2219</v>
      </c>
      <c r="BR177" s="32">
        <v>269</v>
      </c>
      <c r="BS177" s="32">
        <v>150</v>
      </c>
      <c r="BT177" s="32">
        <v>159</v>
      </c>
      <c r="BU177" s="32">
        <v>247</v>
      </c>
      <c r="BV177" s="32">
        <v>559</v>
      </c>
    </row>
    <row r="178" spans="2:74" ht="15">
      <c r="B178" s="31" t="s">
        <v>132</v>
      </c>
      <c r="C178" s="31">
        <v>5</v>
      </c>
      <c r="D178" s="31">
        <v>36</v>
      </c>
      <c r="E178" s="31">
        <v>842</v>
      </c>
      <c r="F178" s="31">
        <v>673</v>
      </c>
      <c r="G178" s="31">
        <v>465</v>
      </c>
      <c r="H178" s="31">
        <v>1277</v>
      </c>
      <c r="I178" s="31">
        <v>199</v>
      </c>
      <c r="J178" s="31">
        <v>132</v>
      </c>
      <c r="K178" s="31">
        <v>172</v>
      </c>
      <c r="L178" s="31">
        <v>657</v>
      </c>
      <c r="M178" s="31">
        <v>326</v>
      </c>
      <c r="N178" s="31">
        <v>354</v>
      </c>
      <c r="O178" s="31">
        <v>177</v>
      </c>
      <c r="P178" s="31">
        <v>926</v>
      </c>
      <c r="Q178" s="31">
        <v>593</v>
      </c>
      <c r="R178" s="31">
        <v>775</v>
      </c>
      <c r="S178" s="31">
        <v>6059</v>
      </c>
      <c r="T178" s="31" t="s">
        <v>92</v>
      </c>
      <c r="U178" s="31">
        <v>6834</v>
      </c>
      <c r="V178" s="31">
        <v>3452</v>
      </c>
      <c r="W178" s="31">
        <v>3382</v>
      </c>
      <c r="X178" s="31">
        <v>5103</v>
      </c>
      <c r="Y178" s="31">
        <v>1731</v>
      </c>
      <c r="Z178" s="31">
        <v>6205</v>
      </c>
      <c r="AA178" s="31">
        <v>629</v>
      </c>
      <c r="AB178" s="31">
        <v>1244</v>
      </c>
      <c r="AC178" s="31">
        <v>243</v>
      </c>
      <c r="AD178" s="31">
        <v>3373</v>
      </c>
      <c r="AE178" s="31">
        <v>905</v>
      </c>
      <c r="AF178" s="31">
        <v>1326</v>
      </c>
      <c r="AG178" s="31">
        <v>314</v>
      </c>
      <c r="AH178" s="31">
        <v>20</v>
      </c>
      <c r="AI178" s="31">
        <v>567</v>
      </c>
      <c r="AJ178" s="31">
        <v>2177</v>
      </c>
      <c r="AK178" s="32">
        <v>4070</v>
      </c>
      <c r="AL178" s="32">
        <v>5482</v>
      </c>
      <c r="AM178" s="32">
        <v>1093</v>
      </c>
      <c r="AN178" s="32">
        <v>236</v>
      </c>
      <c r="AO178" s="32">
        <v>6283</v>
      </c>
      <c r="AP178" s="32">
        <v>551</v>
      </c>
      <c r="AQ178" s="32">
        <v>4447</v>
      </c>
      <c r="AR178" s="32">
        <v>1736</v>
      </c>
      <c r="AS178" s="32">
        <v>526</v>
      </c>
      <c r="AT178" s="32">
        <v>112</v>
      </c>
      <c r="AU178" s="32">
        <v>13</v>
      </c>
      <c r="AY178" s="32">
        <v>28</v>
      </c>
      <c r="AZ178" s="32">
        <v>6806</v>
      </c>
      <c r="BA178" s="32">
        <v>5769</v>
      </c>
      <c r="BB178" s="32">
        <v>532</v>
      </c>
      <c r="BC178" s="32">
        <v>4086</v>
      </c>
      <c r="BD178" s="32">
        <v>2748</v>
      </c>
      <c r="BE178" s="32">
        <v>6620</v>
      </c>
      <c r="BF178" s="32">
        <v>214</v>
      </c>
      <c r="BG178" s="32">
        <v>6590</v>
      </c>
      <c r="BH178" s="32">
        <v>244</v>
      </c>
      <c r="BJ178" s="32">
        <v>6628</v>
      </c>
      <c r="BK178" s="32">
        <v>206</v>
      </c>
      <c r="BL178" s="32">
        <v>5724</v>
      </c>
      <c r="BM178" s="32">
        <v>1110</v>
      </c>
      <c r="BN178" s="32">
        <v>6697</v>
      </c>
      <c r="BO178" s="32">
        <v>132</v>
      </c>
      <c r="BP178" s="32" t="s">
        <v>92</v>
      </c>
      <c r="BQ178" s="32">
        <v>863</v>
      </c>
      <c r="BR178" s="32">
        <v>184</v>
      </c>
      <c r="BS178" s="32">
        <v>126</v>
      </c>
      <c r="BT178" s="32">
        <v>99</v>
      </c>
      <c r="BU178" s="32">
        <v>111</v>
      </c>
      <c r="BV178" s="32">
        <v>191</v>
      </c>
    </row>
    <row r="179" spans="1:74" ht="15">
      <c r="A179" s="31" t="s">
        <v>153</v>
      </c>
      <c r="B179" s="31" t="s">
        <v>131</v>
      </c>
      <c r="C179" s="31">
        <v>83</v>
      </c>
      <c r="D179" s="31">
        <v>408</v>
      </c>
      <c r="E179" s="31">
        <v>2285</v>
      </c>
      <c r="F179" s="31">
        <v>1335</v>
      </c>
      <c r="G179" s="31">
        <v>1023</v>
      </c>
      <c r="H179" s="31">
        <v>1831</v>
      </c>
      <c r="I179" s="31">
        <v>1185</v>
      </c>
      <c r="J179" s="31">
        <v>1955</v>
      </c>
      <c r="K179" s="31">
        <v>1483</v>
      </c>
      <c r="L179" s="31">
        <v>1262</v>
      </c>
      <c r="M179" s="31">
        <v>627</v>
      </c>
      <c r="N179" s="31">
        <v>1211</v>
      </c>
      <c r="O179" s="31">
        <v>1135</v>
      </c>
      <c r="P179" s="31">
        <v>1158</v>
      </c>
      <c r="Q179" s="31">
        <v>1819</v>
      </c>
      <c r="R179" s="31">
        <v>10995</v>
      </c>
      <c r="S179" s="31">
        <v>7805</v>
      </c>
      <c r="T179" s="31">
        <v>15348</v>
      </c>
      <c r="U179" s="31">
        <v>3452</v>
      </c>
      <c r="V179" s="31">
        <v>18800</v>
      </c>
      <c r="W179" s="31" t="s">
        <v>92</v>
      </c>
      <c r="X179" s="31">
        <v>17354</v>
      </c>
      <c r="Y179" s="31">
        <v>1446</v>
      </c>
      <c r="Z179" s="31">
        <v>18445</v>
      </c>
      <c r="AA179" s="31">
        <v>355</v>
      </c>
      <c r="AB179" s="31">
        <v>3644</v>
      </c>
      <c r="AC179" s="31">
        <v>325</v>
      </c>
      <c r="AD179" s="31">
        <v>11100</v>
      </c>
      <c r="AE179" s="31">
        <v>917</v>
      </c>
      <c r="AF179" s="31">
        <v>3818</v>
      </c>
      <c r="AG179" s="31">
        <v>543</v>
      </c>
      <c r="AH179" s="31">
        <v>92</v>
      </c>
      <c r="AI179" s="31">
        <v>3068</v>
      </c>
      <c r="AJ179" s="31">
        <v>6558</v>
      </c>
      <c r="AK179" s="32">
        <v>9082</v>
      </c>
      <c r="AL179" s="32">
        <v>10642</v>
      </c>
      <c r="AM179" s="32">
        <v>4427</v>
      </c>
      <c r="AN179" s="32">
        <v>3661</v>
      </c>
      <c r="AO179" s="32">
        <v>16729</v>
      </c>
      <c r="AP179" s="32">
        <v>2071</v>
      </c>
      <c r="AQ179" s="32">
        <v>2116</v>
      </c>
      <c r="AR179" s="32">
        <v>4714</v>
      </c>
      <c r="AS179" s="32">
        <v>4693</v>
      </c>
      <c r="AT179" s="32">
        <v>3665</v>
      </c>
      <c r="AU179" s="32">
        <v>3612</v>
      </c>
      <c r="AY179" s="32">
        <v>89</v>
      </c>
      <c r="AZ179" s="32">
        <v>18711</v>
      </c>
      <c r="BA179" s="32">
        <v>15823</v>
      </c>
      <c r="BB179" s="32">
        <v>729</v>
      </c>
      <c r="BC179" s="32">
        <v>10087</v>
      </c>
      <c r="BD179" s="32">
        <v>8706</v>
      </c>
      <c r="BE179" s="32">
        <v>18250</v>
      </c>
      <c r="BF179" s="32">
        <v>545</v>
      </c>
      <c r="BG179" s="32">
        <v>18055</v>
      </c>
      <c r="BH179" s="32">
        <v>745</v>
      </c>
      <c r="BJ179" s="32">
        <v>18378</v>
      </c>
      <c r="BK179" s="32">
        <v>415</v>
      </c>
      <c r="BL179" s="32">
        <v>16033</v>
      </c>
      <c r="BM179" s="32">
        <v>2767</v>
      </c>
      <c r="BN179" s="32">
        <v>15383</v>
      </c>
      <c r="BO179" s="32">
        <v>3392</v>
      </c>
      <c r="BP179" s="32" t="s">
        <v>92</v>
      </c>
      <c r="BQ179" s="32">
        <v>2366</v>
      </c>
      <c r="BR179" s="32">
        <v>287</v>
      </c>
      <c r="BS179" s="32">
        <v>178</v>
      </c>
      <c r="BT179" s="32">
        <v>178</v>
      </c>
      <c r="BU179" s="32">
        <v>261</v>
      </c>
      <c r="BV179" s="32">
        <v>578</v>
      </c>
    </row>
    <row r="180" spans="2:74" ht="15">
      <c r="B180" s="31" t="s">
        <v>132</v>
      </c>
      <c r="C180" s="31" t="s">
        <v>92</v>
      </c>
      <c r="D180" s="31">
        <v>35</v>
      </c>
      <c r="E180" s="31">
        <v>584</v>
      </c>
      <c r="F180" s="31">
        <v>283</v>
      </c>
      <c r="G180" s="31">
        <v>436</v>
      </c>
      <c r="H180" s="31">
        <v>843</v>
      </c>
      <c r="I180" s="31">
        <v>380</v>
      </c>
      <c r="J180" s="31">
        <v>12</v>
      </c>
      <c r="K180" s="31">
        <v>190</v>
      </c>
      <c r="L180" s="31">
        <v>543</v>
      </c>
      <c r="M180" s="31">
        <v>615</v>
      </c>
      <c r="N180" s="31">
        <v>393</v>
      </c>
      <c r="O180" s="31">
        <v>197</v>
      </c>
      <c r="P180" s="31">
        <v>757</v>
      </c>
      <c r="Q180" s="31">
        <v>371</v>
      </c>
      <c r="R180" s="31">
        <v>169</v>
      </c>
      <c r="S180" s="31">
        <v>5470</v>
      </c>
      <c r="T180" s="31">
        <v>2257</v>
      </c>
      <c r="U180" s="31">
        <v>3382</v>
      </c>
      <c r="V180" s="31" t="s">
        <v>92</v>
      </c>
      <c r="W180" s="31">
        <v>5639</v>
      </c>
      <c r="X180" s="31">
        <v>3887</v>
      </c>
      <c r="Y180" s="31">
        <v>1752</v>
      </c>
      <c r="Z180" s="31">
        <v>4976</v>
      </c>
      <c r="AA180" s="31">
        <v>663</v>
      </c>
      <c r="AB180" s="31">
        <v>1057</v>
      </c>
      <c r="AC180" s="31">
        <v>204</v>
      </c>
      <c r="AD180" s="31">
        <v>2629</v>
      </c>
      <c r="AE180" s="31">
        <v>876</v>
      </c>
      <c r="AF180" s="31">
        <v>1091</v>
      </c>
      <c r="AG180" s="31">
        <v>287</v>
      </c>
      <c r="AH180" s="31">
        <v>15</v>
      </c>
      <c r="AI180" s="31">
        <v>572</v>
      </c>
      <c r="AJ180" s="31">
        <v>1703</v>
      </c>
      <c r="AK180" s="32">
        <v>3349</v>
      </c>
      <c r="AL180" s="32">
        <v>4655</v>
      </c>
      <c r="AM180" s="32">
        <v>841</v>
      </c>
      <c r="AN180" s="32">
        <v>125</v>
      </c>
      <c r="AO180" s="32">
        <v>5179</v>
      </c>
      <c r="AP180" s="32">
        <v>460</v>
      </c>
      <c r="AQ180" s="32">
        <v>4389</v>
      </c>
      <c r="AR180" s="32">
        <v>1173</v>
      </c>
      <c r="AS180" s="32">
        <v>77</v>
      </c>
      <c r="AT180" s="32" t="s">
        <v>92</v>
      </c>
      <c r="AU180" s="32" t="s">
        <v>92</v>
      </c>
      <c r="AY180" s="32">
        <v>19</v>
      </c>
      <c r="AZ180" s="32">
        <v>5620</v>
      </c>
      <c r="BA180" s="32">
        <v>4711</v>
      </c>
      <c r="BB180" s="32">
        <v>479</v>
      </c>
      <c r="BC180" s="32">
        <v>3267</v>
      </c>
      <c r="BD180" s="32">
        <v>2372</v>
      </c>
      <c r="BE180" s="32">
        <v>5466</v>
      </c>
      <c r="BF180" s="32">
        <v>173</v>
      </c>
      <c r="BG180" s="32">
        <v>5433</v>
      </c>
      <c r="BH180" s="32">
        <v>206</v>
      </c>
      <c r="BJ180" s="32">
        <v>5478</v>
      </c>
      <c r="BK180" s="32">
        <v>161</v>
      </c>
      <c r="BL180" s="32">
        <v>4780</v>
      </c>
      <c r="BM180" s="32">
        <v>859</v>
      </c>
      <c r="BN180" s="32">
        <v>5597</v>
      </c>
      <c r="BO180" s="32">
        <v>42</v>
      </c>
      <c r="BP180" s="32" t="s">
        <v>92</v>
      </c>
      <c r="BQ180" s="32">
        <v>716</v>
      </c>
      <c r="BR180" s="32">
        <v>166</v>
      </c>
      <c r="BS180" s="32">
        <v>98</v>
      </c>
      <c r="BT180" s="32">
        <v>80</v>
      </c>
      <c r="BU180" s="32">
        <v>97</v>
      </c>
      <c r="BV180" s="32">
        <v>172</v>
      </c>
    </row>
    <row r="181" spans="1:74" ht="15">
      <c r="A181" s="31" t="s">
        <v>154</v>
      </c>
      <c r="B181" s="31" t="s">
        <v>131</v>
      </c>
      <c r="C181" s="31">
        <v>83</v>
      </c>
      <c r="D181" s="31">
        <v>443</v>
      </c>
      <c r="E181" s="31">
        <v>2667</v>
      </c>
      <c r="F181" s="31">
        <v>1589</v>
      </c>
      <c r="G181" s="31">
        <v>1268</v>
      </c>
      <c r="H181" s="31">
        <v>2123</v>
      </c>
      <c r="I181" s="31">
        <v>1402</v>
      </c>
      <c r="J181" s="31">
        <v>1964</v>
      </c>
      <c r="K181" s="31">
        <v>1635</v>
      </c>
      <c r="L181" s="31">
        <v>1682</v>
      </c>
      <c r="M181" s="31">
        <v>947</v>
      </c>
      <c r="N181" s="31">
        <v>1376</v>
      </c>
      <c r="O181" s="31">
        <v>1267</v>
      </c>
      <c r="P181" s="31">
        <v>1147</v>
      </c>
      <c r="Q181" s="31">
        <v>1648</v>
      </c>
      <c r="R181" s="31">
        <v>11050</v>
      </c>
      <c r="S181" s="31">
        <v>10191</v>
      </c>
      <c r="T181" s="31">
        <v>16138</v>
      </c>
      <c r="U181" s="31">
        <v>5103</v>
      </c>
      <c r="V181" s="31">
        <v>17354</v>
      </c>
      <c r="W181" s="31">
        <v>3887</v>
      </c>
      <c r="X181" s="31">
        <v>21241</v>
      </c>
      <c r="Y181" s="31" t="s">
        <v>92</v>
      </c>
      <c r="Z181" s="31">
        <v>20581</v>
      </c>
      <c r="AA181" s="31">
        <v>660</v>
      </c>
      <c r="AB181" s="31">
        <v>4102</v>
      </c>
      <c r="AC181" s="31">
        <v>435</v>
      </c>
      <c r="AD181" s="31">
        <v>12146</v>
      </c>
      <c r="AE181" s="31">
        <v>1342</v>
      </c>
      <c r="AF181" s="31">
        <v>4305</v>
      </c>
      <c r="AG181" s="31">
        <v>671</v>
      </c>
      <c r="AH181" s="31">
        <v>98</v>
      </c>
      <c r="AI181" s="31">
        <v>3347</v>
      </c>
      <c r="AJ181" s="31">
        <v>7277</v>
      </c>
      <c r="AK181" s="32">
        <v>10519</v>
      </c>
      <c r="AL181" s="32">
        <v>12760</v>
      </c>
      <c r="AM181" s="32">
        <v>4724</v>
      </c>
      <c r="AN181" s="32">
        <v>3688</v>
      </c>
      <c r="AO181" s="32">
        <v>18960</v>
      </c>
      <c r="AP181" s="32">
        <v>2281</v>
      </c>
      <c r="AQ181" s="32">
        <v>4468</v>
      </c>
      <c r="AR181" s="32">
        <v>4946</v>
      </c>
      <c r="AS181" s="32">
        <v>4585</v>
      </c>
      <c r="AT181" s="32">
        <v>3650</v>
      </c>
      <c r="AU181" s="32">
        <v>3592</v>
      </c>
      <c r="AY181" s="32">
        <v>92</v>
      </c>
      <c r="AZ181" s="32">
        <v>21149</v>
      </c>
      <c r="BA181" s="32">
        <v>17884</v>
      </c>
      <c r="BB181" s="32">
        <v>950</v>
      </c>
      <c r="BC181" s="32">
        <v>11455</v>
      </c>
      <c r="BD181" s="32">
        <v>9779</v>
      </c>
      <c r="BE181" s="32">
        <v>20649</v>
      </c>
      <c r="BF181" s="32">
        <v>587</v>
      </c>
      <c r="BG181" s="32">
        <v>20411</v>
      </c>
      <c r="BH181" s="32">
        <v>830</v>
      </c>
      <c r="BJ181" s="32">
        <v>20786</v>
      </c>
      <c r="BK181" s="32">
        <v>448</v>
      </c>
      <c r="BL181" s="32">
        <v>18093</v>
      </c>
      <c r="BM181" s="32">
        <v>3148</v>
      </c>
      <c r="BN181" s="32">
        <v>17845</v>
      </c>
      <c r="BO181" s="32">
        <v>3371</v>
      </c>
      <c r="BP181" s="32" t="s">
        <v>92</v>
      </c>
      <c r="BQ181" s="32">
        <v>2693</v>
      </c>
      <c r="BR181" s="32">
        <v>368</v>
      </c>
      <c r="BS181" s="32">
        <v>228</v>
      </c>
      <c r="BT181" s="32">
        <v>222</v>
      </c>
      <c r="BU181" s="32">
        <v>309</v>
      </c>
      <c r="BV181" s="32">
        <v>669</v>
      </c>
    </row>
    <row r="182" spans="2:74" ht="15">
      <c r="B182" s="31" t="s">
        <v>132</v>
      </c>
      <c r="C182" s="31" t="s">
        <v>92</v>
      </c>
      <c r="D182" s="31" t="s">
        <v>92</v>
      </c>
      <c r="E182" s="31">
        <v>202</v>
      </c>
      <c r="F182" s="31">
        <v>29</v>
      </c>
      <c r="G182" s="31">
        <v>191</v>
      </c>
      <c r="H182" s="31">
        <v>551</v>
      </c>
      <c r="I182" s="31">
        <v>163</v>
      </c>
      <c r="J182" s="31">
        <v>3</v>
      </c>
      <c r="K182" s="31">
        <v>38</v>
      </c>
      <c r="L182" s="31">
        <v>123</v>
      </c>
      <c r="M182" s="31">
        <v>295</v>
      </c>
      <c r="N182" s="31">
        <v>228</v>
      </c>
      <c r="O182" s="31">
        <v>65</v>
      </c>
      <c r="P182" s="31">
        <v>768</v>
      </c>
      <c r="Q182" s="31">
        <v>542</v>
      </c>
      <c r="R182" s="31">
        <v>114</v>
      </c>
      <c r="S182" s="31">
        <v>3084</v>
      </c>
      <c r="T182" s="31">
        <v>1467</v>
      </c>
      <c r="U182" s="31">
        <v>1731</v>
      </c>
      <c r="V182" s="31">
        <v>1446</v>
      </c>
      <c r="W182" s="31">
        <v>1752</v>
      </c>
      <c r="X182" s="31" t="s">
        <v>92</v>
      </c>
      <c r="Y182" s="31">
        <v>3198</v>
      </c>
      <c r="Z182" s="31">
        <v>2840</v>
      </c>
      <c r="AA182" s="31">
        <v>358</v>
      </c>
      <c r="AB182" s="31">
        <v>599</v>
      </c>
      <c r="AC182" s="31">
        <v>94</v>
      </c>
      <c r="AD182" s="31">
        <v>1583</v>
      </c>
      <c r="AE182" s="31">
        <v>451</v>
      </c>
      <c r="AF182" s="31">
        <v>604</v>
      </c>
      <c r="AG182" s="31">
        <v>159</v>
      </c>
      <c r="AH182" s="31">
        <v>9</v>
      </c>
      <c r="AI182" s="31">
        <v>293</v>
      </c>
      <c r="AJ182" s="31">
        <v>984</v>
      </c>
      <c r="AK182" s="32">
        <v>1912</v>
      </c>
      <c r="AL182" s="32">
        <v>2537</v>
      </c>
      <c r="AM182" s="32">
        <v>544</v>
      </c>
      <c r="AN182" s="32">
        <v>98</v>
      </c>
      <c r="AO182" s="32">
        <v>2948</v>
      </c>
      <c r="AP182" s="32">
        <v>250</v>
      </c>
      <c r="AQ182" s="32">
        <v>2037</v>
      </c>
      <c r="AR182" s="32">
        <v>941</v>
      </c>
      <c r="AS182" s="32">
        <v>185</v>
      </c>
      <c r="AT182" s="32">
        <v>15</v>
      </c>
      <c r="AU182" s="32">
        <v>20</v>
      </c>
      <c r="AY182" s="32">
        <v>16</v>
      </c>
      <c r="AZ182" s="32">
        <v>3182</v>
      </c>
      <c r="BA182" s="32">
        <v>2650</v>
      </c>
      <c r="BB182" s="32">
        <v>258</v>
      </c>
      <c r="BC182" s="32">
        <v>1899</v>
      </c>
      <c r="BD182" s="32">
        <v>1299</v>
      </c>
      <c r="BE182" s="32">
        <v>3067</v>
      </c>
      <c r="BF182" s="32">
        <v>131</v>
      </c>
      <c r="BG182" s="32">
        <v>3077</v>
      </c>
      <c r="BH182" s="32">
        <v>121</v>
      </c>
      <c r="BJ182" s="32">
        <v>3070</v>
      </c>
      <c r="BK182" s="32">
        <v>128</v>
      </c>
      <c r="BL182" s="32">
        <v>2720</v>
      </c>
      <c r="BM182" s="32">
        <v>478</v>
      </c>
      <c r="BN182" s="32">
        <v>3135</v>
      </c>
      <c r="BO182" s="32">
        <v>63</v>
      </c>
      <c r="BP182" s="32" t="s">
        <v>92</v>
      </c>
      <c r="BQ182" s="32">
        <v>389</v>
      </c>
      <c r="BR182" s="32">
        <v>85</v>
      </c>
      <c r="BS182" s="32">
        <v>48</v>
      </c>
      <c r="BT182" s="32">
        <v>36</v>
      </c>
      <c r="BU182" s="32">
        <v>49</v>
      </c>
      <c r="BV182" s="32">
        <v>81</v>
      </c>
    </row>
    <row r="183" spans="1:74" ht="15">
      <c r="A183" s="31" t="s">
        <v>155</v>
      </c>
      <c r="B183" s="31" t="s">
        <v>131</v>
      </c>
      <c r="C183" s="31">
        <v>83</v>
      </c>
      <c r="D183" s="31">
        <v>406</v>
      </c>
      <c r="E183" s="31">
        <v>2768</v>
      </c>
      <c r="F183" s="31">
        <v>1571</v>
      </c>
      <c r="G183" s="31">
        <v>1414</v>
      </c>
      <c r="H183" s="31">
        <v>2484</v>
      </c>
      <c r="I183" s="31">
        <v>1480</v>
      </c>
      <c r="J183" s="31">
        <v>1953</v>
      </c>
      <c r="K183" s="31">
        <v>1639</v>
      </c>
      <c r="L183" s="31">
        <v>1735</v>
      </c>
      <c r="M183" s="31">
        <v>1161</v>
      </c>
      <c r="N183" s="31">
        <v>1551</v>
      </c>
      <c r="O183" s="31">
        <v>1273</v>
      </c>
      <c r="P183" s="31">
        <v>1810</v>
      </c>
      <c r="Q183" s="31">
        <v>2093</v>
      </c>
      <c r="R183" s="31">
        <v>11014</v>
      </c>
      <c r="S183" s="31">
        <v>12407</v>
      </c>
      <c r="T183" s="31">
        <v>17216</v>
      </c>
      <c r="U183" s="31">
        <v>6205</v>
      </c>
      <c r="V183" s="31">
        <v>18445</v>
      </c>
      <c r="W183" s="31">
        <v>4976</v>
      </c>
      <c r="X183" s="31">
        <v>20581</v>
      </c>
      <c r="Y183" s="31">
        <v>2840</v>
      </c>
      <c r="Z183" s="31">
        <v>23421</v>
      </c>
      <c r="AA183" s="31" t="s">
        <v>92</v>
      </c>
      <c r="AB183" s="31">
        <v>4620</v>
      </c>
      <c r="AC183" s="31">
        <v>502</v>
      </c>
      <c r="AD183" s="31">
        <v>13188</v>
      </c>
      <c r="AE183" s="31">
        <v>1588</v>
      </c>
      <c r="AF183" s="31">
        <v>4813</v>
      </c>
      <c r="AG183" s="31">
        <v>807</v>
      </c>
      <c r="AH183" s="31">
        <v>101</v>
      </c>
      <c r="AI183" s="31">
        <v>3489</v>
      </c>
      <c r="AJ183" s="31">
        <v>7932</v>
      </c>
      <c r="AK183" s="32">
        <v>11899</v>
      </c>
      <c r="AL183" s="32">
        <v>14408</v>
      </c>
      <c r="AM183" s="32">
        <v>5165</v>
      </c>
      <c r="AN183" s="32">
        <v>3765</v>
      </c>
      <c r="AO183" s="32">
        <v>21038</v>
      </c>
      <c r="AP183" s="32">
        <v>2383</v>
      </c>
      <c r="AQ183" s="32">
        <v>5749</v>
      </c>
      <c r="AR183" s="32">
        <v>5656</v>
      </c>
      <c r="AS183" s="32">
        <v>4739</v>
      </c>
      <c r="AT183" s="32">
        <v>3665</v>
      </c>
      <c r="AU183" s="32">
        <v>3612</v>
      </c>
      <c r="AY183" s="32">
        <v>95</v>
      </c>
      <c r="AZ183" s="32">
        <v>23326</v>
      </c>
      <c r="BA183" s="32">
        <v>19664</v>
      </c>
      <c r="BB183" s="32">
        <v>1099</v>
      </c>
      <c r="BC183" s="32">
        <v>12748</v>
      </c>
      <c r="BD183" s="32">
        <v>10668</v>
      </c>
      <c r="BE183" s="32">
        <v>22739</v>
      </c>
      <c r="BF183" s="32">
        <v>677</v>
      </c>
      <c r="BG183" s="32">
        <v>22550</v>
      </c>
      <c r="BH183" s="32">
        <v>871</v>
      </c>
      <c r="BJ183" s="32">
        <v>22908</v>
      </c>
      <c r="BK183" s="32">
        <v>508</v>
      </c>
      <c r="BL183" s="32">
        <v>19912</v>
      </c>
      <c r="BM183" s="32">
        <v>3509</v>
      </c>
      <c r="BN183" s="32">
        <v>19979</v>
      </c>
      <c r="BO183" s="32">
        <v>3417</v>
      </c>
      <c r="BP183" s="32" t="s">
        <v>92</v>
      </c>
      <c r="BQ183" s="32">
        <v>3019</v>
      </c>
      <c r="BR183" s="32">
        <v>438</v>
      </c>
      <c r="BS183" s="32">
        <v>264</v>
      </c>
      <c r="BT183" s="32">
        <v>250</v>
      </c>
      <c r="BU183" s="32">
        <v>350</v>
      </c>
      <c r="BV183" s="32">
        <v>737</v>
      </c>
    </row>
    <row r="184" spans="2:74" ht="15">
      <c r="B184" s="31" t="s">
        <v>132</v>
      </c>
      <c r="C184" s="31" t="s">
        <v>92</v>
      </c>
      <c r="D184" s="31">
        <v>37</v>
      </c>
      <c r="E184" s="31">
        <v>101</v>
      </c>
      <c r="F184" s="31">
        <v>47</v>
      </c>
      <c r="G184" s="31">
        <v>45</v>
      </c>
      <c r="H184" s="31">
        <v>190</v>
      </c>
      <c r="I184" s="31">
        <v>85</v>
      </c>
      <c r="J184" s="31">
        <v>14</v>
      </c>
      <c r="K184" s="31">
        <v>34</v>
      </c>
      <c r="L184" s="31">
        <v>70</v>
      </c>
      <c r="M184" s="31">
        <v>81</v>
      </c>
      <c r="N184" s="31">
        <v>53</v>
      </c>
      <c r="O184" s="31">
        <v>59</v>
      </c>
      <c r="P184" s="31">
        <v>105</v>
      </c>
      <c r="Q184" s="31">
        <v>97</v>
      </c>
      <c r="R184" s="31">
        <v>150</v>
      </c>
      <c r="S184" s="31">
        <v>868</v>
      </c>
      <c r="T184" s="31">
        <v>389</v>
      </c>
      <c r="U184" s="31">
        <v>629</v>
      </c>
      <c r="V184" s="31">
        <v>355</v>
      </c>
      <c r="W184" s="31">
        <v>663</v>
      </c>
      <c r="X184" s="31">
        <v>660</v>
      </c>
      <c r="Y184" s="31">
        <v>358</v>
      </c>
      <c r="Z184" s="31" t="s">
        <v>92</v>
      </c>
      <c r="AA184" s="31">
        <v>1018</v>
      </c>
      <c r="AB184" s="31">
        <v>81</v>
      </c>
      <c r="AC184" s="31">
        <v>27</v>
      </c>
      <c r="AD184" s="31">
        <v>541</v>
      </c>
      <c r="AE184" s="31">
        <v>205</v>
      </c>
      <c r="AF184" s="31">
        <v>96</v>
      </c>
      <c r="AG184" s="31">
        <v>23</v>
      </c>
      <c r="AH184" s="31">
        <v>6</v>
      </c>
      <c r="AI184" s="31">
        <v>151</v>
      </c>
      <c r="AJ184" s="31">
        <v>329</v>
      </c>
      <c r="AK184" s="32">
        <v>532</v>
      </c>
      <c r="AL184" s="32">
        <v>889</v>
      </c>
      <c r="AM184" s="32">
        <v>103</v>
      </c>
      <c r="AN184" s="32">
        <v>21</v>
      </c>
      <c r="AO184" s="32">
        <v>870</v>
      </c>
      <c r="AP184" s="32">
        <v>148</v>
      </c>
      <c r="AQ184" s="32">
        <v>756</v>
      </c>
      <c r="AR184" s="32">
        <v>231</v>
      </c>
      <c r="AS184" s="32">
        <v>31</v>
      </c>
      <c r="AT184" s="32" t="s">
        <v>92</v>
      </c>
      <c r="AU184" s="32" t="s">
        <v>92</v>
      </c>
      <c r="AY184" s="32">
        <v>13</v>
      </c>
      <c r="AZ184" s="32">
        <v>1005</v>
      </c>
      <c r="BA184" s="32">
        <v>870</v>
      </c>
      <c r="BB184" s="32">
        <v>109</v>
      </c>
      <c r="BC184" s="32">
        <v>606</v>
      </c>
      <c r="BD184" s="32">
        <v>410</v>
      </c>
      <c r="BE184" s="32">
        <v>977</v>
      </c>
      <c r="BF184" s="32">
        <v>41</v>
      </c>
      <c r="BG184" s="32">
        <v>938</v>
      </c>
      <c r="BH184" s="32">
        <v>80</v>
      </c>
      <c r="BJ184" s="32">
        <v>948</v>
      </c>
      <c r="BK184" s="32">
        <v>68</v>
      </c>
      <c r="BL184" s="32">
        <v>901</v>
      </c>
      <c r="BM184" s="32">
        <v>117</v>
      </c>
      <c r="BN184" s="32">
        <v>1001</v>
      </c>
      <c r="BO184" s="32">
        <v>17</v>
      </c>
      <c r="BP184" s="32" t="s">
        <v>92</v>
      </c>
      <c r="BQ184" s="32">
        <v>63</v>
      </c>
      <c r="BR184" s="32">
        <v>15</v>
      </c>
      <c r="BS184" s="32">
        <v>12</v>
      </c>
      <c r="BT184" s="32">
        <v>8</v>
      </c>
      <c r="BU184" s="32">
        <v>8</v>
      </c>
      <c r="BV184" s="32">
        <v>13</v>
      </c>
    </row>
    <row r="185" spans="1:74" ht="15">
      <c r="A185" s="31" t="s">
        <v>156</v>
      </c>
      <c r="B185" s="31" t="s">
        <v>131</v>
      </c>
      <c r="C185" s="31">
        <v>22</v>
      </c>
      <c r="D185" s="31">
        <v>107</v>
      </c>
      <c r="E185" s="31">
        <v>469</v>
      </c>
      <c r="F185" s="31">
        <v>285</v>
      </c>
      <c r="G185" s="31">
        <v>339</v>
      </c>
      <c r="H185" s="31">
        <v>444</v>
      </c>
      <c r="I185" s="31">
        <v>328</v>
      </c>
      <c r="J185" s="31">
        <v>391</v>
      </c>
      <c r="K185" s="31">
        <v>275</v>
      </c>
      <c r="L185" s="31">
        <v>380</v>
      </c>
      <c r="M185" s="31">
        <v>254</v>
      </c>
      <c r="N185" s="31">
        <v>305</v>
      </c>
      <c r="O185" s="31">
        <v>258</v>
      </c>
      <c r="P185" s="31">
        <v>367</v>
      </c>
      <c r="Q185" s="31">
        <v>477</v>
      </c>
      <c r="R185" s="31">
        <v>2127</v>
      </c>
      <c r="S185" s="31">
        <v>2574</v>
      </c>
      <c r="T185" s="31">
        <v>3457</v>
      </c>
      <c r="U185" s="31">
        <v>1244</v>
      </c>
      <c r="V185" s="31">
        <v>3644</v>
      </c>
      <c r="W185" s="31">
        <v>1057</v>
      </c>
      <c r="X185" s="31">
        <v>4102</v>
      </c>
      <c r="Y185" s="31">
        <v>599</v>
      </c>
      <c r="Z185" s="31">
        <v>4620</v>
      </c>
      <c r="AA185" s="31">
        <v>81</v>
      </c>
      <c r="AB185" s="31">
        <v>4701</v>
      </c>
      <c r="AC185" s="31" t="s">
        <v>92</v>
      </c>
      <c r="AD185" s="31" t="s">
        <v>92</v>
      </c>
      <c r="AE185" s="31" t="s">
        <v>92</v>
      </c>
      <c r="AF185" s="31">
        <v>4023</v>
      </c>
      <c r="AG185" s="31">
        <v>678</v>
      </c>
      <c r="AH185" s="31">
        <v>12</v>
      </c>
      <c r="AI185" s="31">
        <v>1078</v>
      </c>
      <c r="AJ185" s="31">
        <v>1455</v>
      </c>
      <c r="AK185" s="32">
        <v>2156</v>
      </c>
      <c r="AL185" s="32">
        <v>2703</v>
      </c>
      <c r="AM185" s="32">
        <v>1106</v>
      </c>
      <c r="AN185" s="32">
        <v>878</v>
      </c>
      <c r="AO185" s="32">
        <v>4335</v>
      </c>
      <c r="AP185" s="32">
        <v>366</v>
      </c>
      <c r="AQ185" s="32">
        <v>1193</v>
      </c>
      <c r="AR185" s="32">
        <v>1169</v>
      </c>
      <c r="AS185" s="32">
        <v>959</v>
      </c>
      <c r="AT185" s="32">
        <v>700</v>
      </c>
      <c r="AU185" s="32">
        <v>680</v>
      </c>
      <c r="AY185" s="32" t="s">
        <v>92</v>
      </c>
      <c r="AZ185" s="32">
        <v>4701</v>
      </c>
      <c r="BA185" s="32">
        <v>3243</v>
      </c>
      <c r="BB185" s="32">
        <v>151</v>
      </c>
      <c r="BC185" s="32">
        <v>2724</v>
      </c>
      <c r="BD185" s="32">
        <v>1977</v>
      </c>
      <c r="BE185" s="32">
        <v>4576</v>
      </c>
      <c r="BF185" s="32">
        <v>124</v>
      </c>
      <c r="BG185" s="32">
        <v>4555</v>
      </c>
      <c r="BH185" s="32">
        <v>146</v>
      </c>
      <c r="BJ185" s="32">
        <v>4605</v>
      </c>
      <c r="BK185" s="32">
        <v>96</v>
      </c>
      <c r="BL185" s="32">
        <v>3949</v>
      </c>
      <c r="BM185" s="32">
        <v>752</v>
      </c>
      <c r="BN185" s="32">
        <v>4033</v>
      </c>
      <c r="BO185" s="32">
        <v>664</v>
      </c>
      <c r="BP185" s="32" t="s">
        <v>92</v>
      </c>
      <c r="BQ185" s="32">
        <v>2348</v>
      </c>
      <c r="BR185" s="32">
        <v>273</v>
      </c>
      <c r="BS185" s="32">
        <v>134</v>
      </c>
      <c r="BT185" s="32">
        <v>167</v>
      </c>
      <c r="BU185" s="32">
        <v>280</v>
      </c>
      <c r="BV185" s="32">
        <v>631</v>
      </c>
    </row>
    <row r="186" spans="2:74" ht="15">
      <c r="B186" s="31" t="s">
        <v>132</v>
      </c>
      <c r="C186" s="31" t="s">
        <v>92</v>
      </c>
      <c r="D186" s="31">
        <v>9</v>
      </c>
      <c r="E186" s="31">
        <v>103</v>
      </c>
      <c r="F186" s="31">
        <v>31</v>
      </c>
      <c r="G186" s="31">
        <v>10</v>
      </c>
      <c r="H186" s="31">
        <v>125</v>
      </c>
      <c r="I186" s="31">
        <v>16</v>
      </c>
      <c r="J186" s="31">
        <v>20</v>
      </c>
      <c r="K186" s="31">
        <v>26</v>
      </c>
      <c r="L186" s="31">
        <v>53</v>
      </c>
      <c r="M186" s="31">
        <v>27</v>
      </c>
      <c r="N186" s="31">
        <v>27</v>
      </c>
      <c r="O186" s="31">
        <v>23</v>
      </c>
      <c r="P186" s="31">
        <v>33</v>
      </c>
      <c r="Q186" s="31">
        <v>26</v>
      </c>
      <c r="R186" s="31">
        <v>137</v>
      </c>
      <c r="S186" s="31">
        <v>392</v>
      </c>
      <c r="T186" s="31">
        <v>286</v>
      </c>
      <c r="U186" s="31">
        <v>243</v>
      </c>
      <c r="V186" s="31">
        <v>325</v>
      </c>
      <c r="W186" s="31">
        <v>204</v>
      </c>
      <c r="X186" s="31">
        <v>435</v>
      </c>
      <c r="Y186" s="31">
        <v>94</v>
      </c>
      <c r="Z186" s="31">
        <v>502</v>
      </c>
      <c r="AA186" s="31">
        <v>27</v>
      </c>
      <c r="AB186" s="31" t="s">
        <v>92</v>
      </c>
      <c r="AC186" s="31">
        <v>529</v>
      </c>
      <c r="AD186" s="31" t="s">
        <v>92</v>
      </c>
      <c r="AE186" s="31" t="s">
        <v>92</v>
      </c>
      <c r="AF186" s="31">
        <v>455</v>
      </c>
      <c r="AG186" s="31">
        <v>74</v>
      </c>
      <c r="AH186" s="31" t="s">
        <v>92</v>
      </c>
      <c r="AI186" s="31">
        <v>97</v>
      </c>
      <c r="AJ186" s="31">
        <v>159</v>
      </c>
      <c r="AK186" s="32">
        <v>273</v>
      </c>
      <c r="AL186" s="32">
        <v>371</v>
      </c>
      <c r="AM186" s="32">
        <v>112</v>
      </c>
      <c r="AN186" s="32">
        <v>45</v>
      </c>
      <c r="AO186" s="32">
        <v>491</v>
      </c>
      <c r="AP186" s="32">
        <v>38</v>
      </c>
      <c r="AQ186" s="32">
        <v>238</v>
      </c>
      <c r="AR186" s="32">
        <v>146</v>
      </c>
      <c r="AS186" s="32">
        <v>70</v>
      </c>
      <c r="AT186" s="32">
        <v>41</v>
      </c>
      <c r="AU186" s="32">
        <v>34</v>
      </c>
      <c r="AY186" s="32" t="s">
        <v>92</v>
      </c>
      <c r="AZ186" s="32">
        <v>529</v>
      </c>
      <c r="BA186" s="32">
        <v>369</v>
      </c>
      <c r="BB186" s="32">
        <v>26</v>
      </c>
      <c r="BC186" s="32">
        <v>324</v>
      </c>
      <c r="BD186" s="32">
        <v>205</v>
      </c>
      <c r="BE186" s="32">
        <v>498</v>
      </c>
      <c r="BF186" s="32">
        <v>31</v>
      </c>
      <c r="BG186" s="32">
        <v>516</v>
      </c>
      <c r="BH186" s="32">
        <v>13</v>
      </c>
      <c r="BJ186" s="32">
        <v>514</v>
      </c>
      <c r="BK186" s="32">
        <v>15</v>
      </c>
      <c r="BL186" s="32">
        <v>441</v>
      </c>
      <c r="BM186" s="32">
        <v>88</v>
      </c>
      <c r="BN186" s="32">
        <v>489</v>
      </c>
      <c r="BO186" s="32">
        <v>40</v>
      </c>
      <c r="BP186" s="32" t="s">
        <v>92</v>
      </c>
      <c r="BQ186" s="32">
        <v>249</v>
      </c>
      <c r="BR186" s="32">
        <v>179</v>
      </c>
      <c r="BS186" s="32">
        <v>141</v>
      </c>
      <c r="BT186" s="32">
        <v>89</v>
      </c>
      <c r="BU186" s="32">
        <v>44</v>
      </c>
      <c r="BV186" s="32">
        <v>67</v>
      </c>
    </row>
    <row r="187" spans="1:74" ht="15">
      <c r="A187" s="31" t="s">
        <v>157</v>
      </c>
      <c r="B187" s="31" t="s">
        <v>131</v>
      </c>
      <c r="C187" s="31">
        <v>50</v>
      </c>
      <c r="D187" s="31">
        <v>249</v>
      </c>
      <c r="E187" s="31">
        <v>1705</v>
      </c>
      <c r="F187" s="31">
        <v>869</v>
      </c>
      <c r="G187" s="31">
        <v>807</v>
      </c>
      <c r="H187" s="31">
        <v>1314</v>
      </c>
      <c r="I187" s="31">
        <v>905</v>
      </c>
      <c r="J187" s="31">
        <v>1216</v>
      </c>
      <c r="K187" s="31">
        <v>1070</v>
      </c>
      <c r="L187" s="31">
        <v>901</v>
      </c>
      <c r="M187" s="31">
        <v>684</v>
      </c>
      <c r="N187" s="31">
        <v>919</v>
      </c>
      <c r="O187" s="31">
        <v>778</v>
      </c>
      <c r="P187" s="31">
        <v>1039</v>
      </c>
      <c r="Q187" s="31">
        <v>1223</v>
      </c>
      <c r="R187" s="31">
        <v>7006</v>
      </c>
      <c r="S187" s="31">
        <v>6723</v>
      </c>
      <c r="T187" s="31">
        <v>10356</v>
      </c>
      <c r="U187" s="31">
        <v>3373</v>
      </c>
      <c r="V187" s="31">
        <v>11100</v>
      </c>
      <c r="W187" s="31">
        <v>2629</v>
      </c>
      <c r="X187" s="31">
        <v>12146</v>
      </c>
      <c r="Y187" s="31">
        <v>1583</v>
      </c>
      <c r="Z187" s="31">
        <v>13188</v>
      </c>
      <c r="AA187" s="31">
        <v>541</v>
      </c>
      <c r="AB187" s="31" t="s">
        <v>92</v>
      </c>
      <c r="AC187" s="31" t="s">
        <v>92</v>
      </c>
      <c r="AD187" s="31">
        <v>13729</v>
      </c>
      <c r="AE187" s="31" t="s">
        <v>92</v>
      </c>
      <c r="AF187" s="31" t="s">
        <v>92</v>
      </c>
      <c r="AG187" s="31" t="s">
        <v>92</v>
      </c>
      <c r="AH187" s="31">
        <v>67</v>
      </c>
      <c r="AI187" s="31">
        <v>1626</v>
      </c>
      <c r="AJ187" s="31">
        <v>4999</v>
      </c>
      <c r="AK187" s="32">
        <v>7037</v>
      </c>
      <c r="AL187" s="32">
        <v>8418</v>
      </c>
      <c r="AM187" s="32">
        <v>3074</v>
      </c>
      <c r="AN187" s="32">
        <v>2186</v>
      </c>
      <c r="AO187" s="32">
        <v>12116</v>
      </c>
      <c r="AP187" s="32">
        <v>1613</v>
      </c>
      <c r="AQ187" s="32">
        <v>3057</v>
      </c>
      <c r="AR187" s="32">
        <v>3139</v>
      </c>
      <c r="AS187" s="32">
        <v>2839</v>
      </c>
      <c r="AT187" s="32">
        <v>2383</v>
      </c>
      <c r="AU187" s="32">
        <v>2311</v>
      </c>
      <c r="AY187" s="32">
        <v>83</v>
      </c>
      <c r="AZ187" s="32">
        <v>13646</v>
      </c>
      <c r="BA187" s="32">
        <v>12312</v>
      </c>
      <c r="BB187" s="32">
        <v>653</v>
      </c>
      <c r="BC187" s="32">
        <v>7165</v>
      </c>
      <c r="BD187" s="32">
        <v>6557</v>
      </c>
      <c r="BE187" s="32">
        <v>13370</v>
      </c>
      <c r="BF187" s="32">
        <v>356</v>
      </c>
      <c r="BG187" s="32">
        <v>13140</v>
      </c>
      <c r="BH187" s="32">
        <v>589</v>
      </c>
      <c r="BJ187" s="32">
        <v>13387</v>
      </c>
      <c r="BK187" s="32">
        <v>335</v>
      </c>
      <c r="BL187" s="32">
        <v>11822</v>
      </c>
      <c r="BM187" s="32">
        <v>1907</v>
      </c>
      <c r="BN187" s="32">
        <v>11510</v>
      </c>
      <c r="BO187" s="32">
        <v>2203</v>
      </c>
      <c r="BP187" s="32" t="s">
        <v>92</v>
      </c>
      <c r="BQ187" s="32" t="s">
        <v>92</v>
      </c>
      <c r="BR187" s="32" t="s">
        <v>92</v>
      </c>
      <c r="BS187" s="32" t="s">
        <v>92</v>
      </c>
      <c r="BT187" s="32" t="s">
        <v>92</v>
      </c>
      <c r="BU187" s="32" t="s">
        <v>92</v>
      </c>
      <c r="BV187" s="32" t="s">
        <v>92</v>
      </c>
    </row>
    <row r="188" spans="2:74" ht="15">
      <c r="B188" s="31" t="s">
        <v>132</v>
      </c>
      <c r="C188" s="31" t="s">
        <v>92</v>
      </c>
      <c r="D188" s="31">
        <v>10</v>
      </c>
      <c r="E188" s="31">
        <v>132</v>
      </c>
      <c r="F188" s="31">
        <v>190</v>
      </c>
      <c r="G188" s="31">
        <v>74</v>
      </c>
      <c r="H188" s="31">
        <v>303</v>
      </c>
      <c r="I188" s="31">
        <v>103</v>
      </c>
      <c r="J188" s="31">
        <v>28</v>
      </c>
      <c r="K188" s="31">
        <v>69</v>
      </c>
      <c r="L188" s="31">
        <v>193</v>
      </c>
      <c r="M188" s="31">
        <v>94</v>
      </c>
      <c r="N188" s="31">
        <v>105</v>
      </c>
      <c r="O188" s="31">
        <v>88</v>
      </c>
      <c r="P188" s="31">
        <v>216</v>
      </c>
      <c r="Q188" s="31">
        <v>188</v>
      </c>
      <c r="R188" s="31">
        <v>254</v>
      </c>
      <c r="S188" s="31">
        <v>1539</v>
      </c>
      <c r="T188" s="31">
        <v>888</v>
      </c>
      <c r="U188" s="31">
        <v>905</v>
      </c>
      <c r="V188" s="31">
        <v>917</v>
      </c>
      <c r="W188" s="31">
        <v>876</v>
      </c>
      <c r="X188" s="31">
        <v>1342</v>
      </c>
      <c r="Y188" s="31">
        <v>451</v>
      </c>
      <c r="Z188" s="31">
        <v>1588</v>
      </c>
      <c r="AA188" s="31">
        <v>205</v>
      </c>
      <c r="AB188" s="31" t="s">
        <v>92</v>
      </c>
      <c r="AC188" s="31" t="s">
        <v>92</v>
      </c>
      <c r="AD188" s="31" t="s">
        <v>92</v>
      </c>
      <c r="AE188" s="31">
        <v>1793</v>
      </c>
      <c r="AF188" s="31" t="s">
        <v>92</v>
      </c>
      <c r="AG188" s="31" t="s">
        <v>92</v>
      </c>
      <c r="AH188" s="31">
        <v>18</v>
      </c>
      <c r="AI188" s="31">
        <v>160</v>
      </c>
      <c r="AJ188" s="31">
        <v>422</v>
      </c>
      <c r="AK188" s="32">
        <v>1193</v>
      </c>
      <c r="AL188" s="32">
        <v>1529</v>
      </c>
      <c r="AM188" s="32">
        <v>198</v>
      </c>
      <c r="AN188" s="32">
        <v>59</v>
      </c>
      <c r="AO188" s="32">
        <v>1641</v>
      </c>
      <c r="AP188" s="32">
        <v>152</v>
      </c>
      <c r="AQ188" s="32">
        <v>1022</v>
      </c>
      <c r="AR188" s="32">
        <v>527</v>
      </c>
      <c r="AS188" s="32">
        <v>145</v>
      </c>
      <c r="AT188" s="32">
        <v>40</v>
      </c>
      <c r="AU188" s="32">
        <v>59</v>
      </c>
      <c r="AY188" s="32">
        <v>20</v>
      </c>
      <c r="AZ188" s="32">
        <v>1773</v>
      </c>
      <c r="BA188" s="32">
        <v>1384</v>
      </c>
      <c r="BB188" s="32">
        <v>243</v>
      </c>
      <c r="BC188" s="32">
        <v>983</v>
      </c>
      <c r="BD188" s="32">
        <v>810</v>
      </c>
      <c r="BE188" s="32">
        <v>1677</v>
      </c>
      <c r="BF188" s="32">
        <v>116</v>
      </c>
      <c r="BG188" s="32">
        <v>1716</v>
      </c>
      <c r="BH188" s="32">
        <v>77</v>
      </c>
      <c r="BJ188" s="32">
        <v>1738</v>
      </c>
      <c r="BK188" s="32">
        <v>55</v>
      </c>
      <c r="BL188" s="32">
        <v>1490</v>
      </c>
      <c r="BM188" s="32">
        <v>303</v>
      </c>
      <c r="BN188" s="32">
        <v>1774</v>
      </c>
      <c r="BO188" s="32">
        <v>17</v>
      </c>
      <c r="BP188" s="32" t="s">
        <v>92</v>
      </c>
      <c r="BQ188" s="32" t="s">
        <v>92</v>
      </c>
      <c r="BR188" s="32" t="s">
        <v>92</v>
      </c>
      <c r="BS188" s="32" t="s">
        <v>92</v>
      </c>
      <c r="BT188" s="32" t="s">
        <v>92</v>
      </c>
      <c r="BU188" s="32" t="s">
        <v>92</v>
      </c>
      <c r="BV188" s="32" t="s">
        <v>92</v>
      </c>
    </row>
    <row r="189" spans="1:74" ht="15">
      <c r="A189" s="31" t="s">
        <v>158</v>
      </c>
      <c r="B189" s="31" t="s">
        <v>131</v>
      </c>
      <c r="C189" s="31">
        <v>22</v>
      </c>
      <c r="D189" s="31">
        <v>101</v>
      </c>
      <c r="E189" s="31">
        <v>581</v>
      </c>
      <c r="F189" s="31">
        <v>299</v>
      </c>
      <c r="G189" s="31">
        <v>307</v>
      </c>
      <c r="H189" s="31">
        <v>568</v>
      </c>
      <c r="I189" s="31">
        <v>290</v>
      </c>
      <c r="J189" s="31">
        <v>400</v>
      </c>
      <c r="K189" s="31">
        <v>296</v>
      </c>
      <c r="L189" s="31">
        <v>389</v>
      </c>
      <c r="M189" s="31">
        <v>234</v>
      </c>
      <c r="N189" s="31">
        <v>325</v>
      </c>
      <c r="O189" s="31">
        <v>264</v>
      </c>
      <c r="P189" s="31">
        <v>367</v>
      </c>
      <c r="Q189" s="31">
        <v>466</v>
      </c>
      <c r="R189" s="31">
        <v>2228</v>
      </c>
      <c r="S189" s="31">
        <v>2681</v>
      </c>
      <c r="T189" s="31">
        <v>3583</v>
      </c>
      <c r="U189" s="31">
        <v>1326</v>
      </c>
      <c r="V189" s="31">
        <v>3818</v>
      </c>
      <c r="W189" s="31">
        <v>1091</v>
      </c>
      <c r="X189" s="31">
        <v>4305</v>
      </c>
      <c r="Y189" s="31">
        <v>604</v>
      </c>
      <c r="Z189" s="31">
        <v>4813</v>
      </c>
      <c r="AA189" s="31">
        <v>96</v>
      </c>
      <c r="AB189" s="31">
        <v>4023</v>
      </c>
      <c r="AC189" s="31">
        <v>455</v>
      </c>
      <c r="AD189" s="31" t="s">
        <v>92</v>
      </c>
      <c r="AE189" s="31" t="s">
        <v>92</v>
      </c>
      <c r="AF189" s="31">
        <v>4909</v>
      </c>
      <c r="AG189" s="31" t="s">
        <v>92</v>
      </c>
      <c r="AH189" s="31">
        <v>10</v>
      </c>
      <c r="AI189" s="31">
        <v>1138</v>
      </c>
      <c r="AJ189" s="31">
        <v>1508</v>
      </c>
      <c r="AK189" s="32">
        <v>2253</v>
      </c>
      <c r="AL189" s="32">
        <v>2813</v>
      </c>
      <c r="AM189" s="32">
        <v>1143</v>
      </c>
      <c r="AN189" s="32">
        <v>940</v>
      </c>
      <c r="AO189" s="32">
        <v>4519</v>
      </c>
      <c r="AP189" s="32">
        <v>390</v>
      </c>
      <c r="AQ189" s="32">
        <v>1246</v>
      </c>
      <c r="AR189" s="32">
        <v>1224</v>
      </c>
      <c r="AS189" s="32">
        <v>958</v>
      </c>
      <c r="AT189" s="32">
        <v>739</v>
      </c>
      <c r="AU189" s="32">
        <v>742</v>
      </c>
      <c r="AY189" s="32" t="s">
        <v>92</v>
      </c>
      <c r="AZ189" s="32">
        <v>4909</v>
      </c>
      <c r="BA189" s="32">
        <v>3365</v>
      </c>
      <c r="BB189" s="32">
        <v>154</v>
      </c>
      <c r="BC189" s="32">
        <v>2942</v>
      </c>
      <c r="BD189" s="32">
        <v>1967</v>
      </c>
      <c r="BE189" s="32">
        <v>4762</v>
      </c>
      <c r="BF189" s="32">
        <v>146</v>
      </c>
      <c r="BG189" s="32">
        <v>4766</v>
      </c>
      <c r="BH189" s="32">
        <v>143</v>
      </c>
      <c r="BJ189" s="32">
        <v>4811</v>
      </c>
      <c r="BK189" s="32">
        <v>98</v>
      </c>
      <c r="BL189" s="32">
        <v>4160</v>
      </c>
      <c r="BM189" s="32">
        <v>749</v>
      </c>
      <c r="BN189" s="32">
        <v>4185</v>
      </c>
      <c r="BO189" s="32">
        <v>721</v>
      </c>
      <c r="BP189" s="32" t="s">
        <v>92</v>
      </c>
      <c r="BQ189" s="32">
        <v>2425</v>
      </c>
      <c r="BR189" s="32">
        <v>377</v>
      </c>
      <c r="BS189" s="32">
        <v>225</v>
      </c>
      <c r="BT189" s="32">
        <v>219</v>
      </c>
      <c r="BU189" s="32">
        <v>175</v>
      </c>
      <c r="BV189" s="32">
        <v>538</v>
      </c>
    </row>
    <row r="190" spans="2:74" ht="15">
      <c r="B190" s="31" t="s">
        <v>132</v>
      </c>
      <c r="C190" s="31" t="s">
        <v>92</v>
      </c>
      <c r="D190" s="31">
        <v>20</v>
      </c>
      <c r="E190" s="31">
        <v>68</v>
      </c>
      <c r="F190" s="31">
        <v>50</v>
      </c>
      <c r="G190" s="31">
        <v>71</v>
      </c>
      <c r="H190" s="31">
        <v>82</v>
      </c>
      <c r="I190" s="31">
        <v>73</v>
      </c>
      <c r="J190" s="31">
        <v>55</v>
      </c>
      <c r="K190" s="31">
        <v>52</v>
      </c>
      <c r="L190" s="31">
        <v>87</v>
      </c>
      <c r="M190" s="31">
        <v>71</v>
      </c>
      <c r="N190" s="31">
        <v>31</v>
      </c>
      <c r="O190" s="31">
        <v>42</v>
      </c>
      <c r="P190" s="31">
        <v>64</v>
      </c>
      <c r="Q190" s="31">
        <v>64</v>
      </c>
      <c r="R190" s="31">
        <v>260</v>
      </c>
      <c r="S190" s="31">
        <v>570</v>
      </c>
      <c r="T190" s="31">
        <v>516</v>
      </c>
      <c r="U190" s="31">
        <v>314</v>
      </c>
      <c r="V190" s="31">
        <v>543</v>
      </c>
      <c r="W190" s="31">
        <v>287</v>
      </c>
      <c r="X190" s="31">
        <v>671</v>
      </c>
      <c r="Y190" s="31">
        <v>159</v>
      </c>
      <c r="Z190" s="31">
        <v>807</v>
      </c>
      <c r="AA190" s="31">
        <v>23</v>
      </c>
      <c r="AB190" s="31">
        <v>678</v>
      </c>
      <c r="AC190" s="31">
        <v>74</v>
      </c>
      <c r="AD190" s="31" t="s">
        <v>92</v>
      </c>
      <c r="AE190" s="31" t="s">
        <v>92</v>
      </c>
      <c r="AF190" s="31" t="s">
        <v>92</v>
      </c>
      <c r="AG190" s="31">
        <v>830</v>
      </c>
      <c r="AH190" s="31">
        <v>2</v>
      </c>
      <c r="AI190" s="31">
        <v>155</v>
      </c>
      <c r="AJ190" s="31">
        <v>266</v>
      </c>
      <c r="AK190" s="32">
        <v>407</v>
      </c>
      <c r="AL190" s="32">
        <v>558</v>
      </c>
      <c r="AM190" s="32">
        <v>173</v>
      </c>
      <c r="AN190" s="32">
        <v>95</v>
      </c>
      <c r="AO190" s="32">
        <v>775</v>
      </c>
      <c r="AP190" s="32">
        <v>55</v>
      </c>
      <c r="AQ190" s="32">
        <v>320</v>
      </c>
      <c r="AR190" s="32">
        <v>219</v>
      </c>
      <c r="AS190" s="32">
        <v>168</v>
      </c>
      <c r="AT190" s="32">
        <v>62</v>
      </c>
      <c r="AU190" s="32">
        <v>61</v>
      </c>
      <c r="AY190" s="32" t="s">
        <v>92</v>
      </c>
      <c r="AZ190" s="32">
        <v>830</v>
      </c>
      <c r="BA190" s="32">
        <v>573</v>
      </c>
      <c r="BB190" s="32">
        <v>37</v>
      </c>
      <c r="BC190" s="32">
        <v>437</v>
      </c>
      <c r="BD190" s="32">
        <v>393</v>
      </c>
      <c r="BE190" s="32">
        <v>804</v>
      </c>
      <c r="BF190" s="32">
        <v>26</v>
      </c>
      <c r="BG190" s="32">
        <v>800</v>
      </c>
      <c r="BH190" s="32">
        <v>30</v>
      </c>
      <c r="BJ190" s="32">
        <v>810</v>
      </c>
      <c r="BK190" s="32">
        <v>20</v>
      </c>
      <c r="BL190" s="32">
        <v>656</v>
      </c>
      <c r="BM190" s="32">
        <v>174</v>
      </c>
      <c r="BN190" s="32">
        <v>761</v>
      </c>
      <c r="BO190" s="32">
        <v>68</v>
      </c>
      <c r="BP190" s="32" t="s">
        <v>92</v>
      </c>
      <c r="BQ190" s="32">
        <v>422</v>
      </c>
      <c r="BR190" s="32">
        <v>76</v>
      </c>
      <c r="BS190" s="32">
        <v>51</v>
      </c>
      <c r="BT190" s="32">
        <v>39</v>
      </c>
      <c r="BU190" s="32">
        <v>183</v>
      </c>
      <c r="BV190" s="32">
        <v>212</v>
      </c>
    </row>
    <row r="191" spans="1:74" ht="15">
      <c r="A191" s="31" t="s">
        <v>101</v>
      </c>
      <c r="B191" s="31" t="s">
        <v>159</v>
      </c>
      <c r="C191" s="31">
        <v>1</v>
      </c>
      <c r="D191" s="31">
        <v>4</v>
      </c>
      <c r="E191" s="31">
        <v>8</v>
      </c>
      <c r="F191" s="31">
        <v>6</v>
      </c>
      <c r="G191" s="31">
        <v>5</v>
      </c>
      <c r="H191" s="31">
        <v>11</v>
      </c>
      <c r="I191" s="31">
        <v>7</v>
      </c>
      <c r="J191" s="31">
        <v>12</v>
      </c>
      <c r="K191" s="31">
        <v>7</v>
      </c>
      <c r="L191" s="31">
        <v>9</v>
      </c>
      <c r="M191" s="31">
        <v>7</v>
      </c>
      <c r="N191" s="31">
        <v>5</v>
      </c>
      <c r="O191" s="31">
        <v>6</v>
      </c>
      <c r="P191" s="31">
        <v>7</v>
      </c>
      <c r="Q191" s="31">
        <v>12</v>
      </c>
      <c r="R191" s="31">
        <v>73</v>
      </c>
      <c r="S191" s="31">
        <v>34</v>
      </c>
      <c r="T191" s="31">
        <v>87</v>
      </c>
      <c r="U191" s="31">
        <v>20</v>
      </c>
      <c r="V191" s="31">
        <v>92</v>
      </c>
      <c r="W191" s="31">
        <v>15</v>
      </c>
      <c r="X191" s="31">
        <v>98</v>
      </c>
      <c r="Y191" s="31">
        <v>9</v>
      </c>
      <c r="Z191" s="31">
        <v>101</v>
      </c>
      <c r="AA191" s="31">
        <v>6</v>
      </c>
      <c r="AB191" s="31">
        <v>12</v>
      </c>
      <c r="AC191" s="31" t="s">
        <v>92</v>
      </c>
      <c r="AD191" s="31">
        <v>67</v>
      </c>
      <c r="AE191" s="31">
        <v>18</v>
      </c>
      <c r="AF191" s="31">
        <v>10</v>
      </c>
      <c r="AG191" s="31">
        <v>2</v>
      </c>
      <c r="AH191" s="31">
        <v>107</v>
      </c>
      <c r="AI191" s="31" t="s">
        <v>92</v>
      </c>
      <c r="AJ191" s="31" t="s">
        <v>92</v>
      </c>
      <c r="AK191" s="32" t="s">
        <v>92</v>
      </c>
      <c r="AL191" s="32">
        <v>62</v>
      </c>
      <c r="AM191" s="32">
        <v>21</v>
      </c>
      <c r="AN191" s="32">
        <v>21</v>
      </c>
      <c r="AO191" s="32">
        <v>27</v>
      </c>
      <c r="AP191" s="32">
        <v>80</v>
      </c>
      <c r="AQ191" s="32">
        <v>16</v>
      </c>
      <c r="AR191" s="32">
        <v>23</v>
      </c>
      <c r="AS191" s="32">
        <v>35</v>
      </c>
      <c r="AT191" s="32">
        <v>20</v>
      </c>
      <c r="AU191" s="32">
        <v>13</v>
      </c>
      <c r="AY191" s="32">
        <v>24</v>
      </c>
      <c r="AZ191" s="32">
        <v>83</v>
      </c>
      <c r="BA191" s="32">
        <v>41</v>
      </c>
      <c r="BB191" s="32">
        <v>2</v>
      </c>
      <c r="BC191" s="32">
        <v>77</v>
      </c>
      <c r="BD191" s="32">
        <v>27</v>
      </c>
      <c r="BE191" s="32">
        <v>104</v>
      </c>
      <c r="BF191" s="32">
        <v>3</v>
      </c>
      <c r="BG191" s="32">
        <v>3</v>
      </c>
      <c r="BH191" s="32">
        <v>104</v>
      </c>
      <c r="BJ191" s="32">
        <v>104</v>
      </c>
      <c r="BK191" s="32" t="s">
        <v>92</v>
      </c>
      <c r="BL191" s="32">
        <v>103</v>
      </c>
      <c r="BM191" s="32">
        <v>4</v>
      </c>
      <c r="BN191" s="32">
        <v>100</v>
      </c>
      <c r="BO191" s="32">
        <v>7</v>
      </c>
      <c r="BP191" s="32" t="s">
        <v>92</v>
      </c>
      <c r="BQ191" s="32">
        <v>6</v>
      </c>
      <c r="BR191" s="32">
        <v>1</v>
      </c>
      <c r="BS191" s="32" t="s">
        <v>92</v>
      </c>
      <c r="BT191" s="32" t="s">
        <v>92</v>
      </c>
      <c r="BU191" s="32">
        <v>1</v>
      </c>
      <c r="BV191" s="32">
        <v>1</v>
      </c>
    </row>
    <row r="192" spans="2:74" ht="15">
      <c r="B192" s="31" t="s">
        <v>134</v>
      </c>
      <c r="C192" s="31">
        <v>21</v>
      </c>
      <c r="D192" s="31">
        <v>92</v>
      </c>
      <c r="E192" s="31">
        <v>342</v>
      </c>
      <c r="F192" s="31">
        <v>194</v>
      </c>
      <c r="G192" s="31">
        <v>167</v>
      </c>
      <c r="H192" s="31">
        <v>379</v>
      </c>
      <c r="I192" s="31">
        <v>255</v>
      </c>
      <c r="J192" s="31">
        <v>465</v>
      </c>
      <c r="K192" s="31">
        <v>359</v>
      </c>
      <c r="L192" s="31">
        <v>239</v>
      </c>
      <c r="M192" s="31">
        <v>157</v>
      </c>
      <c r="N192" s="31">
        <v>257</v>
      </c>
      <c r="O192" s="31">
        <v>223</v>
      </c>
      <c r="P192" s="31">
        <v>174</v>
      </c>
      <c r="Q192" s="31">
        <v>316</v>
      </c>
      <c r="R192" s="31">
        <v>2351</v>
      </c>
      <c r="S192" s="31">
        <v>1289</v>
      </c>
      <c r="T192" s="31">
        <v>3073</v>
      </c>
      <c r="U192" s="31">
        <v>567</v>
      </c>
      <c r="V192" s="31">
        <v>3068</v>
      </c>
      <c r="W192" s="31">
        <v>572</v>
      </c>
      <c r="X192" s="31">
        <v>3347</v>
      </c>
      <c r="Y192" s="31">
        <v>293</v>
      </c>
      <c r="Z192" s="31">
        <v>3489</v>
      </c>
      <c r="AA192" s="31">
        <v>151</v>
      </c>
      <c r="AB192" s="31">
        <v>1078</v>
      </c>
      <c r="AC192" s="31">
        <v>97</v>
      </c>
      <c r="AD192" s="31">
        <v>1626</v>
      </c>
      <c r="AE192" s="31">
        <v>160</v>
      </c>
      <c r="AF192" s="31">
        <v>1138</v>
      </c>
      <c r="AG192" s="31">
        <v>155</v>
      </c>
      <c r="AH192" s="31" t="s">
        <v>92</v>
      </c>
      <c r="AI192" s="31">
        <v>3640</v>
      </c>
      <c r="AJ192" s="31" t="s">
        <v>92</v>
      </c>
      <c r="AK192" s="32" t="s">
        <v>92</v>
      </c>
      <c r="AL192" s="32">
        <v>1593</v>
      </c>
      <c r="AM192" s="32">
        <v>898</v>
      </c>
      <c r="AN192" s="32">
        <v>1123</v>
      </c>
      <c r="AO192" s="32">
        <v>2971</v>
      </c>
      <c r="AP192" s="32">
        <v>669</v>
      </c>
      <c r="AQ192" s="32">
        <v>617</v>
      </c>
      <c r="AR192" s="32">
        <v>640</v>
      </c>
      <c r="AS192" s="32">
        <v>811</v>
      </c>
      <c r="AT192" s="32">
        <v>703</v>
      </c>
      <c r="AU192" s="32">
        <v>869</v>
      </c>
      <c r="AY192" s="32">
        <v>70</v>
      </c>
      <c r="AZ192" s="32">
        <v>3570</v>
      </c>
      <c r="BA192" s="32">
        <v>2400</v>
      </c>
      <c r="BB192" s="32">
        <v>49</v>
      </c>
      <c r="BC192" s="32">
        <v>2417</v>
      </c>
      <c r="BD192" s="32">
        <v>1219</v>
      </c>
      <c r="BE192" s="32">
        <v>3569</v>
      </c>
      <c r="BF192" s="32">
        <v>71</v>
      </c>
      <c r="BG192" s="32">
        <v>3237</v>
      </c>
      <c r="BH192" s="32">
        <v>403</v>
      </c>
      <c r="BJ192" s="32">
        <v>3636</v>
      </c>
      <c r="BK192" s="32" t="s">
        <v>92</v>
      </c>
      <c r="BL192" s="32">
        <v>3470</v>
      </c>
      <c r="BM192" s="32">
        <v>170</v>
      </c>
      <c r="BN192" s="32">
        <v>2842</v>
      </c>
      <c r="BO192" s="32">
        <v>795</v>
      </c>
      <c r="BP192" s="32" t="s">
        <v>92</v>
      </c>
      <c r="BQ192" s="32">
        <v>687</v>
      </c>
      <c r="BR192" s="32">
        <v>78</v>
      </c>
      <c r="BS192" s="32">
        <v>43</v>
      </c>
      <c r="BT192" s="32">
        <v>51</v>
      </c>
      <c r="BU192" s="32">
        <v>85</v>
      </c>
      <c r="BV192" s="32">
        <v>191</v>
      </c>
    </row>
    <row r="193" spans="2:74" ht="15">
      <c r="B193" s="31" t="s">
        <v>135</v>
      </c>
      <c r="C193" s="31">
        <v>25</v>
      </c>
      <c r="D193" s="31">
        <v>172</v>
      </c>
      <c r="E193" s="31">
        <v>859</v>
      </c>
      <c r="F193" s="31">
        <v>517</v>
      </c>
      <c r="G193" s="31">
        <v>483</v>
      </c>
      <c r="H193" s="31">
        <v>1016</v>
      </c>
      <c r="I193" s="31">
        <v>589</v>
      </c>
      <c r="J193" s="31">
        <v>782</v>
      </c>
      <c r="K193" s="31">
        <v>610</v>
      </c>
      <c r="L193" s="31">
        <v>530</v>
      </c>
      <c r="M193" s="31">
        <v>426</v>
      </c>
      <c r="N193" s="31">
        <v>567</v>
      </c>
      <c r="O193" s="31">
        <v>479</v>
      </c>
      <c r="P193" s="31">
        <v>478</v>
      </c>
      <c r="Q193" s="31">
        <v>728</v>
      </c>
      <c r="R193" s="31">
        <v>4534</v>
      </c>
      <c r="S193" s="31">
        <v>3727</v>
      </c>
      <c r="T193" s="31">
        <v>6084</v>
      </c>
      <c r="U193" s="31">
        <v>2177</v>
      </c>
      <c r="V193" s="31">
        <v>6558</v>
      </c>
      <c r="W193" s="31">
        <v>1703</v>
      </c>
      <c r="X193" s="31">
        <v>7277</v>
      </c>
      <c r="Y193" s="31">
        <v>984</v>
      </c>
      <c r="Z193" s="31">
        <v>7932</v>
      </c>
      <c r="AA193" s="31">
        <v>329</v>
      </c>
      <c r="AB193" s="31">
        <v>1455</v>
      </c>
      <c r="AC193" s="31">
        <v>159</v>
      </c>
      <c r="AD193" s="31">
        <v>4999</v>
      </c>
      <c r="AE193" s="31">
        <v>422</v>
      </c>
      <c r="AF193" s="31">
        <v>1508</v>
      </c>
      <c r="AG193" s="31">
        <v>266</v>
      </c>
      <c r="AH193" s="31" t="s">
        <v>92</v>
      </c>
      <c r="AI193" s="31" t="s">
        <v>92</v>
      </c>
      <c r="AJ193" s="31">
        <v>8261</v>
      </c>
      <c r="AK193" s="32" t="s">
        <v>92</v>
      </c>
      <c r="AL193" s="32">
        <v>4549</v>
      </c>
      <c r="AM193" s="32">
        <v>1902</v>
      </c>
      <c r="AN193" s="32">
        <v>1773</v>
      </c>
      <c r="AO193" s="32">
        <v>7325</v>
      </c>
      <c r="AP193" s="32">
        <v>936</v>
      </c>
      <c r="AQ193" s="32">
        <v>1882</v>
      </c>
      <c r="AR193" s="32">
        <v>1670</v>
      </c>
      <c r="AS193" s="32">
        <v>1710</v>
      </c>
      <c r="AT193" s="32">
        <v>1423</v>
      </c>
      <c r="AU193" s="32">
        <v>1576</v>
      </c>
      <c r="AY193" s="32">
        <v>14</v>
      </c>
      <c r="AZ193" s="32">
        <v>8247</v>
      </c>
      <c r="BA193" s="32">
        <v>7199</v>
      </c>
      <c r="BB193" s="32">
        <v>304</v>
      </c>
      <c r="BC193" s="32">
        <v>4991</v>
      </c>
      <c r="BD193" s="32">
        <v>3270</v>
      </c>
      <c r="BE193" s="32">
        <v>8083</v>
      </c>
      <c r="BF193" s="32">
        <v>175</v>
      </c>
      <c r="BG193" s="32">
        <v>7894</v>
      </c>
      <c r="BH193" s="32">
        <v>367</v>
      </c>
      <c r="BJ193" s="32">
        <v>7894</v>
      </c>
      <c r="BK193" s="32">
        <v>367</v>
      </c>
      <c r="BL193" s="32">
        <v>7571</v>
      </c>
      <c r="BM193" s="32">
        <v>690</v>
      </c>
      <c r="BN193" s="32">
        <v>6664</v>
      </c>
      <c r="BO193" s="32">
        <v>1590</v>
      </c>
      <c r="BP193" s="32" t="s">
        <v>92</v>
      </c>
      <c r="BQ193" s="32">
        <v>911</v>
      </c>
      <c r="BR193" s="32">
        <v>131</v>
      </c>
      <c r="BS193" s="32">
        <v>90</v>
      </c>
      <c r="BT193" s="32">
        <v>92</v>
      </c>
      <c r="BU193" s="32">
        <v>100</v>
      </c>
      <c r="BV193" s="32">
        <v>230</v>
      </c>
    </row>
    <row r="194" spans="2:74" ht="15">
      <c r="B194" s="31" t="s">
        <v>160</v>
      </c>
      <c r="C194" s="31">
        <v>36</v>
      </c>
      <c r="D194" s="31">
        <v>175</v>
      </c>
      <c r="E194" s="31">
        <v>1660</v>
      </c>
      <c r="F194" s="31">
        <v>901</v>
      </c>
      <c r="G194" s="31">
        <v>804</v>
      </c>
      <c r="H194" s="31">
        <v>1268</v>
      </c>
      <c r="I194" s="31">
        <v>714</v>
      </c>
      <c r="J194" s="31">
        <v>708</v>
      </c>
      <c r="K194" s="31">
        <v>697</v>
      </c>
      <c r="L194" s="31">
        <v>1027</v>
      </c>
      <c r="M194" s="31">
        <v>652</v>
      </c>
      <c r="N194" s="31">
        <v>775</v>
      </c>
      <c r="O194" s="31">
        <v>624</v>
      </c>
      <c r="P194" s="31">
        <v>1256</v>
      </c>
      <c r="Q194" s="31">
        <v>1134</v>
      </c>
      <c r="R194" s="31">
        <v>4206</v>
      </c>
      <c r="S194" s="31">
        <v>8225</v>
      </c>
      <c r="T194" s="31">
        <v>8361</v>
      </c>
      <c r="U194" s="31">
        <v>4070</v>
      </c>
      <c r="V194" s="31">
        <v>9082</v>
      </c>
      <c r="W194" s="31">
        <v>3349</v>
      </c>
      <c r="X194" s="31">
        <v>10519</v>
      </c>
      <c r="Y194" s="31">
        <v>1912</v>
      </c>
      <c r="Z194" s="31">
        <v>11899</v>
      </c>
      <c r="AA194" s="31">
        <v>532</v>
      </c>
      <c r="AB194" s="31">
        <v>2156</v>
      </c>
      <c r="AC194" s="31">
        <v>273</v>
      </c>
      <c r="AD194" s="31">
        <v>7037</v>
      </c>
      <c r="AE194" s="31">
        <v>1193</v>
      </c>
      <c r="AF194" s="31">
        <v>2253</v>
      </c>
      <c r="AG194" s="31">
        <v>407</v>
      </c>
      <c r="AH194" s="31" t="s">
        <v>92</v>
      </c>
      <c r="AI194" s="31" t="s">
        <v>92</v>
      </c>
      <c r="AJ194" s="31" t="s">
        <v>92</v>
      </c>
      <c r="AK194" s="32">
        <v>12431</v>
      </c>
      <c r="AL194" s="32">
        <v>9093</v>
      </c>
      <c r="AM194" s="32">
        <v>2447</v>
      </c>
      <c r="AN194" s="32">
        <v>869</v>
      </c>
      <c r="AO194" s="32">
        <v>11585</v>
      </c>
      <c r="AP194" s="32">
        <v>846</v>
      </c>
      <c r="AQ194" s="32">
        <v>3990</v>
      </c>
      <c r="AR194" s="32">
        <v>3554</v>
      </c>
      <c r="AS194" s="32">
        <v>2214</v>
      </c>
      <c r="AT194" s="32">
        <v>1519</v>
      </c>
      <c r="AU194" s="32">
        <v>1154</v>
      </c>
      <c r="AY194" s="32" t="s">
        <v>92</v>
      </c>
      <c r="AZ194" s="32">
        <v>12431</v>
      </c>
      <c r="BA194" s="32">
        <v>10894</v>
      </c>
      <c r="BB194" s="32">
        <v>853</v>
      </c>
      <c r="BC194" s="32">
        <v>5869</v>
      </c>
      <c r="BD194" s="32">
        <v>6562</v>
      </c>
      <c r="BE194" s="32">
        <v>11960</v>
      </c>
      <c r="BF194" s="32">
        <v>469</v>
      </c>
      <c r="BG194" s="32">
        <v>12354</v>
      </c>
      <c r="BH194" s="32">
        <v>77</v>
      </c>
      <c r="BJ194" s="32">
        <v>12222</v>
      </c>
      <c r="BK194" s="32">
        <v>209</v>
      </c>
      <c r="BL194" s="32">
        <v>9669</v>
      </c>
      <c r="BM194" s="32">
        <v>2762</v>
      </c>
      <c r="BN194" s="32">
        <v>11374</v>
      </c>
      <c r="BO194" s="32">
        <v>1042</v>
      </c>
      <c r="BP194" s="32" t="s">
        <v>92</v>
      </c>
      <c r="BQ194" s="32">
        <v>1478</v>
      </c>
      <c r="BR194" s="32">
        <v>243</v>
      </c>
      <c r="BS194" s="32">
        <v>143</v>
      </c>
      <c r="BT194" s="32">
        <v>115</v>
      </c>
      <c r="BU194" s="32">
        <v>172</v>
      </c>
      <c r="BV194" s="32">
        <v>328</v>
      </c>
    </row>
    <row r="195" spans="1:74" ht="15">
      <c r="A195" s="31" t="s">
        <v>161</v>
      </c>
      <c r="B195" s="31" t="s">
        <v>162</v>
      </c>
      <c r="C195" s="31">
        <v>32</v>
      </c>
      <c r="D195" s="31">
        <v>237</v>
      </c>
      <c r="E195" s="31">
        <v>1888</v>
      </c>
      <c r="F195" s="31">
        <v>1033</v>
      </c>
      <c r="G195" s="31">
        <v>996</v>
      </c>
      <c r="H195" s="31">
        <v>2119</v>
      </c>
      <c r="I195" s="31">
        <v>917</v>
      </c>
      <c r="J195" s="31">
        <v>783</v>
      </c>
      <c r="K195" s="31">
        <v>698</v>
      </c>
      <c r="L195" s="31">
        <v>1268</v>
      </c>
      <c r="M195" s="31">
        <v>911</v>
      </c>
      <c r="N195" s="31">
        <v>905</v>
      </c>
      <c r="O195" s="31">
        <v>722</v>
      </c>
      <c r="P195" s="31">
        <v>1376</v>
      </c>
      <c r="Q195" s="31">
        <v>1412</v>
      </c>
      <c r="R195" s="31">
        <v>5080</v>
      </c>
      <c r="S195" s="31">
        <v>10217</v>
      </c>
      <c r="T195" s="31">
        <v>9815</v>
      </c>
      <c r="U195" s="31">
        <v>5482</v>
      </c>
      <c r="V195" s="31">
        <v>10642</v>
      </c>
      <c r="W195" s="31">
        <v>4655</v>
      </c>
      <c r="X195" s="31">
        <v>12760</v>
      </c>
      <c r="Y195" s="31">
        <v>2537</v>
      </c>
      <c r="Z195" s="31">
        <v>14408</v>
      </c>
      <c r="AA195" s="31">
        <v>889</v>
      </c>
      <c r="AB195" s="31">
        <v>2703</v>
      </c>
      <c r="AC195" s="31">
        <v>371</v>
      </c>
      <c r="AD195" s="31">
        <v>8418</v>
      </c>
      <c r="AE195" s="31">
        <v>1529</v>
      </c>
      <c r="AF195" s="31">
        <v>2813</v>
      </c>
      <c r="AG195" s="31">
        <v>558</v>
      </c>
      <c r="AH195" s="31">
        <v>62</v>
      </c>
      <c r="AI195" s="31">
        <v>1593</v>
      </c>
      <c r="AJ195" s="31">
        <v>4549</v>
      </c>
      <c r="AK195" s="32">
        <v>9093</v>
      </c>
      <c r="AL195" s="32">
        <v>15297</v>
      </c>
      <c r="AM195" s="32" t="s">
        <v>92</v>
      </c>
      <c r="AN195" s="32" t="s">
        <v>92</v>
      </c>
      <c r="AO195" s="32">
        <v>13249</v>
      </c>
      <c r="AP195" s="32">
        <v>2048</v>
      </c>
      <c r="AQ195" s="32">
        <v>5469</v>
      </c>
      <c r="AR195" s="32">
        <v>4330</v>
      </c>
      <c r="AS195" s="32">
        <v>2896</v>
      </c>
      <c r="AT195" s="32">
        <v>1726</v>
      </c>
      <c r="AU195" s="32">
        <v>876</v>
      </c>
      <c r="AY195" s="32">
        <v>91</v>
      </c>
      <c r="AZ195" s="32">
        <v>15206</v>
      </c>
      <c r="BA195" s="32">
        <v>12892</v>
      </c>
      <c r="BB195" s="32">
        <v>966</v>
      </c>
      <c r="BC195" s="32">
        <v>8079</v>
      </c>
      <c r="BD195" s="32">
        <v>7218</v>
      </c>
      <c r="BE195" s="32">
        <v>14800</v>
      </c>
      <c r="BF195" s="32">
        <v>495</v>
      </c>
      <c r="BG195" s="32">
        <v>14631</v>
      </c>
      <c r="BH195" s="32">
        <v>666</v>
      </c>
      <c r="BJ195" s="32">
        <v>14838</v>
      </c>
      <c r="BK195" s="32">
        <v>459</v>
      </c>
      <c r="BL195" s="32">
        <v>12497</v>
      </c>
      <c r="BM195" s="32">
        <v>2800</v>
      </c>
      <c r="BN195" s="32">
        <v>14431</v>
      </c>
      <c r="BO195" s="32">
        <v>853</v>
      </c>
      <c r="BP195" s="32" t="s">
        <v>92</v>
      </c>
      <c r="BQ195" s="32">
        <v>1831</v>
      </c>
      <c r="BR195" s="32">
        <v>302</v>
      </c>
      <c r="BS195" s="32">
        <v>205</v>
      </c>
      <c r="BT195" s="32">
        <v>172</v>
      </c>
      <c r="BU195" s="32">
        <v>224</v>
      </c>
      <c r="BV195" s="32">
        <v>428</v>
      </c>
    </row>
    <row r="196" spans="2:74" ht="15">
      <c r="B196" s="31" t="s">
        <v>138</v>
      </c>
      <c r="C196" s="31">
        <v>15</v>
      </c>
      <c r="D196" s="31">
        <v>99</v>
      </c>
      <c r="E196" s="31">
        <v>654</v>
      </c>
      <c r="F196" s="31">
        <v>365</v>
      </c>
      <c r="G196" s="31">
        <v>244</v>
      </c>
      <c r="H196" s="31">
        <v>356</v>
      </c>
      <c r="I196" s="31">
        <v>353</v>
      </c>
      <c r="J196" s="31">
        <v>513</v>
      </c>
      <c r="K196" s="31">
        <v>497</v>
      </c>
      <c r="L196" s="31">
        <v>334</v>
      </c>
      <c r="M196" s="31">
        <v>205</v>
      </c>
      <c r="N196" s="31">
        <v>456</v>
      </c>
      <c r="O196" s="31">
        <v>338</v>
      </c>
      <c r="P196" s="31">
        <v>394</v>
      </c>
      <c r="Q196" s="31">
        <v>445</v>
      </c>
      <c r="R196" s="31">
        <v>2835</v>
      </c>
      <c r="S196" s="31">
        <v>2433</v>
      </c>
      <c r="T196" s="31">
        <v>4175</v>
      </c>
      <c r="U196" s="31">
        <v>1093</v>
      </c>
      <c r="V196" s="31">
        <v>4427</v>
      </c>
      <c r="W196" s="31">
        <v>841</v>
      </c>
      <c r="X196" s="31">
        <v>4724</v>
      </c>
      <c r="Y196" s="31">
        <v>544</v>
      </c>
      <c r="Z196" s="31">
        <v>5165</v>
      </c>
      <c r="AA196" s="31">
        <v>103</v>
      </c>
      <c r="AB196" s="31">
        <v>1106</v>
      </c>
      <c r="AC196" s="31">
        <v>112</v>
      </c>
      <c r="AD196" s="31">
        <v>3074</v>
      </c>
      <c r="AE196" s="31">
        <v>198</v>
      </c>
      <c r="AF196" s="31">
        <v>1143</v>
      </c>
      <c r="AG196" s="31">
        <v>173</v>
      </c>
      <c r="AH196" s="31">
        <v>21</v>
      </c>
      <c r="AI196" s="31">
        <v>898</v>
      </c>
      <c r="AJ196" s="31">
        <v>1902</v>
      </c>
      <c r="AK196" s="32">
        <v>2447</v>
      </c>
      <c r="AL196" s="32" t="s">
        <v>92</v>
      </c>
      <c r="AM196" s="32">
        <v>5268</v>
      </c>
      <c r="AN196" s="32" t="s">
        <v>92</v>
      </c>
      <c r="AO196" s="32">
        <v>4976</v>
      </c>
      <c r="AP196" s="32">
        <v>292</v>
      </c>
      <c r="AQ196" s="32">
        <v>884</v>
      </c>
      <c r="AR196" s="32">
        <v>1296</v>
      </c>
      <c r="AS196" s="32">
        <v>1327</v>
      </c>
      <c r="AT196" s="32">
        <v>1071</v>
      </c>
      <c r="AU196" s="32">
        <v>690</v>
      </c>
      <c r="AY196" s="32">
        <v>2</v>
      </c>
      <c r="AZ196" s="32">
        <v>5266</v>
      </c>
      <c r="BA196" s="32">
        <v>4514</v>
      </c>
      <c r="BB196" s="32">
        <v>155</v>
      </c>
      <c r="BC196" s="32">
        <v>2898</v>
      </c>
      <c r="BD196" s="32">
        <v>2369</v>
      </c>
      <c r="BE196" s="32">
        <v>5094</v>
      </c>
      <c r="BF196" s="32">
        <v>174</v>
      </c>
      <c r="BG196" s="32">
        <v>5118</v>
      </c>
      <c r="BH196" s="32">
        <v>150</v>
      </c>
      <c r="BJ196" s="32">
        <v>5192</v>
      </c>
      <c r="BK196" s="32">
        <v>75</v>
      </c>
      <c r="BL196" s="32">
        <v>4689</v>
      </c>
      <c r="BM196" s="32">
        <v>579</v>
      </c>
      <c r="BN196" s="32">
        <v>4525</v>
      </c>
      <c r="BO196" s="32">
        <v>734</v>
      </c>
      <c r="BP196" s="32" t="s">
        <v>92</v>
      </c>
      <c r="BQ196" s="32">
        <v>706</v>
      </c>
      <c r="BR196" s="32">
        <v>107</v>
      </c>
      <c r="BS196" s="32">
        <v>49</v>
      </c>
      <c r="BT196" s="32">
        <v>48</v>
      </c>
      <c r="BU196" s="32">
        <v>82</v>
      </c>
      <c r="BV196" s="32">
        <v>181</v>
      </c>
    </row>
    <row r="197" spans="2:74" ht="15">
      <c r="B197" s="31" t="s">
        <v>163</v>
      </c>
      <c r="C197" s="31">
        <v>36</v>
      </c>
      <c r="D197" s="31">
        <v>107</v>
      </c>
      <c r="E197" s="31">
        <v>312</v>
      </c>
      <c r="F197" s="31">
        <v>217</v>
      </c>
      <c r="G197" s="31">
        <v>212</v>
      </c>
      <c r="H197" s="31">
        <v>178</v>
      </c>
      <c r="I197" s="31">
        <v>292</v>
      </c>
      <c r="J197" s="31">
        <v>656</v>
      </c>
      <c r="K197" s="31">
        <v>475</v>
      </c>
      <c r="L197" s="31">
        <v>203</v>
      </c>
      <c r="M197" s="31">
        <v>126</v>
      </c>
      <c r="N197" s="31">
        <v>239</v>
      </c>
      <c r="O197" s="31">
        <v>272</v>
      </c>
      <c r="P197" s="31">
        <v>137</v>
      </c>
      <c r="Q197" s="31">
        <v>324</v>
      </c>
      <c r="R197" s="31">
        <v>3207</v>
      </c>
      <c r="S197" s="31">
        <v>579</v>
      </c>
      <c r="T197" s="31">
        <v>3550</v>
      </c>
      <c r="U197" s="31">
        <v>236</v>
      </c>
      <c r="V197" s="31">
        <v>3661</v>
      </c>
      <c r="W197" s="31">
        <v>125</v>
      </c>
      <c r="X197" s="31">
        <v>3688</v>
      </c>
      <c r="Y197" s="31">
        <v>98</v>
      </c>
      <c r="Z197" s="31">
        <v>3765</v>
      </c>
      <c r="AA197" s="31">
        <v>21</v>
      </c>
      <c r="AB197" s="31">
        <v>878</v>
      </c>
      <c r="AC197" s="31">
        <v>45</v>
      </c>
      <c r="AD197" s="31">
        <v>2186</v>
      </c>
      <c r="AE197" s="31">
        <v>59</v>
      </c>
      <c r="AF197" s="31">
        <v>940</v>
      </c>
      <c r="AG197" s="31">
        <v>95</v>
      </c>
      <c r="AH197" s="31">
        <v>21</v>
      </c>
      <c r="AI197" s="31">
        <v>1123</v>
      </c>
      <c r="AJ197" s="31">
        <v>1773</v>
      </c>
      <c r="AK197" s="32">
        <v>869</v>
      </c>
      <c r="AL197" s="32" t="s">
        <v>92</v>
      </c>
      <c r="AM197" s="32" t="s">
        <v>92</v>
      </c>
      <c r="AN197" s="32">
        <v>3786</v>
      </c>
      <c r="AO197" s="32">
        <v>3595</v>
      </c>
      <c r="AP197" s="32">
        <v>191</v>
      </c>
      <c r="AQ197" s="32">
        <v>129</v>
      </c>
      <c r="AR197" s="32">
        <v>249</v>
      </c>
      <c r="AS197" s="32">
        <v>517</v>
      </c>
      <c r="AT197" s="32">
        <v>858</v>
      </c>
      <c r="AU197" s="32">
        <v>2033</v>
      </c>
      <c r="AY197" s="32">
        <v>15</v>
      </c>
      <c r="AZ197" s="32">
        <v>3771</v>
      </c>
      <c r="BA197" s="32">
        <v>3052</v>
      </c>
      <c r="BB197" s="32">
        <v>83</v>
      </c>
      <c r="BC197" s="32">
        <v>2319</v>
      </c>
      <c r="BD197" s="32">
        <v>1461</v>
      </c>
      <c r="BE197" s="32">
        <v>3737</v>
      </c>
      <c r="BF197" s="32">
        <v>46</v>
      </c>
      <c r="BG197" s="32">
        <v>3664</v>
      </c>
      <c r="BH197" s="32">
        <v>122</v>
      </c>
      <c r="BJ197" s="32">
        <v>3743</v>
      </c>
      <c r="BK197" s="32">
        <v>37</v>
      </c>
      <c r="BL197" s="32">
        <v>3547</v>
      </c>
      <c r="BM197" s="32">
        <v>239</v>
      </c>
      <c r="BN197" s="32">
        <v>1947</v>
      </c>
      <c r="BO197" s="32">
        <v>1836</v>
      </c>
      <c r="BP197" s="32" t="s">
        <v>92</v>
      </c>
      <c r="BQ197" s="32">
        <v>537</v>
      </c>
      <c r="BR197" s="32">
        <v>44</v>
      </c>
      <c r="BS197" s="32">
        <v>21</v>
      </c>
      <c r="BT197" s="32">
        <v>38</v>
      </c>
      <c r="BU197" s="32">
        <v>51</v>
      </c>
      <c r="BV197" s="32">
        <v>140</v>
      </c>
    </row>
    <row r="198" spans="1:74" ht="15">
      <c r="A198" s="31" t="s">
        <v>164</v>
      </c>
      <c r="B198" s="31" t="s">
        <v>140</v>
      </c>
      <c r="C198" s="31">
        <v>74</v>
      </c>
      <c r="D198" s="31">
        <v>389</v>
      </c>
      <c r="E198" s="31">
        <v>2594</v>
      </c>
      <c r="F198" s="31">
        <v>1448</v>
      </c>
      <c r="G198" s="31">
        <v>1316</v>
      </c>
      <c r="H198" s="31">
        <v>2370</v>
      </c>
      <c r="I198" s="31">
        <v>1336</v>
      </c>
      <c r="J198" s="31">
        <v>1706</v>
      </c>
      <c r="K198" s="31">
        <v>1500</v>
      </c>
      <c r="L198" s="31">
        <v>1632</v>
      </c>
      <c r="M198" s="31">
        <v>1194</v>
      </c>
      <c r="N198" s="31">
        <v>1419</v>
      </c>
      <c r="O198" s="31">
        <v>1183</v>
      </c>
      <c r="P198" s="31">
        <v>1759</v>
      </c>
      <c r="Q198" s="31">
        <v>1988</v>
      </c>
      <c r="R198" s="31">
        <v>9624</v>
      </c>
      <c r="S198" s="31">
        <v>12284</v>
      </c>
      <c r="T198" s="31">
        <v>15625</v>
      </c>
      <c r="U198" s="31">
        <v>6283</v>
      </c>
      <c r="V198" s="31">
        <v>16729</v>
      </c>
      <c r="W198" s="31">
        <v>5179</v>
      </c>
      <c r="X198" s="31">
        <v>18960</v>
      </c>
      <c r="Y198" s="31">
        <v>2948</v>
      </c>
      <c r="Z198" s="31">
        <v>21038</v>
      </c>
      <c r="AA198" s="31">
        <v>870</v>
      </c>
      <c r="AB198" s="31">
        <v>4335</v>
      </c>
      <c r="AC198" s="31">
        <v>491</v>
      </c>
      <c r="AD198" s="31">
        <v>12116</v>
      </c>
      <c r="AE198" s="31">
        <v>1641</v>
      </c>
      <c r="AF198" s="31">
        <v>4519</v>
      </c>
      <c r="AG198" s="31">
        <v>775</v>
      </c>
      <c r="AH198" s="31">
        <v>27</v>
      </c>
      <c r="AI198" s="31">
        <v>2971</v>
      </c>
      <c r="AJ198" s="31">
        <v>7325</v>
      </c>
      <c r="AK198" s="32">
        <v>11585</v>
      </c>
      <c r="AL198" s="32">
        <v>13249</v>
      </c>
      <c r="AM198" s="32">
        <v>4976</v>
      </c>
      <c r="AN198" s="32">
        <v>3595</v>
      </c>
      <c r="AO198" s="32">
        <v>21908</v>
      </c>
      <c r="AP198" s="32" t="s">
        <v>92</v>
      </c>
      <c r="AQ198" s="32">
        <v>6002</v>
      </c>
      <c r="AR198" s="32">
        <v>5368</v>
      </c>
      <c r="AS198" s="32">
        <v>4202</v>
      </c>
      <c r="AT198" s="32">
        <v>3068</v>
      </c>
      <c r="AU198" s="32">
        <v>3268</v>
      </c>
      <c r="AY198" s="32">
        <v>66</v>
      </c>
      <c r="AZ198" s="32">
        <v>21842</v>
      </c>
      <c r="BA198" s="32">
        <v>18461</v>
      </c>
      <c r="BB198" s="32">
        <v>1082</v>
      </c>
      <c r="BC198" s="32">
        <v>11961</v>
      </c>
      <c r="BD198" s="32">
        <v>9944</v>
      </c>
      <c r="BE198" s="32">
        <v>21275</v>
      </c>
      <c r="BF198" s="32">
        <v>628</v>
      </c>
      <c r="BG198" s="32">
        <v>21837</v>
      </c>
      <c r="BH198" s="32">
        <v>71</v>
      </c>
      <c r="BJ198" s="32">
        <v>21775</v>
      </c>
      <c r="BK198" s="32">
        <v>130</v>
      </c>
      <c r="BL198" s="32">
        <v>18588</v>
      </c>
      <c r="BM198" s="32">
        <v>3320</v>
      </c>
      <c r="BN198" s="32">
        <v>18799</v>
      </c>
      <c r="BO198" s="32">
        <v>3086</v>
      </c>
      <c r="BP198" s="32" t="s">
        <v>92</v>
      </c>
      <c r="BQ198" s="32">
        <v>2827</v>
      </c>
      <c r="BR198" s="32">
        <v>421</v>
      </c>
      <c r="BS198" s="32">
        <v>257</v>
      </c>
      <c r="BT198" s="32">
        <v>241</v>
      </c>
      <c r="BU198" s="32">
        <v>320</v>
      </c>
      <c r="BV198" s="32">
        <v>692</v>
      </c>
    </row>
    <row r="199" spans="2:74" ht="15">
      <c r="B199" s="31" t="s">
        <v>141</v>
      </c>
      <c r="C199" s="31">
        <v>9</v>
      </c>
      <c r="D199" s="31">
        <v>54</v>
      </c>
      <c r="E199" s="31">
        <v>275</v>
      </c>
      <c r="F199" s="31">
        <v>170</v>
      </c>
      <c r="G199" s="31">
        <v>143</v>
      </c>
      <c r="H199" s="31">
        <v>304</v>
      </c>
      <c r="I199" s="31">
        <v>229</v>
      </c>
      <c r="J199" s="31">
        <v>261</v>
      </c>
      <c r="K199" s="31">
        <v>173</v>
      </c>
      <c r="L199" s="31">
        <v>173</v>
      </c>
      <c r="M199" s="31">
        <v>48</v>
      </c>
      <c r="N199" s="31">
        <v>185</v>
      </c>
      <c r="O199" s="31">
        <v>149</v>
      </c>
      <c r="P199" s="31">
        <v>156</v>
      </c>
      <c r="Q199" s="31">
        <v>202</v>
      </c>
      <c r="R199" s="31">
        <v>1540</v>
      </c>
      <c r="S199" s="31">
        <v>991</v>
      </c>
      <c r="T199" s="31">
        <v>1980</v>
      </c>
      <c r="U199" s="31">
        <v>551</v>
      </c>
      <c r="V199" s="31">
        <v>2071</v>
      </c>
      <c r="W199" s="31">
        <v>460</v>
      </c>
      <c r="X199" s="31">
        <v>2281</v>
      </c>
      <c r="Y199" s="31">
        <v>250</v>
      </c>
      <c r="Z199" s="31">
        <v>2383</v>
      </c>
      <c r="AA199" s="31">
        <v>148</v>
      </c>
      <c r="AB199" s="31">
        <v>366</v>
      </c>
      <c r="AC199" s="31">
        <v>38</v>
      </c>
      <c r="AD199" s="31">
        <v>1613</v>
      </c>
      <c r="AE199" s="31">
        <v>152</v>
      </c>
      <c r="AF199" s="31">
        <v>390</v>
      </c>
      <c r="AG199" s="31">
        <v>55</v>
      </c>
      <c r="AH199" s="31">
        <v>80</v>
      </c>
      <c r="AI199" s="31">
        <v>669</v>
      </c>
      <c r="AJ199" s="31">
        <v>936</v>
      </c>
      <c r="AK199" s="32">
        <v>846</v>
      </c>
      <c r="AL199" s="32">
        <v>2048</v>
      </c>
      <c r="AM199" s="32">
        <v>292</v>
      </c>
      <c r="AN199" s="32">
        <v>191</v>
      </c>
      <c r="AO199" s="32" t="s">
        <v>92</v>
      </c>
      <c r="AP199" s="32">
        <v>2531</v>
      </c>
      <c r="AQ199" s="32">
        <v>503</v>
      </c>
      <c r="AR199" s="32">
        <v>519</v>
      </c>
      <c r="AS199" s="32">
        <v>568</v>
      </c>
      <c r="AT199" s="32">
        <v>597</v>
      </c>
      <c r="AU199" s="32">
        <v>344</v>
      </c>
      <c r="AY199" s="32">
        <v>42</v>
      </c>
      <c r="AZ199" s="32">
        <v>2489</v>
      </c>
      <c r="BA199" s="32">
        <v>2073</v>
      </c>
      <c r="BB199" s="32">
        <v>126</v>
      </c>
      <c r="BC199" s="32">
        <v>1393</v>
      </c>
      <c r="BD199" s="32">
        <v>1134</v>
      </c>
      <c r="BE199" s="32">
        <v>2441</v>
      </c>
      <c r="BF199" s="32">
        <v>90</v>
      </c>
      <c r="BG199" s="32">
        <v>1651</v>
      </c>
      <c r="BH199" s="32">
        <v>880</v>
      </c>
      <c r="BJ199" s="32">
        <v>2081</v>
      </c>
      <c r="BK199" s="32">
        <v>446</v>
      </c>
      <c r="BL199" s="32">
        <v>2225</v>
      </c>
      <c r="BM199" s="32">
        <v>306</v>
      </c>
      <c r="BN199" s="32">
        <v>2181</v>
      </c>
      <c r="BO199" s="32">
        <v>348</v>
      </c>
      <c r="BP199" s="32" t="s">
        <v>92</v>
      </c>
      <c r="BQ199" s="32">
        <v>255</v>
      </c>
      <c r="BR199" s="32">
        <v>32</v>
      </c>
      <c r="BS199" s="32">
        <v>19</v>
      </c>
      <c r="BT199" s="32">
        <v>17</v>
      </c>
      <c r="BU199" s="32">
        <v>38</v>
      </c>
      <c r="BV199" s="32">
        <v>58</v>
      </c>
    </row>
    <row r="200" spans="1:74" ht="15">
      <c r="A200" s="31" t="s">
        <v>165</v>
      </c>
      <c r="B200" s="31" t="s">
        <v>142</v>
      </c>
      <c r="C200" s="31" t="s">
        <v>92</v>
      </c>
      <c r="D200" s="31">
        <v>50</v>
      </c>
      <c r="E200" s="31">
        <v>476</v>
      </c>
      <c r="F200" s="31">
        <v>433</v>
      </c>
      <c r="G200" s="31">
        <v>486</v>
      </c>
      <c r="H200" s="31">
        <v>1016</v>
      </c>
      <c r="I200" s="31">
        <v>344</v>
      </c>
      <c r="J200" s="31">
        <v>1</v>
      </c>
      <c r="K200" s="31">
        <v>203</v>
      </c>
      <c r="L200" s="31">
        <v>947</v>
      </c>
      <c r="M200" s="31">
        <v>487</v>
      </c>
      <c r="N200" s="31">
        <v>439</v>
      </c>
      <c r="O200" s="31">
        <v>153</v>
      </c>
      <c r="P200" s="31">
        <v>1003</v>
      </c>
      <c r="Q200" s="31">
        <v>467</v>
      </c>
      <c r="R200" s="31">
        <v>93</v>
      </c>
      <c r="S200" s="31">
        <v>6412</v>
      </c>
      <c r="T200" s="31">
        <v>2058</v>
      </c>
      <c r="U200" s="31">
        <v>4447</v>
      </c>
      <c r="V200" s="31">
        <v>2116</v>
      </c>
      <c r="W200" s="31">
        <v>4389</v>
      </c>
      <c r="X200" s="31">
        <v>4468</v>
      </c>
      <c r="Y200" s="31">
        <v>2037</v>
      </c>
      <c r="Z200" s="31">
        <v>5749</v>
      </c>
      <c r="AA200" s="31">
        <v>756</v>
      </c>
      <c r="AB200" s="31">
        <v>1193</v>
      </c>
      <c r="AC200" s="31">
        <v>238</v>
      </c>
      <c r="AD200" s="31">
        <v>3057</v>
      </c>
      <c r="AE200" s="31">
        <v>1022</v>
      </c>
      <c r="AF200" s="31">
        <v>1246</v>
      </c>
      <c r="AG200" s="31">
        <v>320</v>
      </c>
      <c r="AH200" s="31">
        <v>16</v>
      </c>
      <c r="AI200" s="31">
        <v>617</v>
      </c>
      <c r="AJ200" s="31">
        <v>1882</v>
      </c>
      <c r="AK200" s="32">
        <v>3990</v>
      </c>
      <c r="AL200" s="32">
        <v>5469</v>
      </c>
      <c r="AM200" s="32">
        <v>884</v>
      </c>
      <c r="AN200" s="32">
        <v>129</v>
      </c>
      <c r="AO200" s="32">
        <v>6002</v>
      </c>
      <c r="AP200" s="32">
        <v>503</v>
      </c>
      <c r="AQ200" s="32">
        <v>6505</v>
      </c>
      <c r="AR200" s="32" t="s">
        <v>92</v>
      </c>
      <c r="AS200" s="32" t="s">
        <v>92</v>
      </c>
      <c r="AT200" s="32" t="s">
        <v>92</v>
      </c>
      <c r="AU200" s="32" t="s">
        <v>92</v>
      </c>
      <c r="AY200" s="32">
        <v>23</v>
      </c>
      <c r="AZ200" s="32">
        <v>6482</v>
      </c>
      <c r="BA200" s="32">
        <v>5314</v>
      </c>
      <c r="BB200" s="32">
        <v>647</v>
      </c>
      <c r="BC200" s="32">
        <v>3685</v>
      </c>
      <c r="BD200" s="32">
        <v>2820</v>
      </c>
      <c r="BE200" s="32">
        <v>6310</v>
      </c>
      <c r="BF200" s="32">
        <v>195</v>
      </c>
      <c r="BG200" s="32">
        <v>6273</v>
      </c>
      <c r="BH200" s="32">
        <v>232</v>
      </c>
      <c r="BJ200" s="32">
        <v>6322</v>
      </c>
      <c r="BK200" s="32">
        <v>183</v>
      </c>
      <c r="BL200" s="32">
        <v>5358</v>
      </c>
      <c r="BM200" s="32">
        <v>1147</v>
      </c>
      <c r="BN200" s="32">
        <v>6431</v>
      </c>
      <c r="BO200" s="32">
        <v>67</v>
      </c>
      <c r="BP200" s="32" t="s">
        <v>92</v>
      </c>
      <c r="BQ200" s="32">
        <v>799</v>
      </c>
      <c r="BR200" s="32">
        <v>175</v>
      </c>
      <c r="BS200" s="32">
        <v>118</v>
      </c>
      <c r="BT200" s="32">
        <v>90</v>
      </c>
      <c r="BU200" s="32">
        <v>95</v>
      </c>
      <c r="BV200" s="32">
        <v>174</v>
      </c>
    </row>
    <row r="201" spans="2:74" ht="15">
      <c r="B201" s="31" t="s">
        <v>143</v>
      </c>
      <c r="C201" s="31" t="s">
        <v>92</v>
      </c>
      <c r="D201" s="31">
        <v>59</v>
      </c>
      <c r="E201" s="31">
        <v>1015</v>
      </c>
      <c r="F201" s="31">
        <v>717</v>
      </c>
      <c r="G201" s="31">
        <v>434</v>
      </c>
      <c r="H201" s="31">
        <v>672</v>
      </c>
      <c r="I201" s="31">
        <v>407</v>
      </c>
      <c r="J201" s="31">
        <v>91</v>
      </c>
      <c r="K201" s="31">
        <v>252</v>
      </c>
      <c r="L201" s="31">
        <v>396</v>
      </c>
      <c r="M201" s="31">
        <v>263</v>
      </c>
      <c r="N201" s="31">
        <v>307</v>
      </c>
      <c r="O201" s="31">
        <v>234</v>
      </c>
      <c r="P201" s="31">
        <v>477</v>
      </c>
      <c r="Q201" s="31">
        <v>563</v>
      </c>
      <c r="R201" s="31">
        <v>1092</v>
      </c>
      <c r="S201" s="31">
        <v>4795</v>
      </c>
      <c r="T201" s="31">
        <v>4151</v>
      </c>
      <c r="U201" s="31">
        <v>1736</v>
      </c>
      <c r="V201" s="31">
        <v>4714</v>
      </c>
      <c r="W201" s="31">
        <v>1173</v>
      </c>
      <c r="X201" s="31">
        <v>4946</v>
      </c>
      <c r="Y201" s="31">
        <v>941</v>
      </c>
      <c r="Z201" s="31">
        <v>5656</v>
      </c>
      <c r="AA201" s="31">
        <v>231</v>
      </c>
      <c r="AB201" s="31">
        <v>1169</v>
      </c>
      <c r="AC201" s="31">
        <v>146</v>
      </c>
      <c r="AD201" s="31">
        <v>3139</v>
      </c>
      <c r="AE201" s="31">
        <v>527</v>
      </c>
      <c r="AF201" s="31">
        <v>1224</v>
      </c>
      <c r="AG201" s="31">
        <v>219</v>
      </c>
      <c r="AH201" s="31">
        <v>23</v>
      </c>
      <c r="AI201" s="31">
        <v>640</v>
      </c>
      <c r="AJ201" s="31">
        <v>1670</v>
      </c>
      <c r="AK201" s="32">
        <v>3554</v>
      </c>
      <c r="AL201" s="32">
        <v>4330</v>
      </c>
      <c r="AM201" s="32">
        <v>1296</v>
      </c>
      <c r="AN201" s="32">
        <v>249</v>
      </c>
      <c r="AO201" s="32">
        <v>5368</v>
      </c>
      <c r="AP201" s="32">
        <v>519</v>
      </c>
      <c r="AQ201" s="32" t="s">
        <v>92</v>
      </c>
      <c r="AR201" s="32">
        <v>5887</v>
      </c>
      <c r="AS201" s="32" t="s">
        <v>92</v>
      </c>
      <c r="AT201" s="32" t="s">
        <v>92</v>
      </c>
      <c r="AU201" s="32" t="s">
        <v>92</v>
      </c>
      <c r="AY201" s="32">
        <v>31</v>
      </c>
      <c r="AZ201" s="32">
        <v>5856</v>
      </c>
      <c r="BA201" s="32">
        <v>5056</v>
      </c>
      <c r="BB201" s="32">
        <v>288</v>
      </c>
      <c r="BC201" s="32">
        <v>3257</v>
      </c>
      <c r="BD201" s="32">
        <v>2630</v>
      </c>
      <c r="BE201" s="32">
        <v>5620</v>
      </c>
      <c r="BF201" s="32">
        <v>267</v>
      </c>
      <c r="BG201" s="32">
        <v>5691</v>
      </c>
      <c r="BH201" s="32">
        <v>196</v>
      </c>
      <c r="BJ201" s="32">
        <v>5722</v>
      </c>
      <c r="BK201" s="32">
        <v>165</v>
      </c>
      <c r="BL201" s="32">
        <v>4935</v>
      </c>
      <c r="BM201" s="32">
        <v>952</v>
      </c>
      <c r="BN201" s="32">
        <v>5719</v>
      </c>
      <c r="BO201" s="32">
        <v>165</v>
      </c>
      <c r="BP201" s="32" t="s">
        <v>92</v>
      </c>
      <c r="BQ201" s="32">
        <v>774</v>
      </c>
      <c r="BR201" s="32">
        <v>118</v>
      </c>
      <c r="BS201" s="32">
        <v>68</v>
      </c>
      <c r="BT201" s="32">
        <v>63</v>
      </c>
      <c r="BU201" s="32">
        <v>105</v>
      </c>
      <c r="BV201" s="32">
        <v>191</v>
      </c>
    </row>
    <row r="202" spans="2:74" ht="15">
      <c r="B202" s="31" t="s">
        <v>166</v>
      </c>
      <c r="C202" s="31">
        <v>32</v>
      </c>
      <c r="D202" s="31">
        <v>121</v>
      </c>
      <c r="E202" s="31">
        <v>744</v>
      </c>
      <c r="F202" s="31">
        <v>217</v>
      </c>
      <c r="G202" s="31">
        <v>269</v>
      </c>
      <c r="H202" s="31">
        <v>568</v>
      </c>
      <c r="I202" s="31">
        <v>299</v>
      </c>
      <c r="J202" s="31">
        <v>490</v>
      </c>
      <c r="K202" s="31">
        <v>300</v>
      </c>
      <c r="L202" s="31">
        <v>188</v>
      </c>
      <c r="M202" s="31">
        <v>259</v>
      </c>
      <c r="N202" s="31">
        <v>335</v>
      </c>
      <c r="O202" s="31">
        <v>376</v>
      </c>
      <c r="P202" s="31">
        <v>189</v>
      </c>
      <c r="Q202" s="31">
        <v>383</v>
      </c>
      <c r="R202" s="31">
        <v>2983</v>
      </c>
      <c r="S202" s="31">
        <v>1787</v>
      </c>
      <c r="T202" s="31">
        <v>4244</v>
      </c>
      <c r="U202" s="31">
        <v>526</v>
      </c>
      <c r="V202" s="31">
        <v>4693</v>
      </c>
      <c r="W202" s="31">
        <v>77</v>
      </c>
      <c r="X202" s="31">
        <v>4585</v>
      </c>
      <c r="Y202" s="31">
        <v>185</v>
      </c>
      <c r="Z202" s="31">
        <v>4739</v>
      </c>
      <c r="AA202" s="31">
        <v>31</v>
      </c>
      <c r="AB202" s="31">
        <v>959</v>
      </c>
      <c r="AC202" s="31">
        <v>70</v>
      </c>
      <c r="AD202" s="31">
        <v>2839</v>
      </c>
      <c r="AE202" s="31">
        <v>145</v>
      </c>
      <c r="AF202" s="31">
        <v>958</v>
      </c>
      <c r="AG202" s="31">
        <v>168</v>
      </c>
      <c r="AH202" s="31">
        <v>35</v>
      </c>
      <c r="AI202" s="31">
        <v>811</v>
      </c>
      <c r="AJ202" s="31">
        <v>1710</v>
      </c>
      <c r="AK202" s="32">
        <v>2214</v>
      </c>
      <c r="AL202" s="32">
        <v>2896</v>
      </c>
      <c r="AM202" s="32">
        <v>1327</v>
      </c>
      <c r="AN202" s="32">
        <v>517</v>
      </c>
      <c r="AO202" s="32">
        <v>4202</v>
      </c>
      <c r="AP202" s="32">
        <v>568</v>
      </c>
      <c r="AQ202" s="32" t="s">
        <v>92</v>
      </c>
      <c r="AR202" s="32" t="s">
        <v>92</v>
      </c>
      <c r="AS202" s="32">
        <v>4770</v>
      </c>
      <c r="AT202" s="32" t="s">
        <v>92</v>
      </c>
      <c r="AU202" s="32" t="s">
        <v>92</v>
      </c>
      <c r="AY202" s="32">
        <v>25</v>
      </c>
      <c r="AZ202" s="32">
        <v>4745</v>
      </c>
      <c r="BA202" s="32">
        <v>4077</v>
      </c>
      <c r="BB202" s="32">
        <v>153</v>
      </c>
      <c r="BC202" s="32">
        <v>2624</v>
      </c>
      <c r="BD202" s="32">
        <v>2140</v>
      </c>
      <c r="BE202" s="32">
        <v>4623</v>
      </c>
      <c r="BF202" s="32">
        <v>145</v>
      </c>
      <c r="BG202" s="32">
        <v>4531</v>
      </c>
      <c r="BH202" s="32">
        <v>239</v>
      </c>
      <c r="BJ202" s="32">
        <v>4657</v>
      </c>
      <c r="BK202" s="32">
        <v>107</v>
      </c>
      <c r="BL202" s="32">
        <v>4160</v>
      </c>
      <c r="BM202" s="32">
        <v>610</v>
      </c>
      <c r="BN202" s="32">
        <v>4256</v>
      </c>
      <c r="BO202" s="32">
        <v>510</v>
      </c>
      <c r="BP202" s="32" t="s">
        <v>92</v>
      </c>
      <c r="BQ202" s="32">
        <v>622</v>
      </c>
      <c r="BR202" s="32">
        <v>88</v>
      </c>
      <c r="BS202" s="32">
        <v>51</v>
      </c>
      <c r="BT202" s="32">
        <v>42</v>
      </c>
      <c r="BU202" s="32">
        <v>70</v>
      </c>
      <c r="BV202" s="32">
        <v>161</v>
      </c>
    </row>
    <row r="203" spans="2:74" ht="15">
      <c r="B203" s="31" t="s">
        <v>145</v>
      </c>
      <c r="C203" s="31">
        <v>15</v>
      </c>
      <c r="D203" s="31">
        <v>116</v>
      </c>
      <c r="E203" s="31">
        <v>342</v>
      </c>
      <c r="F203" s="31">
        <v>103</v>
      </c>
      <c r="G203" s="31">
        <v>148</v>
      </c>
      <c r="H203" s="31">
        <v>306</v>
      </c>
      <c r="I203" s="31">
        <v>245</v>
      </c>
      <c r="J203" s="31">
        <v>542</v>
      </c>
      <c r="K203" s="31">
        <v>404</v>
      </c>
      <c r="L203" s="31">
        <v>141</v>
      </c>
      <c r="M203" s="31">
        <v>158</v>
      </c>
      <c r="N203" s="31">
        <v>299</v>
      </c>
      <c r="O203" s="31">
        <v>340</v>
      </c>
      <c r="P203" s="31">
        <v>155</v>
      </c>
      <c r="Q203" s="31">
        <v>351</v>
      </c>
      <c r="R203" s="31">
        <v>3409</v>
      </c>
      <c r="S203" s="31">
        <v>256</v>
      </c>
      <c r="T203" s="31">
        <v>3553</v>
      </c>
      <c r="U203" s="31">
        <v>112</v>
      </c>
      <c r="V203" s="31">
        <v>3665</v>
      </c>
      <c r="W203" s="31" t="s">
        <v>92</v>
      </c>
      <c r="X203" s="31">
        <v>3650</v>
      </c>
      <c r="Y203" s="31">
        <v>15</v>
      </c>
      <c r="Z203" s="31">
        <v>3665</v>
      </c>
      <c r="AA203" s="31" t="s">
        <v>92</v>
      </c>
      <c r="AB203" s="31">
        <v>700</v>
      </c>
      <c r="AC203" s="31">
        <v>41</v>
      </c>
      <c r="AD203" s="31">
        <v>2383</v>
      </c>
      <c r="AE203" s="31">
        <v>40</v>
      </c>
      <c r="AF203" s="31">
        <v>739</v>
      </c>
      <c r="AG203" s="31">
        <v>62</v>
      </c>
      <c r="AH203" s="31">
        <v>20</v>
      </c>
      <c r="AI203" s="31">
        <v>703</v>
      </c>
      <c r="AJ203" s="31">
        <v>1423</v>
      </c>
      <c r="AK203" s="32">
        <v>1519</v>
      </c>
      <c r="AL203" s="32">
        <v>1726</v>
      </c>
      <c r="AM203" s="32">
        <v>1071</v>
      </c>
      <c r="AN203" s="32">
        <v>858</v>
      </c>
      <c r="AO203" s="32">
        <v>3068</v>
      </c>
      <c r="AP203" s="32">
        <v>597</v>
      </c>
      <c r="AQ203" s="32" t="s">
        <v>92</v>
      </c>
      <c r="AR203" s="32" t="s">
        <v>92</v>
      </c>
      <c r="AS203" s="32" t="s">
        <v>92</v>
      </c>
      <c r="AT203" s="32">
        <v>3665</v>
      </c>
      <c r="AU203" s="32" t="s">
        <v>92</v>
      </c>
      <c r="AY203" s="32">
        <v>12</v>
      </c>
      <c r="AZ203" s="32">
        <v>3653</v>
      </c>
      <c r="BA203" s="32">
        <v>3119</v>
      </c>
      <c r="BB203" s="32">
        <v>48</v>
      </c>
      <c r="BC203" s="32">
        <v>1863</v>
      </c>
      <c r="BD203" s="32">
        <v>1802</v>
      </c>
      <c r="BE203" s="32">
        <v>3617</v>
      </c>
      <c r="BF203" s="32">
        <v>48</v>
      </c>
      <c r="BG203" s="32">
        <v>3470</v>
      </c>
      <c r="BH203" s="32">
        <v>195</v>
      </c>
      <c r="BJ203" s="32">
        <v>3574</v>
      </c>
      <c r="BK203" s="32">
        <v>91</v>
      </c>
      <c r="BL203" s="32">
        <v>3139</v>
      </c>
      <c r="BM203" s="32">
        <v>526</v>
      </c>
      <c r="BN203" s="32">
        <v>2655</v>
      </c>
      <c r="BO203" s="32">
        <v>1003</v>
      </c>
      <c r="BP203" s="32" t="s">
        <v>92</v>
      </c>
      <c r="BQ203" s="32">
        <v>432</v>
      </c>
      <c r="BR203" s="32">
        <v>45</v>
      </c>
      <c r="BS203" s="32">
        <v>28</v>
      </c>
      <c r="BT203" s="32">
        <v>34</v>
      </c>
      <c r="BU203" s="32">
        <v>46</v>
      </c>
      <c r="BV203" s="32">
        <v>122</v>
      </c>
    </row>
    <row r="204" spans="2:74" ht="15">
      <c r="B204" s="31" t="s">
        <v>146</v>
      </c>
      <c r="C204" s="31">
        <v>36</v>
      </c>
      <c r="D204" s="31">
        <v>97</v>
      </c>
      <c r="E204" s="31">
        <v>292</v>
      </c>
      <c r="F204" s="31">
        <v>148</v>
      </c>
      <c r="G204" s="31">
        <v>122</v>
      </c>
      <c r="H204" s="31">
        <v>112</v>
      </c>
      <c r="I204" s="31">
        <v>270</v>
      </c>
      <c r="J204" s="31">
        <v>843</v>
      </c>
      <c r="K204" s="31">
        <v>514</v>
      </c>
      <c r="L204" s="31">
        <v>133</v>
      </c>
      <c r="M204" s="31">
        <v>75</v>
      </c>
      <c r="N204" s="31">
        <v>224</v>
      </c>
      <c r="O204" s="31">
        <v>229</v>
      </c>
      <c r="P204" s="31">
        <v>91</v>
      </c>
      <c r="Q204" s="31">
        <v>426</v>
      </c>
      <c r="R204" s="31">
        <v>3587</v>
      </c>
      <c r="S204" s="31">
        <v>25</v>
      </c>
      <c r="T204" s="31">
        <v>3599</v>
      </c>
      <c r="U204" s="31">
        <v>13</v>
      </c>
      <c r="V204" s="31">
        <v>3612</v>
      </c>
      <c r="W204" s="31" t="s">
        <v>92</v>
      </c>
      <c r="X204" s="31">
        <v>3592</v>
      </c>
      <c r="Y204" s="31">
        <v>20</v>
      </c>
      <c r="Z204" s="31">
        <v>3612</v>
      </c>
      <c r="AA204" s="31" t="s">
        <v>92</v>
      </c>
      <c r="AB204" s="31">
        <v>680</v>
      </c>
      <c r="AC204" s="31">
        <v>34</v>
      </c>
      <c r="AD204" s="31">
        <v>2311</v>
      </c>
      <c r="AE204" s="31">
        <v>59</v>
      </c>
      <c r="AF204" s="31">
        <v>742</v>
      </c>
      <c r="AG204" s="31">
        <v>61</v>
      </c>
      <c r="AH204" s="31">
        <v>13</v>
      </c>
      <c r="AI204" s="31">
        <v>869</v>
      </c>
      <c r="AJ204" s="31">
        <v>1576</v>
      </c>
      <c r="AK204" s="32">
        <v>1154</v>
      </c>
      <c r="AL204" s="32">
        <v>876</v>
      </c>
      <c r="AM204" s="32">
        <v>690</v>
      </c>
      <c r="AN204" s="32">
        <v>2033</v>
      </c>
      <c r="AO204" s="32">
        <v>3268</v>
      </c>
      <c r="AP204" s="32">
        <v>344</v>
      </c>
      <c r="AQ204" s="32" t="s">
        <v>92</v>
      </c>
      <c r="AR204" s="32" t="s">
        <v>92</v>
      </c>
      <c r="AS204" s="32" t="s">
        <v>92</v>
      </c>
      <c r="AT204" s="32" t="s">
        <v>92</v>
      </c>
      <c r="AU204" s="32">
        <v>3612</v>
      </c>
      <c r="AY204" s="32">
        <v>17</v>
      </c>
      <c r="AZ204" s="32">
        <v>3595</v>
      </c>
      <c r="BA204" s="32">
        <v>2968</v>
      </c>
      <c r="BB204" s="32">
        <v>72</v>
      </c>
      <c r="BC204" s="32">
        <v>1925</v>
      </c>
      <c r="BD204" s="32">
        <v>1686</v>
      </c>
      <c r="BE204" s="32">
        <v>3546</v>
      </c>
      <c r="BF204" s="32">
        <v>63</v>
      </c>
      <c r="BG204" s="32">
        <v>3523</v>
      </c>
      <c r="BH204" s="32">
        <v>89</v>
      </c>
      <c r="BJ204" s="32">
        <v>3581</v>
      </c>
      <c r="BK204" s="32">
        <v>30</v>
      </c>
      <c r="BL204" s="32">
        <v>3221</v>
      </c>
      <c r="BM204" s="32">
        <v>391</v>
      </c>
      <c r="BN204" s="32">
        <v>1919</v>
      </c>
      <c r="BO204" s="32">
        <v>1689</v>
      </c>
      <c r="BP204" s="32" t="s">
        <v>92</v>
      </c>
      <c r="BQ204" s="32">
        <v>455</v>
      </c>
      <c r="BR204" s="32">
        <v>27</v>
      </c>
      <c r="BS204" s="32">
        <v>11</v>
      </c>
      <c r="BT204" s="32">
        <v>29</v>
      </c>
      <c r="BU204" s="32">
        <v>42</v>
      </c>
      <c r="BV204" s="32">
        <v>102</v>
      </c>
    </row>
    <row r="205" spans="1:2" ht="15">
      <c r="A205" s="31" t="s">
        <v>1</v>
      </c>
      <c r="B205" s="31" t="s">
        <v>147</v>
      </c>
    </row>
    <row r="206" spans="1:2" ht="15">
      <c r="A206" s="31" t="s">
        <v>2</v>
      </c>
      <c r="B206" s="31" t="s">
        <v>147</v>
      </c>
    </row>
    <row r="207" spans="1:2" ht="15">
      <c r="A207" s="31" t="s">
        <v>3</v>
      </c>
      <c r="B207" s="31" t="s">
        <v>147</v>
      </c>
    </row>
    <row r="208" spans="1:74" ht="15">
      <c r="A208" s="31" t="s">
        <v>167</v>
      </c>
      <c r="B208" s="31" t="s">
        <v>148</v>
      </c>
      <c r="C208" s="31" t="s">
        <v>92</v>
      </c>
      <c r="D208" s="31" t="s">
        <v>92</v>
      </c>
      <c r="E208" s="31">
        <v>5</v>
      </c>
      <c r="F208" s="31">
        <v>14</v>
      </c>
      <c r="G208" s="31">
        <v>4</v>
      </c>
      <c r="H208" s="31">
        <v>16</v>
      </c>
      <c r="I208" s="31">
        <v>10</v>
      </c>
      <c r="J208" s="31">
        <v>6</v>
      </c>
      <c r="K208" s="31">
        <v>7</v>
      </c>
      <c r="L208" s="31">
        <v>6</v>
      </c>
      <c r="M208" s="31">
        <v>4</v>
      </c>
      <c r="N208" s="31">
        <v>9</v>
      </c>
      <c r="O208" s="31">
        <v>9</v>
      </c>
      <c r="P208" s="31">
        <v>12</v>
      </c>
      <c r="Q208" s="31">
        <v>6</v>
      </c>
      <c r="R208" s="31">
        <v>53</v>
      </c>
      <c r="S208" s="31">
        <v>55</v>
      </c>
      <c r="T208" s="31">
        <v>80</v>
      </c>
      <c r="U208" s="31">
        <v>28</v>
      </c>
      <c r="V208" s="31">
        <v>89</v>
      </c>
      <c r="W208" s="31">
        <v>19</v>
      </c>
      <c r="X208" s="31">
        <v>92</v>
      </c>
      <c r="Y208" s="31">
        <v>16</v>
      </c>
      <c r="Z208" s="31">
        <v>95</v>
      </c>
      <c r="AA208" s="31">
        <v>13</v>
      </c>
      <c r="AB208" s="31" t="s">
        <v>92</v>
      </c>
      <c r="AC208" s="31" t="s">
        <v>92</v>
      </c>
      <c r="AD208" s="31">
        <v>83</v>
      </c>
      <c r="AE208" s="31">
        <v>20</v>
      </c>
      <c r="AF208" s="31" t="s">
        <v>92</v>
      </c>
      <c r="AG208" s="31" t="s">
        <v>92</v>
      </c>
      <c r="AH208" s="31">
        <v>24</v>
      </c>
      <c r="AI208" s="31">
        <v>70</v>
      </c>
      <c r="AJ208" s="31">
        <v>14</v>
      </c>
      <c r="AK208" s="32" t="s">
        <v>92</v>
      </c>
      <c r="AL208" s="32">
        <v>91</v>
      </c>
      <c r="AM208" s="32">
        <v>2</v>
      </c>
      <c r="AN208" s="32">
        <v>15</v>
      </c>
      <c r="AO208" s="32">
        <v>66</v>
      </c>
      <c r="AP208" s="32">
        <v>42</v>
      </c>
      <c r="AQ208" s="32">
        <v>23</v>
      </c>
      <c r="AR208" s="32">
        <v>31</v>
      </c>
      <c r="AS208" s="32">
        <v>25</v>
      </c>
      <c r="AT208" s="32">
        <v>12</v>
      </c>
      <c r="AU208" s="32">
        <v>17</v>
      </c>
      <c r="AY208" s="32">
        <v>108</v>
      </c>
      <c r="AZ208" s="32" t="s">
        <v>92</v>
      </c>
      <c r="BA208" s="32">
        <v>63</v>
      </c>
      <c r="BB208" s="32">
        <v>2</v>
      </c>
      <c r="BC208" s="32">
        <v>31</v>
      </c>
      <c r="BD208" s="32">
        <v>70</v>
      </c>
      <c r="BE208" s="32">
        <v>108</v>
      </c>
      <c r="BF208" s="32" t="s">
        <v>92</v>
      </c>
      <c r="BG208" s="32">
        <v>68</v>
      </c>
      <c r="BH208" s="32">
        <v>40</v>
      </c>
      <c r="BJ208" s="32">
        <v>97</v>
      </c>
      <c r="BK208" s="32">
        <v>4</v>
      </c>
      <c r="BL208" s="32">
        <v>70</v>
      </c>
      <c r="BM208" s="32">
        <v>38</v>
      </c>
      <c r="BN208" s="32">
        <v>102</v>
      </c>
      <c r="BO208" s="32">
        <v>6</v>
      </c>
      <c r="BP208" s="32" t="s">
        <v>92</v>
      </c>
      <c r="BQ208" s="32">
        <v>1</v>
      </c>
      <c r="BR208" s="32" t="s">
        <v>92</v>
      </c>
      <c r="BS208" s="32" t="s">
        <v>92</v>
      </c>
      <c r="BT208" s="32" t="s">
        <v>92</v>
      </c>
      <c r="BU208" s="32" t="s">
        <v>92</v>
      </c>
      <c r="BV208" s="32" t="s">
        <v>92</v>
      </c>
    </row>
    <row r="209" spans="2:74" ht="15">
      <c r="B209" s="31" t="s">
        <v>149</v>
      </c>
      <c r="C209" s="31">
        <v>83</v>
      </c>
      <c r="D209" s="31">
        <v>443</v>
      </c>
      <c r="E209" s="31">
        <v>2864</v>
      </c>
      <c r="F209" s="31">
        <v>1604</v>
      </c>
      <c r="G209" s="31">
        <v>1455</v>
      </c>
      <c r="H209" s="31">
        <v>2658</v>
      </c>
      <c r="I209" s="31">
        <v>1555</v>
      </c>
      <c r="J209" s="31">
        <v>1961</v>
      </c>
      <c r="K209" s="31">
        <v>1666</v>
      </c>
      <c r="L209" s="31">
        <v>1799</v>
      </c>
      <c r="M209" s="31">
        <v>1238</v>
      </c>
      <c r="N209" s="31">
        <v>1595</v>
      </c>
      <c r="O209" s="31">
        <v>1323</v>
      </c>
      <c r="P209" s="31">
        <v>1903</v>
      </c>
      <c r="Q209" s="31">
        <v>2184</v>
      </c>
      <c r="R209" s="31">
        <v>11111</v>
      </c>
      <c r="S209" s="31">
        <v>13220</v>
      </c>
      <c r="T209" s="31">
        <v>17525</v>
      </c>
      <c r="U209" s="31">
        <v>6806</v>
      </c>
      <c r="V209" s="31">
        <v>18711</v>
      </c>
      <c r="W209" s="31">
        <v>5620</v>
      </c>
      <c r="X209" s="31">
        <v>21149</v>
      </c>
      <c r="Y209" s="31">
        <v>3182</v>
      </c>
      <c r="Z209" s="31">
        <v>23326</v>
      </c>
      <c r="AA209" s="31">
        <v>1005</v>
      </c>
      <c r="AB209" s="31">
        <v>4701</v>
      </c>
      <c r="AC209" s="31">
        <v>529</v>
      </c>
      <c r="AD209" s="31">
        <v>13646</v>
      </c>
      <c r="AE209" s="31">
        <v>1773</v>
      </c>
      <c r="AF209" s="31">
        <v>4909</v>
      </c>
      <c r="AG209" s="31">
        <v>830</v>
      </c>
      <c r="AH209" s="31">
        <v>83</v>
      </c>
      <c r="AI209" s="31">
        <v>3570</v>
      </c>
      <c r="AJ209" s="31">
        <v>8247</v>
      </c>
      <c r="AK209" s="32">
        <v>12431</v>
      </c>
      <c r="AL209" s="32">
        <v>15206</v>
      </c>
      <c r="AM209" s="32">
        <v>5266</v>
      </c>
      <c r="AN209" s="32">
        <v>3771</v>
      </c>
      <c r="AO209" s="32">
        <v>21842</v>
      </c>
      <c r="AP209" s="32">
        <v>2489</v>
      </c>
      <c r="AQ209" s="32">
        <v>6482</v>
      </c>
      <c r="AR209" s="32">
        <v>5856</v>
      </c>
      <c r="AS209" s="32">
        <v>4745</v>
      </c>
      <c r="AT209" s="32">
        <v>3653</v>
      </c>
      <c r="AU209" s="32">
        <v>3595</v>
      </c>
      <c r="AY209" s="32" t="s">
        <v>92</v>
      </c>
      <c r="AZ209" s="32">
        <v>24331</v>
      </c>
      <c r="BA209" s="32">
        <v>20471</v>
      </c>
      <c r="BB209" s="32">
        <v>1206</v>
      </c>
      <c r="BC209" s="32">
        <v>13323</v>
      </c>
      <c r="BD209" s="32">
        <v>11008</v>
      </c>
      <c r="BE209" s="32">
        <v>23608</v>
      </c>
      <c r="BF209" s="32">
        <v>718</v>
      </c>
      <c r="BG209" s="32">
        <v>23420</v>
      </c>
      <c r="BH209" s="32">
        <v>911</v>
      </c>
      <c r="BJ209" s="32">
        <v>23759</v>
      </c>
      <c r="BK209" s="32">
        <v>572</v>
      </c>
      <c r="BL209" s="32">
        <v>20743</v>
      </c>
      <c r="BM209" s="32">
        <v>3588</v>
      </c>
      <c r="BN209" s="32">
        <v>20878</v>
      </c>
      <c r="BO209" s="32">
        <v>3428</v>
      </c>
      <c r="BP209" s="32" t="s">
        <v>92</v>
      </c>
      <c r="BQ209" s="32">
        <v>3081</v>
      </c>
      <c r="BR209" s="32">
        <v>453</v>
      </c>
      <c r="BS209" s="32">
        <v>276</v>
      </c>
      <c r="BT209" s="32">
        <v>258</v>
      </c>
      <c r="BU209" s="32">
        <v>358</v>
      </c>
      <c r="BV209" s="32">
        <v>750</v>
      </c>
    </row>
    <row r="210" spans="1:74" ht="15">
      <c r="A210" s="31" t="s">
        <v>106</v>
      </c>
      <c r="B210" s="31" t="s">
        <v>148</v>
      </c>
      <c r="C210" s="31">
        <v>72</v>
      </c>
      <c r="D210" s="31">
        <v>373</v>
      </c>
      <c r="E210" s="31">
        <v>2520</v>
      </c>
      <c r="F210" s="31">
        <v>1403</v>
      </c>
      <c r="G210" s="31">
        <v>1262</v>
      </c>
      <c r="H210" s="31">
        <v>2220</v>
      </c>
      <c r="I210" s="31">
        <v>1389</v>
      </c>
      <c r="J210" s="31">
        <v>1646</v>
      </c>
      <c r="K210" s="31">
        <v>1418</v>
      </c>
      <c r="L210" s="31">
        <v>1337</v>
      </c>
      <c r="M210" s="31">
        <v>1032</v>
      </c>
      <c r="N210" s="31">
        <v>1369</v>
      </c>
      <c r="O210" s="31">
        <v>1060</v>
      </c>
      <c r="P210" s="31">
        <v>1604</v>
      </c>
      <c r="Q210" s="31">
        <v>1829</v>
      </c>
      <c r="R210" s="31">
        <v>9334</v>
      </c>
      <c r="S210" s="31">
        <v>11200</v>
      </c>
      <c r="T210" s="31">
        <v>14765</v>
      </c>
      <c r="U210" s="31">
        <v>5769</v>
      </c>
      <c r="V210" s="31">
        <v>15823</v>
      </c>
      <c r="W210" s="31">
        <v>4711</v>
      </c>
      <c r="X210" s="31">
        <v>17884</v>
      </c>
      <c r="Y210" s="31">
        <v>2650</v>
      </c>
      <c r="Z210" s="31">
        <v>19664</v>
      </c>
      <c r="AA210" s="31">
        <v>870</v>
      </c>
      <c r="AB210" s="31">
        <v>3243</v>
      </c>
      <c r="AC210" s="31">
        <v>369</v>
      </c>
      <c r="AD210" s="31">
        <v>12312</v>
      </c>
      <c r="AE210" s="31">
        <v>1384</v>
      </c>
      <c r="AF210" s="31">
        <v>3365</v>
      </c>
      <c r="AG210" s="31">
        <v>573</v>
      </c>
      <c r="AH210" s="31">
        <v>41</v>
      </c>
      <c r="AI210" s="31">
        <v>2400</v>
      </c>
      <c r="AJ210" s="31">
        <v>7199</v>
      </c>
      <c r="AK210" s="32">
        <v>10894</v>
      </c>
      <c r="AL210" s="32">
        <v>12892</v>
      </c>
      <c r="AM210" s="32">
        <v>4514</v>
      </c>
      <c r="AN210" s="32">
        <v>3052</v>
      </c>
      <c r="AO210" s="32">
        <v>18461</v>
      </c>
      <c r="AP210" s="32">
        <v>2073</v>
      </c>
      <c r="AQ210" s="32">
        <v>5314</v>
      </c>
      <c r="AR210" s="32">
        <v>5056</v>
      </c>
      <c r="AS210" s="32">
        <v>4077</v>
      </c>
      <c r="AT210" s="32">
        <v>3119</v>
      </c>
      <c r="AU210" s="32">
        <v>2968</v>
      </c>
      <c r="AY210" s="32">
        <v>63</v>
      </c>
      <c r="AZ210" s="32">
        <v>20471</v>
      </c>
      <c r="BA210" s="32">
        <v>20534</v>
      </c>
      <c r="BB210" s="32" t="s">
        <v>92</v>
      </c>
      <c r="BC210" s="32">
        <v>11218</v>
      </c>
      <c r="BD210" s="32">
        <v>9310</v>
      </c>
      <c r="BE210" s="32">
        <v>19921</v>
      </c>
      <c r="BF210" s="32">
        <v>608</v>
      </c>
      <c r="BG210" s="32">
        <v>19754</v>
      </c>
      <c r="BH210" s="32">
        <v>780</v>
      </c>
      <c r="BJ210" s="32">
        <v>20032</v>
      </c>
      <c r="BK210" s="32">
        <v>496</v>
      </c>
      <c r="BL210" s="32">
        <v>17480</v>
      </c>
      <c r="BM210" s="32">
        <v>3054</v>
      </c>
      <c r="BN210" s="32">
        <v>17545</v>
      </c>
      <c r="BO210" s="32">
        <v>2967</v>
      </c>
      <c r="BP210" s="32" t="s">
        <v>92</v>
      </c>
      <c r="BQ210" s="32">
        <v>2123</v>
      </c>
      <c r="BR210" s="32">
        <v>318</v>
      </c>
      <c r="BS210" s="32">
        <v>200</v>
      </c>
      <c r="BT210" s="32">
        <v>180</v>
      </c>
      <c r="BU210" s="32">
        <v>238</v>
      </c>
      <c r="BV210" s="32">
        <v>523</v>
      </c>
    </row>
    <row r="211" spans="2:74" ht="15">
      <c r="B211" s="31" t="s">
        <v>149</v>
      </c>
      <c r="C211" s="31">
        <v>1</v>
      </c>
      <c r="D211" s="31">
        <v>3</v>
      </c>
      <c r="E211" s="31">
        <v>94</v>
      </c>
      <c r="F211" s="31">
        <v>76</v>
      </c>
      <c r="G211" s="31">
        <v>49</v>
      </c>
      <c r="H211" s="31">
        <v>181</v>
      </c>
      <c r="I211" s="31">
        <v>39</v>
      </c>
      <c r="J211" s="31">
        <v>20</v>
      </c>
      <c r="K211" s="31">
        <v>39</v>
      </c>
      <c r="L211" s="31">
        <v>257</v>
      </c>
      <c r="M211" s="31">
        <v>93</v>
      </c>
      <c r="N211" s="31">
        <v>55</v>
      </c>
      <c r="O211" s="31">
        <v>96</v>
      </c>
      <c r="P211" s="31">
        <v>129</v>
      </c>
      <c r="Q211" s="31">
        <v>76</v>
      </c>
      <c r="R211" s="31">
        <v>298</v>
      </c>
      <c r="S211" s="31">
        <v>910</v>
      </c>
      <c r="T211" s="31">
        <v>676</v>
      </c>
      <c r="U211" s="31">
        <v>532</v>
      </c>
      <c r="V211" s="31">
        <v>729</v>
      </c>
      <c r="W211" s="31">
        <v>479</v>
      </c>
      <c r="X211" s="31">
        <v>950</v>
      </c>
      <c r="Y211" s="31">
        <v>258</v>
      </c>
      <c r="Z211" s="31">
        <v>1099</v>
      </c>
      <c r="AA211" s="31">
        <v>109</v>
      </c>
      <c r="AB211" s="31">
        <v>151</v>
      </c>
      <c r="AC211" s="31">
        <v>26</v>
      </c>
      <c r="AD211" s="31">
        <v>653</v>
      </c>
      <c r="AE211" s="31">
        <v>243</v>
      </c>
      <c r="AF211" s="31">
        <v>154</v>
      </c>
      <c r="AG211" s="31">
        <v>37</v>
      </c>
      <c r="AH211" s="31">
        <v>2</v>
      </c>
      <c r="AI211" s="31">
        <v>49</v>
      </c>
      <c r="AJ211" s="31">
        <v>304</v>
      </c>
      <c r="AK211" s="32">
        <v>853</v>
      </c>
      <c r="AL211" s="32">
        <v>966</v>
      </c>
      <c r="AM211" s="32">
        <v>155</v>
      </c>
      <c r="AN211" s="32">
        <v>83</v>
      </c>
      <c r="AO211" s="32">
        <v>1082</v>
      </c>
      <c r="AP211" s="32">
        <v>126</v>
      </c>
      <c r="AQ211" s="32">
        <v>647</v>
      </c>
      <c r="AR211" s="32">
        <v>288</v>
      </c>
      <c r="AS211" s="32">
        <v>153</v>
      </c>
      <c r="AT211" s="32">
        <v>48</v>
      </c>
      <c r="AU211" s="32">
        <v>72</v>
      </c>
      <c r="AY211" s="32">
        <v>2</v>
      </c>
      <c r="AZ211" s="32">
        <v>1206</v>
      </c>
      <c r="BA211" s="32" t="s">
        <v>92</v>
      </c>
      <c r="BB211" s="32">
        <v>1208</v>
      </c>
      <c r="BC211" s="32">
        <v>677</v>
      </c>
      <c r="BD211" s="32">
        <v>531</v>
      </c>
      <c r="BE211" s="32">
        <v>1138</v>
      </c>
      <c r="BF211" s="32">
        <v>70</v>
      </c>
      <c r="BG211" s="32">
        <v>1148</v>
      </c>
      <c r="BH211" s="32">
        <v>60</v>
      </c>
      <c r="BJ211" s="32">
        <v>1132</v>
      </c>
      <c r="BK211" s="32">
        <v>76</v>
      </c>
      <c r="BL211" s="32">
        <v>1035</v>
      </c>
      <c r="BM211" s="32">
        <v>173</v>
      </c>
      <c r="BN211" s="32">
        <v>1172</v>
      </c>
      <c r="BO211" s="32">
        <v>36</v>
      </c>
      <c r="BP211" s="32" t="s">
        <v>92</v>
      </c>
      <c r="BQ211" s="32">
        <v>110</v>
      </c>
      <c r="BR211" s="32">
        <v>20</v>
      </c>
      <c r="BS211" s="32">
        <v>13</v>
      </c>
      <c r="BT211" s="32">
        <v>13</v>
      </c>
      <c r="BU211" s="32">
        <v>14</v>
      </c>
      <c r="BV211" s="32">
        <v>22</v>
      </c>
    </row>
    <row r="212" spans="1:74" ht="15">
      <c r="A212" s="31" t="s">
        <v>168</v>
      </c>
      <c r="B212" s="31" t="s">
        <v>148</v>
      </c>
      <c r="C212" s="31">
        <v>49</v>
      </c>
      <c r="D212" s="31">
        <v>240</v>
      </c>
      <c r="E212" s="31">
        <v>1725</v>
      </c>
      <c r="F212" s="31">
        <v>895</v>
      </c>
      <c r="G212" s="31">
        <v>772</v>
      </c>
      <c r="H212" s="31">
        <v>1772</v>
      </c>
      <c r="I212" s="31">
        <v>837</v>
      </c>
      <c r="J212" s="31">
        <v>874</v>
      </c>
      <c r="K212" s="31">
        <v>882</v>
      </c>
      <c r="L212" s="31">
        <v>987</v>
      </c>
      <c r="M212" s="31">
        <v>714</v>
      </c>
      <c r="N212" s="31">
        <v>1066</v>
      </c>
      <c r="O212" s="31">
        <v>561</v>
      </c>
      <c r="P212" s="31">
        <v>823</v>
      </c>
      <c r="Q212" s="31">
        <v>1157</v>
      </c>
      <c r="R212" s="31">
        <v>6006</v>
      </c>
      <c r="S212" s="31">
        <v>7348</v>
      </c>
      <c r="T212" s="31">
        <v>9268</v>
      </c>
      <c r="U212" s="31">
        <v>4086</v>
      </c>
      <c r="V212" s="31">
        <v>10087</v>
      </c>
      <c r="W212" s="31">
        <v>3267</v>
      </c>
      <c r="X212" s="31">
        <v>11455</v>
      </c>
      <c r="Y212" s="31">
        <v>1899</v>
      </c>
      <c r="Z212" s="31">
        <v>12748</v>
      </c>
      <c r="AA212" s="31">
        <v>606</v>
      </c>
      <c r="AB212" s="31">
        <v>2724</v>
      </c>
      <c r="AC212" s="31">
        <v>324</v>
      </c>
      <c r="AD212" s="31">
        <v>7165</v>
      </c>
      <c r="AE212" s="31">
        <v>983</v>
      </c>
      <c r="AF212" s="31">
        <v>2942</v>
      </c>
      <c r="AG212" s="31">
        <v>437</v>
      </c>
      <c r="AH212" s="31">
        <v>77</v>
      </c>
      <c r="AI212" s="31">
        <v>2417</v>
      </c>
      <c r="AJ212" s="31">
        <v>4991</v>
      </c>
      <c r="AK212" s="32">
        <v>5869</v>
      </c>
      <c r="AL212" s="32">
        <v>8079</v>
      </c>
      <c r="AM212" s="32">
        <v>2898</v>
      </c>
      <c r="AN212" s="32">
        <v>2319</v>
      </c>
      <c r="AO212" s="32">
        <v>11961</v>
      </c>
      <c r="AP212" s="32">
        <v>1393</v>
      </c>
      <c r="AQ212" s="32">
        <v>3685</v>
      </c>
      <c r="AR212" s="32">
        <v>3257</v>
      </c>
      <c r="AS212" s="32">
        <v>2624</v>
      </c>
      <c r="AT212" s="32">
        <v>1863</v>
      </c>
      <c r="AU212" s="32">
        <v>1925</v>
      </c>
      <c r="AY212" s="32">
        <v>31</v>
      </c>
      <c r="AZ212" s="32">
        <v>13323</v>
      </c>
      <c r="BA212" s="32">
        <v>11218</v>
      </c>
      <c r="BB212" s="32">
        <v>677</v>
      </c>
      <c r="BC212" s="32">
        <v>13354</v>
      </c>
      <c r="BD212" s="32" t="s">
        <v>92</v>
      </c>
      <c r="BE212" s="32">
        <v>13001</v>
      </c>
      <c r="BF212" s="32">
        <v>348</v>
      </c>
      <c r="BG212" s="32">
        <v>12614</v>
      </c>
      <c r="BH212" s="32">
        <v>740</v>
      </c>
      <c r="BJ212" s="32">
        <v>12905</v>
      </c>
      <c r="BK212" s="32">
        <v>449</v>
      </c>
      <c r="BL212" s="32">
        <v>12053</v>
      </c>
      <c r="BM212" s="32">
        <v>1301</v>
      </c>
      <c r="BN212" s="32">
        <v>11337</v>
      </c>
      <c r="BO212" s="32">
        <v>1997</v>
      </c>
      <c r="BP212" s="32" t="s">
        <v>92</v>
      </c>
      <c r="BQ212" s="32">
        <v>1775</v>
      </c>
      <c r="BR212" s="32">
        <v>258</v>
      </c>
      <c r="BS212" s="32">
        <v>164</v>
      </c>
      <c r="BT212" s="32">
        <v>167</v>
      </c>
      <c r="BU212" s="32">
        <v>190</v>
      </c>
      <c r="BV212" s="32">
        <v>405</v>
      </c>
    </row>
    <row r="213" spans="2:74" ht="15">
      <c r="B213" s="31" t="s">
        <v>149</v>
      </c>
      <c r="C213" s="31">
        <v>34</v>
      </c>
      <c r="D213" s="31">
        <v>203</v>
      </c>
      <c r="E213" s="31">
        <v>1144</v>
      </c>
      <c r="F213" s="31">
        <v>723</v>
      </c>
      <c r="G213" s="31">
        <v>687</v>
      </c>
      <c r="H213" s="31">
        <v>902</v>
      </c>
      <c r="I213" s="31">
        <v>728</v>
      </c>
      <c r="J213" s="31">
        <v>1093</v>
      </c>
      <c r="K213" s="31">
        <v>791</v>
      </c>
      <c r="L213" s="31">
        <v>816</v>
      </c>
      <c r="M213" s="31">
        <v>528</v>
      </c>
      <c r="N213" s="31">
        <v>534</v>
      </c>
      <c r="O213" s="31">
        <v>771</v>
      </c>
      <c r="P213" s="31">
        <v>1092</v>
      </c>
      <c r="Q213" s="31">
        <v>1032</v>
      </c>
      <c r="R213" s="31">
        <v>5152</v>
      </c>
      <c r="S213" s="31">
        <v>5926</v>
      </c>
      <c r="T213" s="31">
        <v>8330</v>
      </c>
      <c r="U213" s="31">
        <v>2748</v>
      </c>
      <c r="V213" s="31">
        <v>8706</v>
      </c>
      <c r="W213" s="31">
        <v>2372</v>
      </c>
      <c r="X213" s="31">
        <v>9779</v>
      </c>
      <c r="Y213" s="31">
        <v>1299</v>
      </c>
      <c r="Z213" s="31">
        <v>10668</v>
      </c>
      <c r="AA213" s="31">
        <v>410</v>
      </c>
      <c r="AB213" s="31">
        <v>1977</v>
      </c>
      <c r="AC213" s="31">
        <v>205</v>
      </c>
      <c r="AD213" s="31">
        <v>6557</v>
      </c>
      <c r="AE213" s="31">
        <v>810</v>
      </c>
      <c r="AF213" s="31">
        <v>1967</v>
      </c>
      <c r="AG213" s="31">
        <v>393</v>
      </c>
      <c r="AH213" s="31">
        <v>27</v>
      </c>
      <c r="AI213" s="31">
        <v>1219</v>
      </c>
      <c r="AJ213" s="31">
        <v>3270</v>
      </c>
      <c r="AK213" s="32">
        <v>6562</v>
      </c>
      <c r="AL213" s="32">
        <v>7218</v>
      </c>
      <c r="AM213" s="32">
        <v>2369</v>
      </c>
      <c r="AN213" s="32">
        <v>1461</v>
      </c>
      <c r="AO213" s="32">
        <v>9944</v>
      </c>
      <c r="AP213" s="32">
        <v>1134</v>
      </c>
      <c r="AQ213" s="32">
        <v>2820</v>
      </c>
      <c r="AR213" s="32">
        <v>2630</v>
      </c>
      <c r="AS213" s="32">
        <v>2140</v>
      </c>
      <c r="AT213" s="32">
        <v>1802</v>
      </c>
      <c r="AU213" s="32">
        <v>1686</v>
      </c>
      <c r="AY213" s="32">
        <v>70</v>
      </c>
      <c r="AZ213" s="32">
        <v>11008</v>
      </c>
      <c r="BA213" s="32">
        <v>9310</v>
      </c>
      <c r="BB213" s="32">
        <v>531</v>
      </c>
      <c r="BC213" s="32" t="s">
        <v>92</v>
      </c>
      <c r="BD213" s="32">
        <v>11078</v>
      </c>
      <c r="BE213" s="32">
        <v>10708</v>
      </c>
      <c r="BF213" s="32">
        <v>370</v>
      </c>
      <c r="BG213" s="32">
        <v>10867</v>
      </c>
      <c r="BH213" s="32">
        <v>211</v>
      </c>
      <c r="BJ213" s="32">
        <v>10951</v>
      </c>
      <c r="BK213" s="32">
        <v>127</v>
      </c>
      <c r="BL213" s="32">
        <v>8753</v>
      </c>
      <c r="BM213" s="32">
        <v>2325</v>
      </c>
      <c r="BN213" s="32">
        <v>9636</v>
      </c>
      <c r="BO213" s="32">
        <v>1437</v>
      </c>
      <c r="BP213" s="32" t="s">
        <v>92</v>
      </c>
      <c r="BQ213" s="32">
        <v>1307</v>
      </c>
      <c r="BR213" s="32">
        <v>195</v>
      </c>
      <c r="BS213" s="32">
        <v>112</v>
      </c>
      <c r="BT213" s="32">
        <v>91</v>
      </c>
      <c r="BU213" s="32">
        <v>168</v>
      </c>
      <c r="BV213" s="32">
        <v>345</v>
      </c>
    </row>
    <row r="214" spans="1:74" ht="15">
      <c r="A214" s="31" t="s">
        <v>169</v>
      </c>
      <c r="B214" s="31" t="s">
        <v>148</v>
      </c>
      <c r="C214" s="31">
        <v>83</v>
      </c>
      <c r="D214" s="31">
        <v>423</v>
      </c>
      <c r="E214" s="31">
        <v>2784</v>
      </c>
      <c r="F214" s="31">
        <v>1551</v>
      </c>
      <c r="G214" s="31">
        <v>1425</v>
      </c>
      <c r="H214" s="31">
        <v>2635</v>
      </c>
      <c r="I214" s="31">
        <v>1509</v>
      </c>
      <c r="J214" s="31">
        <v>1895</v>
      </c>
      <c r="K214" s="31">
        <v>1651</v>
      </c>
      <c r="L214" s="31">
        <v>1736</v>
      </c>
      <c r="M214" s="31">
        <v>1182</v>
      </c>
      <c r="N214" s="31">
        <v>1587</v>
      </c>
      <c r="O214" s="31">
        <v>1281</v>
      </c>
      <c r="P214" s="31">
        <v>1841</v>
      </c>
      <c r="Q214" s="31">
        <v>2133</v>
      </c>
      <c r="R214" s="31">
        <v>10922</v>
      </c>
      <c r="S214" s="31">
        <v>12794</v>
      </c>
      <c r="T214" s="31">
        <v>17096</v>
      </c>
      <c r="U214" s="31">
        <v>6620</v>
      </c>
      <c r="V214" s="31">
        <v>18250</v>
      </c>
      <c r="W214" s="31">
        <v>5466</v>
      </c>
      <c r="X214" s="31">
        <v>20649</v>
      </c>
      <c r="Y214" s="31">
        <v>3067</v>
      </c>
      <c r="Z214" s="31">
        <v>22739</v>
      </c>
      <c r="AA214" s="31">
        <v>977</v>
      </c>
      <c r="AB214" s="31">
        <v>4576</v>
      </c>
      <c r="AC214" s="31">
        <v>498</v>
      </c>
      <c r="AD214" s="31">
        <v>13370</v>
      </c>
      <c r="AE214" s="31">
        <v>1677</v>
      </c>
      <c r="AF214" s="31">
        <v>4762</v>
      </c>
      <c r="AG214" s="31">
        <v>804</v>
      </c>
      <c r="AH214" s="31">
        <v>104</v>
      </c>
      <c r="AI214" s="31">
        <v>3569</v>
      </c>
      <c r="AJ214" s="31">
        <v>8083</v>
      </c>
      <c r="AK214" s="32">
        <v>11960</v>
      </c>
      <c r="AL214" s="32">
        <v>14800</v>
      </c>
      <c r="AM214" s="32">
        <v>5094</v>
      </c>
      <c r="AN214" s="32">
        <v>3737</v>
      </c>
      <c r="AO214" s="32">
        <v>21275</v>
      </c>
      <c r="AP214" s="32">
        <v>2441</v>
      </c>
      <c r="AQ214" s="32">
        <v>6310</v>
      </c>
      <c r="AR214" s="32">
        <v>5620</v>
      </c>
      <c r="AS214" s="32">
        <v>4623</v>
      </c>
      <c r="AT214" s="32">
        <v>3617</v>
      </c>
      <c r="AU214" s="32">
        <v>3546</v>
      </c>
      <c r="AY214" s="32">
        <v>108</v>
      </c>
      <c r="AZ214" s="32">
        <v>23608</v>
      </c>
      <c r="BA214" s="32">
        <v>19921</v>
      </c>
      <c r="BB214" s="32">
        <v>1138</v>
      </c>
      <c r="BC214" s="32">
        <v>13001</v>
      </c>
      <c r="BD214" s="32">
        <v>10708</v>
      </c>
      <c r="BE214" s="32">
        <v>23716</v>
      </c>
      <c r="BF214" s="32" t="s">
        <v>92</v>
      </c>
      <c r="BG214" s="32">
        <v>22795</v>
      </c>
      <c r="BH214" s="32">
        <v>921</v>
      </c>
      <c r="BJ214" s="32">
        <v>23179</v>
      </c>
      <c r="BK214" s="32">
        <v>530</v>
      </c>
      <c r="BL214" s="32">
        <v>20213</v>
      </c>
      <c r="BM214" s="32">
        <v>3503</v>
      </c>
      <c r="BN214" s="32">
        <v>20326</v>
      </c>
      <c r="BO214" s="32">
        <v>3365</v>
      </c>
      <c r="BP214" s="32" t="s">
        <v>92</v>
      </c>
      <c r="BQ214" s="32">
        <v>2987</v>
      </c>
      <c r="BR214" s="32">
        <v>434</v>
      </c>
      <c r="BS214" s="32">
        <v>261</v>
      </c>
      <c r="BT214" s="32">
        <v>245</v>
      </c>
      <c r="BU214" s="32">
        <v>342</v>
      </c>
      <c r="BV214" s="32">
        <v>725</v>
      </c>
    </row>
    <row r="215" spans="2:74" ht="15">
      <c r="B215" s="31" t="s">
        <v>149</v>
      </c>
      <c r="C215" s="31" t="s">
        <v>92</v>
      </c>
      <c r="D215" s="31">
        <v>20</v>
      </c>
      <c r="E215" s="31">
        <v>85</v>
      </c>
      <c r="F215" s="31">
        <v>64</v>
      </c>
      <c r="G215" s="31">
        <v>32</v>
      </c>
      <c r="H215" s="31">
        <v>39</v>
      </c>
      <c r="I215" s="31">
        <v>56</v>
      </c>
      <c r="J215" s="31">
        <v>72</v>
      </c>
      <c r="K215" s="31">
        <v>22</v>
      </c>
      <c r="L215" s="31">
        <v>69</v>
      </c>
      <c r="M215" s="31">
        <v>60</v>
      </c>
      <c r="N215" s="31">
        <v>17</v>
      </c>
      <c r="O215" s="31">
        <v>51</v>
      </c>
      <c r="P215" s="31">
        <v>74</v>
      </c>
      <c r="Q215" s="31">
        <v>57</v>
      </c>
      <c r="R215" s="31">
        <v>239</v>
      </c>
      <c r="S215" s="31">
        <v>479</v>
      </c>
      <c r="T215" s="31">
        <v>504</v>
      </c>
      <c r="U215" s="31">
        <v>214</v>
      </c>
      <c r="V215" s="31">
        <v>545</v>
      </c>
      <c r="W215" s="31">
        <v>173</v>
      </c>
      <c r="X215" s="31">
        <v>587</v>
      </c>
      <c r="Y215" s="31">
        <v>131</v>
      </c>
      <c r="Z215" s="31">
        <v>677</v>
      </c>
      <c r="AA215" s="31">
        <v>41</v>
      </c>
      <c r="AB215" s="31">
        <v>124</v>
      </c>
      <c r="AC215" s="31">
        <v>31</v>
      </c>
      <c r="AD215" s="31">
        <v>356</v>
      </c>
      <c r="AE215" s="31">
        <v>116</v>
      </c>
      <c r="AF215" s="31">
        <v>146</v>
      </c>
      <c r="AG215" s="31">
        <v>26</v>
      </c>
      <c r="AH215" s="31">
        <v>3</v>
      </c>
      <c r="AI215" s="31">
        <v>71</v>
      </c>
      <c r="AJ215" s="31">
        <v>175</v>
      </c>
      <c r="AK215" s="32">
        <v>469</v>
      </c>
      <c r="AL215" s="32">
        <v>495</v>
      </c>
      <c r="AM215" s="32">
        <v>174</v>
      </c>
      <c r="AN215" s="32">
        <v>46</v>
      </c>
      <c r="AO215" s="32">
        <v>628</v>
      </c>
      <c r="AP215" s="32">
        <v>90</v>
      </c>
      <c r="AQ215" s="32">
        <v>195</v>
      </c>
      <c r="AR215" s="32">
        <v>267</v>
      </c>
      <c r="AS215" s="32">
        <v>145</v>
      </c>
      <c r="AT215" s="32">
        <v>48</v>
      </c>
      <c r="AU215" s="32">
        <v>63</v>
      </c>
      <c r="AY215" s="32" t="s">
        <v>92</v>
      </c>
      <c r="AZ215" s="32">
        <v>718</v>
      </c>
      <c r="BA215" s="32">
        <v>608</v>
      </c>
      <c r="BB215" s="32">
        <v>70</v>
      </c>
      <c r="BC215" s="32">
        <v>348</v>
      </c>
      <c r="BD215" s="32">
        <v>370</v>
      </c>
      <c r="BE215" s="32" t="s">
        <v>92</v>
      </c>
      <c r="BF215" s="32">
        <v>718</v>
      </c>
      <c r="BG215" s="32">
        <v>688</v>
      </c>
      <c r="BH215" s="32">
        <v>30</v>
      </c>
      <c r="BJ215" s="32">
        <v>672</v>
      </c>
      <c r="BK215" s="32">
        <v>46</v>
      </c>
      <c r="BL215" s="32">
        <v>595</v>
      </c>
      <c r="BM215" s="32">
        <v>123</v>
      </c>
      <c r="BN215" s="32">
        <v>652</v>
      </c>
      <c r="BO215" s="32">
        <v>66</v>
      </c>
      <c r="BP215" s="32" t="s">
        <v>92</v>
      </c>
      <c r="BQ215" s="32">
        <v>94</v>
      </c>
      <c r="BR215" s="32">
        <v>19</v>
      </c>
      <c r="BS215" s="32">
        <v>15</v>
      </c>
      <c r="BT215" s="32">
        <v>13</v>
      </c>
      <c r="BU215" s="32">
        <v>16</v>
      </c>
      <c r="BV215" s="32">
        <v>25</v>
      </c>
    </row>
    <row r="216" spans="1:74" ht="15">
      <c r="A216" s="31" t="s">
        <v>109</v>
      </c>
      <c r="B216" s="31" t="s">
        <v>148</v>
      </c>
      <c r="C216" s="31">
        <v>79</v>
      </c>
      <c r="D216" s="31">
        <v>405</v>
      </c>
      <c r="E216" s="31">
        <v>2781</v>
      </c>
      <c r="F216" s="31">
        <v>1541</v>
      </c>
      <c r="G216" s="31">
        <v>1398</v>
      </c>
      <c r="H216" s="31">
        <v>2547</v>
      </c>
      <c r="I216" s="31">
        <v>1457</v>
      </c>
      <c r="J216" s="31">
        <v>1930</v>
      </c>
      <c r="K216" s="31">
        <v>1626</v>
      </c>
      <c r="L216" s="31">
        <v>1729</v>
      </c>
      <c r="M216" s="31">
        <v>1225</v>
      </c>
      <c r="N216" s="31">
        <v>1549</v>
      </c>
      <c r="O216" s="31">
        <v>1277</v>
      </c>
      <c r="P216" s="31">
        <v>1853</v>
      </c>
      <c r="Q216" s="31">
        <v>2091</v>
      </c>
      <c r="R216" s="31">
        <v>10631</v>
      </c>
      <c r="S216" s="31">
        <v>12857</v>
      </c>
      <c r="T216" s="31">
        <v>16898</v>
      </c>
      <c r="U216" s="31">
        <v>6590</v>
      </c>
      <c r="V216" s="31">
        <v>18055</v>
      </c>
      <c r="W216" s="31">
        <v>5433</v>
      </c>
      <c r="X216" s="31">
        <v>20411</v>
      </c>
      <c r="Y216" s="31">
        <v>3077</v>
      </c>
      <c r="Z216" s="31">
        <v>22550</v>
      </c>
      <c r="AA216" s="31">
        <v>938</v>
      </c>
      <c r="AB216" s="31">
        <v>4555</v>
      </c>
      <c r="AC216" s="31">
        <v>516</v>
      </c>
      <c r="AD216" s="31">
        <v>13140</v>
      </c>
      <c r="AE216" s="31">
        <v>1716</v>
      </c>
      <c r="AF216" s="31">
        <v>4766</v>
      </c>
      <c r="AG216" s="31">
        <v>800</v>
      </c>
      <c r="AH216" s="31">
        <v>3</v>
      </c>
      <c r="AI216" s="31">
        <v>3237</v>
      </c>
      <c r="AJ216" s="31">
        <v>7894</v>
      </c>
      <c r="AK216" s="32">
        <v>12354</v>
      </c>
      <c r="AL216" s="32">
        <v>14631</v>
      </c>
      <c r="AM216" s="32">
        <v>5118</v>
      </c>
      <c r="AN216" s="32">
        <v>3664</v>
      </c>
      <c r="AO216" s="32">
        <v>21837</v>
      </c>
      <c r="AP216" s="32">
        <v>1651</v>
      </c>
      <c r="AQ216" s="32">
        <v>6273</v>
      </c>
      <c r="AR216" s="32">
        <v>5691</v>
      </c>
      <c r="AS216" s="32">
        <v>4531</v>
      </c>
      <c r="AT216" s="32">
        <v>3470</v>
      </c>
      <c r="AU216" s="32">
        <v>3523</v>
      </c>
      <c r="AY216" s="32">
        <v>68</v>
      </c>
      <c r="AZ216" s="32">
        <v>23420</v>
      </c>
      <c r="BA216" s="32">
        <v>19754</v>
      </c>
      <c r="BB216" s="32">
        <v>1148</v>
      </c>
      <c r="BC216" s="32">
        <v>12614</v>
      </c>
      <c r="BD216" s="32">
        <v>10867</v>
      </c>
      <c r="BE216" s="32">
        <v>22795</v>
      </c>
      <c r="BF216" s="32">
        <v>688</v>
      </c>
      <c r="BG216" s="32">
        <v>23488</v>
      </c>
      <c r="BH216" s="32" t="s">
        <v>92</v>
      </c>
      <c r="BJ216" s="32">
        <v>23349</v>
      </c>
      <c r="BK216" s="32">
        <v>132</v>
      </c>
      <c r="BL216" s="32">
        <v>19874</v>
      </c>
      <c r="BM216" s="32">
        <v>3614</v>
      </c>
      <c r="BN216" s="32">
        <v>20159</v>
      </c>
      <c r="BO216" s="32">
        <v>3304</v>
      </c>
      <c r="BP216" s="32" t="s">
        <v>92</v>
      </c>
      <c r="BQ216" s="32">
        <v>3002</v>
      </c>
      <c r="BR216" s="32">
        <v>441</v>
      </c>
      <c r="BS216" s="32">
        <v>267</v>
      </c>
      <c r="BT216" s="32">
        <v>251</v>
      </c>
      <c r="BU216" s="32">
        <v>344</v>
      </c>
      <c r="BV216" s="32">
        <v>726</v>
      </c>
    </row>
    <row r="217" spans="2:74" ht="15">
      <c r="B217" s="31" t="s">
        <v>149</v>
      </c>
      <c r="C217" s="31">
        <v>4</v>
      </c>
      <c r="D217" s="31">
        <v>38</v>
      </c>
      <c r="E217" s="31">
        <v>88</v>
      </c>
      <c r="F217" s="31">
        <v>77</v>
      </c>
      <c r="G217" s="31">
        <v>61</v>
      </c>
      <c r="H217" s="31">
        <v>127</v>
      </c>
      <c r="I217" s="31">
        <v>108</v>
      </c>
      <c r="J217" s="31">
        <v>37</v>
      </c>
      <c r="K217" s="31">
        <v>47</v>
      </c>
      <c r="L217" s="31">
        <v>76</v>
      </c>
      <c r="M217" s="31">
        <v>17</v>
      </c>
      <c r="N217" s="31">
        <v>55</v>
      </c>
      <c r="O217" s="31">
        <v>55</v>
      </c>
      <c r="P217" s="31">
        <v>62</v>
      </c>
      <c r="Q217" s="31">
        <v>99</v>
      </c>
      <c r="R217" s="31">
        <v>533</v>
      </c>
      <c r="S217" s="31">
        <v>418</v>
      </c>
      <c r="T217" s="31">
        <v>707</v>
      </c>
      <c r="U217" s="31">
        <v>244</v>
      </c>
      <c r="V217" s="31">
        <v>745</v>
      </c>
      <c r="W217" s="31">
        <v>206</v>
      </c>
      <c r="X217" s="31">
        <v>830</v>
      </c>
      <c r="Y217" s="31">
        <v>121</v>
      </c>
      <c r="Z217" s="31">
        <v>871</v>
      </c>
      <c r="AA217" s="31">
        <v>80</v>
      </c>
      <c r="AB217" s="31">
        <v>146</v>
      </c>
      <c r="AC217" s="31">
        <v>13</v>
      </c>
      <c r="AD217" s="31">
        <v>589</v>
      </c>
      <c r="AE217" s="31">
        <v>77</v>
      </c>
      <c r="AF217" s="31">
        <v>143</v>
      </c>
      <c r="AG217" s="31">
        <v>30</v>
      </c>
      <c r="AH217" s="31">
        <v>104</v>
      </c>
      <c r="AI217" s="31">
        <v>403</v>
      </c>
      <c r="AJ217" s="31">
        <v>367</v>
      </c>
      <c r="AK217" s="32">
        <v>77</v>
      </c>
      <c r="AL217" s="32">
        <v>666</v>
      </c>
      <c r="AM217" s="32">
        <v>150</v>
      </c>
      <c r="AN217" s="32">
        <v>122</v>
      </c>
      <c r="AO217" s="32">
        <v>71</v>
      </c>
      <c r="AP217" s="32">
        <v>880</v>
      </c>
      <c r="AQ217" s="32">
        <v>232</v>
      </c>
      <c r="AR217" s="32">
        <v>196</v>
      </c>
      <c r="AS217" s="32">
        <v>239</v>
      </c>
      <c r="AT217" s="32">
        <v>195</v>
      </c>
      <c r="AU217" s="32">
        <v>89</v>
      </c>
      <c r="AY217" s="32">
        <v>40</v>
      </c>
      <c r="AZ217" s="32">
        <v>911</v>
      </c>
      <c r="BA217" s="32">
        <v>780</v>
      </c>
      <c r="BB217" s="32">
        <v>60</v>
      </c>
      <c r="BC217" s="32">
        <v>740</v>
      </c>
      <c r="BD217" s="32">
        <v>211</v>
      </c>
      <c r="BE217" s="32">
        <v>921</v>
      </c>
      <c r="BF217" s="32">
        <v>30</v>
      </c>
      <c r="BG217" s="32" t="s">
        <v>92</v>
      </c>
      <c r="BH217" s="32">
        <v>951</v>
      </c>
      <c r="BJ217" s="32">
        <v>507</v>
      </c>
      <c r="BK217" s="32">
        <v>444</v>
      </c>
      <c r="BL217" s="32">
        <v>939</v>
      </c>
      <c r="BM217" s="32">
        <v>12</v>
      </c>
      <c r="BN217" s="32">
        <v>821</v>
      </c>
      <c r="BO217" s="32">
        <v>130</v>
      </c>
      <c r="BP217" s="32" t="s">
        <v>92</v>
      </c>
      <c r="BQ217" s="32">
        <v>80</v>
      </c>
      <c r="BR217" s="32">
        <v>12</v>
      </c>
      <c r="BS217" s="32">
        <v>9</v>
      </c>
      <c r="BT217" s="32">
        <v>7</v>
      </c>
      <c r="BU217" s="32">
        <v>14</v>
      </c>
      <c r="BV217" s="32">
        <v>24</v>
      </c>
    </row>
    <row r="218" spans="1:2" ht="15">
      <c r="A218" s="31" t="s">
        <v>110</v>
      </c>
      <c r="B218" s="31" t="s">
        <v>147</v>
      </c>
    </row>
    <row r="219" spans="1:74" ht="15">
      <c r="A219" s="31" t="s">
        <v>111</v>
      </c>
      <c r="B219" s="31" t="s">
        <v>148</v>
      </c>
      <c r="C219" s="31">
        <v>83</v>
      </c>
      <c r="D219" s="31">
        <v>418</v>
      </c>
      <c r="E219" s="31">
        <v>2810</v>
      </c>
      <c r="F219" s="31">
        <v>1568</v>
      </c>
      <c r="G219" s="31">
        <v>1424</v>
      </c>
      <c r="H219" s="31">
        <v>2595</v>
      </c>
      <c r="I219" s="31">
        <v>1510</v>
      </c>
      <c r="J219" s="31">
        <v>1963</v>
      </c>
      <c r="K219" s="31">
        <v>1665</v>
      </c>
      <c r="L219" s="31">
        <v>1749</v>
      </c>
      <c r="M219" s="31">
        <v>1234</v>
      </c>
      <c r="N219" s="31">
        <v>1570</v>
      </c>
      <c r="O219" s="31">
        <v>1320</v>
      </c>
      <c r="P219" s="31">
        <v>1873</v>
      </c>
      <c r="Q219" s="31">
        <v>2074</v>
      </c>
      <c r="R219" s="31">
        <v>10927</v>
      </c>
      <c r="S219" s="31">
        <v>12929</v>
      </c>
      <c r="T219" s="31">
        <v>17228</v>
      </c>
      <c r="U219" s="31">
        <v>6628</v>
      </c>
      <c r="V219" s="31">
        <v>18378</v>
      </c>
      <c r="W219" s="31">
        <v>5478</v>
      </c>
      <c r="X219" s="31">
        <v>20786</v>
      </c>
      <c r="Y219" s="31">
        <v>3070</v>
      </c>
      <c r="Z219" s="31">
        <v>22908</v>
      </c>
      <c r="AA219" s="31">
        <v>948</v>
      </c>
      <c r="AB219" s="31">
        <v>4605</v>
      </c>
      <c r="AC219" s="31">
        <v>514</v>
      </c>
      <c r="AD219" s="31">
        <v>13387</v>
      </c>
      <c r="AE219" s="31">
        <v>1738</v>
      </c>
      <c r="AF219" s="31">
        <v>4811</v>
      </c>
      <c r="AG219" s="31">
        <v>810</v>
      </c>
      <c r="AH219" s="31">
        <v>104</v>
      </c>
      <c r="AI219" s="31">
        <v>3636</v>
      </c>
      <c r="AJ219" s="31">
        <v>7894</v>
      </c>
      <c r="AK219" s="32">
        <v>12222</v>
      </c>
      <c r="AL219" s="32">
        <v>14838</v>
      </c>
      <c r="AM219" s="32">
        <v>5192</v>
      </c>
      <c r="AN219" s="32">
        <v>3743</v>
      </c>
      <c r="AO219" s="32">
        <v>21775</v>
      </c>
      <c r="AP219" s="32">
        <v>2081</v>
      </c>
      <c r="AQ219" s="32">
        <v>6322</v>
      </c>
      <c r="AR219" s="32">
        <v>5722</v>
      </c>
      <c r="AS219" s="32">
        <v>4657</v>
      </c>
      <c r="AT219" s="32">
        <v>3574</v>
      </c>
      <c r="AU219" s="32">
        <v>3581</v>
      </c>
      <c r="AY219" s="32">
        <v>97</v>
      </c>
      <c r="AZ219" s="32">
        <v>23759</v>
      </c>
      <c r="BA219" s="32">
        <v>20032</v>
      </c>
      <c r="BB219" s="32">
        <v>1132</v>
      </c>
      <c r="BC219" s="32">
        <v>12905</v>
      </c>
      <c r="BD219" s="32">
        <v>10951</v>
      </c>
      <c r="BE219" s="32">
        <v>23179</v>
      </c>
      <c r="BF219" s="32">
        <v>672</v>
      </c>
      <c r="BG219" s="32">
        <v>23349</v>
      </c>
      <c r="BH219" s="32">
        <v>507</v>
      </c>
      <c r="BJ219" s="32">
        <v>23856</v>
      </c>
      <c r="BK219" s="32" t="s">
        <v>92</v>
      </c>
      <c r="BL219" s="32">
        <v>20230</v>
      </c>
      <c r="BM219" s="32">
        <v>3626</v>
      </c>
      <c r="BN219" s="32">
        <v>20455</v>
      </c>
      <c r="BO219" s="32">
        <v>3376</v>
      </c>
      <c r="BP219" s="32" t="s">
        <v>92</v>
      </c>
      <c r="BQ219" s="32">
        <v>3018</v>
      </c>
      <c r="BR219" s="32">
        <v>439</v>
      </c>
      <c r="BS219" s="32">
        <v>269</v>
      </c>
      <c r="BT219" s="32">
        <v>254</v>
      </c>
      <c r="BU219" s="32">
        <v>350</v>
      </c>
      <c r="BV219" s="32">
        <v>731</v>
      </c>
    </row>
    <row r="220" spans="2:74" ht="15">
      <c r="B220" s="31" t="s">
        <v>149</v>
      </c>
      <c r="C220" s="31" t="s">
        <v>92</v>
      </c>
      <c r="D220" s="31">
        <v>25</v>
      </c>
      <c r="E220" s="31">
        <v>59</v>
      </c>
      <c r="F220" s="31">
        <v>50</v>
      </c>
      <c r="G220" s="31">
        <v>35</v>
      </c>
      <c r="H220" s="31">
        <v>79</v>
      </c>
      <c r="I220" s="31">
        <v>55</v>
      </c>
      <c r="J220" s="31">
        <v>4</v>
      </c>
      <c r="K220" s="31">
        <v>8</v>
      </c>
      <c r="L220" s="31">
        <v>54</v>
      </c>
      <c r="M220" s="31">
        <v>8</v>
      </c>
      <c r="N220" s="31">
        <v>30</v>
      </c>
      <c r="O220" s="31">
        <v>12</v>
      </c>
      <c r="P220" s="31">
        <v>42</v>
      </c>
      <c r="Q220" s="31">
        <v>115</v>
      </c>
      <c r="R220" s="31">
        <v>231</v>
      </c>
      <c r="S220" s="31">
        <v>345</v>
      </c>
      <c r="T220" s="31">
        <v>370</v>
      </c>
      <c r="U220" s="31">
        <v>206</v>
      </c>
      <c r="V220" s="31">
        <v>415</v>
      </c>
      <c r="W220" s="31">
        <v>161</v>
      </c>
      <c r="X220" s="31">
        <v>448</v>
      </c>
      <c r="Y220" s="31">
        <v>128</v>
      </c>
      <c r="Z220" s="31">
        <v>508</v>
      </c>
      <c r="AA220" s="31">
        <v>68</v>
      </c>
      <c r="AB220" s="31">
        <v>96</v>
      </c>
      <c r="AC220" s="31">
        <v>15</v>
      </c>
      <c r="AD220" s="31">
        <v>335</v>
      </c>
      <c r="AE220" s="31">
        <v>55</v>
      </c>
      <c r="AF220" s="31">
        <v>98</v>
      </c>
      <c r="AG220" s="31">
        <v>20</v>
      </c>
      <c r="AH220" s="31" t="s">
        <v>92</v>
      </c>
      <c r="AI220" s="31" t="s">
        <v>92</v>
      </c>
      <c r="AJ220" s="31">
        <v>367</v>
      </c>
      <c r="AK220" s="32">
        <v>209</v>
      </c>
      <c r="AL220" s="32">
        <v>459</v>
      </c>
      <c r="AM220" s="32">
        <v>75</v>
      </c>
      <c r="AN220" s="32">
        <v>37</v>
      </c>
      <c r="AO220" s="32">
        <v>130</v>
      </c>
      <c r="AP220" s="32">
        <v>446</v>
      </c>
      <c r="AQ220" s="32">
        <v>183</v>
      </c>
      <c r="AR220" s="32">
        <v>165</v>
      </c>
      <c r="AS220" s="32">
        <v>107</v>
      </c>
      <c r="AT220" s="32">
        <v>91</v>
      </c>
      <c r="AU220" s="32">
        <v>30</v>
      </c>
      <c r="AY220" s="32">
        <v>4</v>
      </c>
      <c r="AZ220" s="32">
        <v>572</v>
      </c>
      <c r="BA220" s="32">
        <v>496</v>
      </c>
      <c r="BB220" s="32">
        <v>76</v>
      </c>
      <c r="BC220" s="32">
        <v>449</v>
      </c>
      <c r="BD220" s="32">
        <v>127</v>
      </c>
      <c r="BE220" s="32">
        <v>530</v>
      </c>
      <c r="BF220" s="32">
        <v>46</v>
      </c>
      <c r="BG220" s="32">
        <v>132</v>
      </c>
      <c r="BH220" s="32">
        <v>444</v>
      </c>
      <c r="BJ220" s="32" t="s">
        <v>92</v>
      </c>
      <c r="BK220" s="32">
        <v>576</v>
      </c>
      <c r="BL220" s="32">
        <v>576</v>
      </c>
      <c r="BM220" s="32" t="s">
        <v>92</v>
      </c>
      <c r="BN220" s="32">
        <v>518</v>
      </c>
      <c r="BO220" s="32">
        <v>58</v>
      </c>
      <c r="BP220" s="32" t="s">
        <v>92</v>
      </c>
      <c r="BQ220" s="32">
        <v>64</v>
      </c>
      <c r="BR220" s="32">
        <v>14</v>
      </c>
      <c r="BS220" s="32">
        <v>7</v>
      </c>
      <c r="BT220" s="32">
        <v>4</v>
      </c>
      <c r="BU220" s="32">
        <v>8</v>
      </c>
      <c r="BV220" s="32">
        <v>19</v>
      </c>
    </row>
    <row r="221" spans="1:74" ht="15">
      <c r="A221" s="31" t="s">
        <v>112</v>
      </c>
      <c r="B221" s="31" t="s">
        <v>148</v>
      </c>
      <c r="C221" s="31">
        <v>75</v>
      </c>
      <c r="D221" s="31">
        <v>378</v>
      </c>
      <c r="E221" s="31">
        <v>2323</v>
      </c>
      <c r="F221" s="31">
        <v>1422</v>
      </c>
      <c r="G221" s="31">
        <v>1189</v>
      </c>
      <c r="H221" s="31">
        <v>2215</v>
      </c>
      <c r="I221" s="31">
        <v>1349</v>
      </c>
      <c r="J221" s="31">
        <v>1705</v>
      </c>
      <c r="K221" s="31">
        <v>1486</v>
      </c>
      <c r="L221" s="31">
        <v>1415</v>
      </c>
      <c r="M221" s="31">
        <v>1025</v>
      </c>
      <c r="N221" s="31">
        <v>1386</v>
      </c>
      <c r="O221" s="31">
        <v>1167</v>
      </c>
      <c r="P221" s="31">
        <v>1644</v>
      </c>
      <c r="Q221" s="31">
        <v>2034</v>
      </c>
      <c r="R221" s="31">
        <v>10007</v>
      </c>
      <c r="S221" s="31">
        <v>10806</v>
      </c>
      <c r="T221" s="31">
        <v>15089</v>
      </c>
      <c r="U221" s="31">
        <v>5724</v>
      </c>
      <c r="V221" s="31">
        <v>16033</v>
      </c>
      <c r="W221" s="31">
        <v>4780</v>
      </c>
      <c r="X221" s="31">
        <v>18093</v>
      </c>
      <c r="Y221" s="31">
        <v>2720</v>
      </c>
      <c r="Z221" s="31">
        <v>19912</v>
      </c>
      <c r="AA221" s="31">
        <v>901</v>
      </c>
      <c r="AB221" s="31">
        <v>3949</v>
      </c>
      <c r="AC221" s="31">
        <v>441</v>
      </c>
      <c r="AD221" s="31">
        <v>11822</v>
      </c>
      <c r="AE221" s="31">
        <v>1490</v>
      </c>
      <c r="AF221" s="31">
        <v>4160</v>
      </c>
      <c r="AG221" s="31">
        <v>656</v>
      </c>
      <c r="AH221" s="31">
        <v>103</v>
      </c>
      <c r="AI221" s="31">
        <v>3470</v>
      </c>
      <c r="AJ221" s="31">
        <v>7571</v>
      </c>
      <c r="AK221" s="32">
        <v>9669</v>
      </c>
      <c r="AL221" s="32">
        <v>12497</v>
      </c>
      <c r="AM221" s="32">
        <v>4689</v>
      </c>
      <c r="AN221" s="32">
        <v>3547</v>
      </c>
      <c r="AO221" s="32">
        <v>18588</v>
      </c>
      <c r="AP221" s="32">
        <v>2225</v>
      </c>
      <c r="AQ221" s="32">
        <v>5358</v>
      </c>
      <c r="AR221" s="32">
        <v>4935</v>
      </c>
      <c r="AS221" s="32">
        <v>4160</v>
      </c>
      <c r="AT221" s="32">
        <v>3139</v>
      </c>
      <c r="AU221" s="32">
        <v>3221</v>
      </c>
      <c r="AY221" s="32">
        <v>70</v>
      </c>
      <c r="AZ221" s="32">
        <v>20743</v>
      </c>
      <c r="BA221" s="32">
        <v>17480</v>
      </c>
      <c r="BB221" s="32">
        <v>1035</v>
      </c>
      <c r="BC221" s="32">
        <v>12053</v>
      </c>
      <c r="BD221" s="32">
        <v>8753</v>
      </c>
      <c r="BE221" s="32">
        <v>20213</v>
      </c>
      <c r="BF221" s="32">
        <v>595</v>
      </c>
      <c r="BG221" s="32">
        <v>19874</v>
      </c>
      <c r="BH221" s="32">
        <v>939</v>
      </c>
      <c r="BJ221" s="32">
        <v>20230</v>
      </c>
      <c r="BK221" s="32">
        <v>576</v>
      </c>
      <c r="BL221" s="32">
        <v>20813</v>
      </c>
      <c r="BM221" s="32" t="s">
        <v>92</v>
      </c>
      <c r="BN221" s="32">
        <v>17659</v>
      </c>
      <c r="BO221" s="32">
        <v>3136</v>
      </c>
      <c r="BP221" s="32" t="s">
        <v>92</v>
      </c>
      <c r="BQ221" s="32">
        <v>2594</v>
      </c>
      <c r="BR221" s="32">
        <v>383</v>
      </c>
      <c r="BS221" s="32">
        <v>225</v>
      </c>
      <c r="BT221" s="32">
        <v>215</v>
      </c>
      <c r="BU221" s="32">
        <v>295</v>
      </c>
      <c r="BV221" s="32">
        <v>645</v>
      </c>
    </row>
    <row r="222" spans="2:74" ht="15">
      <c r="B222" s="31" t="s">
        <v>149</v>
      </c>
      <c r="C222" s="31">
        <v>8</v>
      </c>
      <c r="D222" s="31">
        <v>65</v>
      </c>
      <c r="E222" s="31">
        <v>546</v>
      </c>
      <c r="F222" s="31">
        <v>196</v>
      </c>
      <c r="G222" s="31">
        <v>270</v>
      </c>
      <c r="H222" s="31">
        <v>459</v>
      </c>
      <c r="I222" s="31">
        <v>216</v>
      </c>
      <c r="J222" s="31">
        <v>262</v>
      </c>
      <c r="K222" s="31">
        <v>187</v>
      </c>
      <c r="L222" s="31">
        <v>390</v>
      </c>
      <c r="M222" s="31">
        <v>217</v>
      </c>
      <c r="N222" s="31">
        <v>218</v>
      </c>
      <c r="O222" s="31">
        <v>165</v>
      </c>
      <c r="P222" s="31">
        <v>271</v>
      </c>
      <c r="Q222" s="31">
        <v>156</v>
      </c>
      <c r="R222" s="31">
        <v>1157</v>
      </c>
      <c r="S222" s="31">
        <v>2469</v>
      </c>
      <c r="T222" s="31">
        <v>2516</v>
      </c>
      <c r="U222" s="31">
        <v>1110</v>
      </c>
      <c r="V222" s="31">
        <v>2767</v>
      </c>
      <c r="W222" s="31">
        <v>859</v>
      </c>
      <c r="X222" s="31">
        <v>3148</v>
      </c>
      <c r="Y222" s="31">
        <v>478</v>
      </c>
      <c r="Z222" s="31">
        <v>3509</v>
      </c>
      <c r="AA222" s="31">
        <v>117</v>
      </c>
      <c r="AB222" s="31">
        <v>752</v>
      </c>
      <c r="AC222" s="31">
        <v>88</v>
      </c>
      <c r="AD222" s="31">
        <v>1907</v>
      </c>
      <c r="AE222" s="31">
        <v>303</v>
      </c>
      <c r="AF222" s="31">
        <v>749</v>
      </c>
      <c r="AG222" s="31">
        <v>174</v>
      </c>
      <c r="AH222" s="31">
        <v>4</v>
      </c>
      <c r="AI222" s="31">
        <v>170</v>
      </c>
      <c r="AJ222" s="31">
        <v>690</v>
      </c>
      <c r="AK222" s="32">
        <v>2762</v>
      </c>
      <c r="AL222" s="32">
        <v>2800</v>
      </c>
      <c r="AM222" s="32">
        <v>579</v>
      </c>
      <c r="AN222" s="32">
        <v>239</v>
      </c>
      <c r="AO222" s="32">
        <v>3320</v>
      </c>
      <c r="AP222" s="32">
        <v>306</v>
      </c>
      <c r="AQ222" s="32">
        <v>1147</v>
      </c>
      <c r="AR222" s="32">
        <v>952</v>
      </c>
      <c r="AS222" s="32">
        <v>610</v>
      </c>
      <c r="AT222" s="32">
        <v>526</v>
      </c>
      <c r="AU222" s="32">
        <v>391</v>
      </c>
      <c r="AY222" s="32">
        <v>38</v>
      </c>
      <c r="AZ222" s="32">
        <v>3588</v>
      </c>
      <c r="BA222" s="32">
        <v>3054</v>
      </c>
      <c r="BB222" s="32">
        <v>173</v>
      </c>
      <c r="BC222" s="32">
        <v>1301</v>
      </c>
      <c r="BD222" s="32">
        <v>2325</v>
      </c>
      <c r="BE222" s="32">
        <v>3503</v>
      </c>
      <c r="BF222" s="32">
        <v>123</v>
      </c>
      <c r="BG222" s="32">
        <v>3614</v>
      </c>
      <c r="BH222" s="32">
        <v>12</v>
      </c>
      <c r="BJ222" s="32">
        <v>3626</v>
      </c>
      <c r="BK222" s="32" t="s">
        <v>92</v>
      </c>
      <c r="BL222" s="32" t="s">
        <v>92</v>
      </c>
      <c r="BM222" s="32">
        <v>3626</v>
      </c>
      <c r="BN222" s="32">
        <v>3321</v>
      </c>
      <c r="BO222" s="32">
        <v>298</v>
      </c>
      <c r="BP222" s="32" t="s">
        <v>92</v>
      </c>
      <c r="BQ222" s="32">
        <v>488</v>
      </c>
      <c r="BR222" s="32">
        <v>70</v>
      </c>
      <c r="BS222" s="32">
        <v>51</v>
      </c>
      <c r="BT222" s="32">
        <v>43</v>
      </c>
      <c r="BU222" s="32">
        <v>63</v>
      </c>
      <c r="BV222" s="32">
        <v>105</v>
      </c>
    </row>
    <row r="223" spans="1:74" ht="15">
      <c r="A223" s="31" t="s">
        <v>113</v>
      </c>
      <c r="B223" s="31" t="s">
        <v>148</v>
      </c>
      <c r="C223" s="31">
        <v>58</v>
      </c>
      <c r="D223" s="31">
        <v>282</v>
      </c>
      <c r="E223" s="31">
        <v>2583</v>
      </c>
      <c r="F223" s="31">
        <v>1438</v>
      </c>
      <c r="G223" s="31">
        <v>1327</v>
      </c>
      <c r="H223" s="31">
        <v>2486</v>
      </c>
      <c r="I223" s="31">
        <v>1394</v>
      </c>
      <c r="J223" s="31">
        <v>1356</v>
      </c>
      <c r="K223" s="31">
        <v>1109</v>
      </c>
      <c r="L223" s="31">
        <v>1686</v>
      </c>
      <c r="M223" s="31">
        <v>1125</v>
      </c>
      <c r="N223" s="31">
        <v>1284</v>
      </c>
      <c r="O223" s="31">
        <v>1092</v>
      </c>
      <c r="P223" s="31">
        <v>1786</v>
      </c>
      <c r="Q223" s="31">
        <v>1974</v>
      </c>
      <c r="R223" s="31">
        <v>8091</v>
      </c>
      <c r="S223" s="31">
        <v>12889</v>
      </c>
      <c r="T223" s="31">
        <v>14283</v>
      </c>
      <c r="U223" s="31">
        <v>6697</v>
      </c>
      <c r="V223" s="31">
        <v>15383</v>
      </c>
      <c r="W223" s="31">
        <v>5597</v>
      </c>
      <c r="X223" s="31">
        <v>17845</v>
      </c>
      <c r="Y223" s="31">
        <v>3135</v>
      </c>
      <c r="Z223" s="31">
        <v>19979</v>
      </c>
      <c r="AA223" s="31">
        <v>1001</v>
      </c>
      <c r="AB223" s="31">
        <v>4033</v>
      </c>
      <c r="AC223" s="31">
        <v>489</v>
      </c>
      <c r="AD223" s="31">
        <v>11510</v>
      </c>
      <c r="AE223" s="31">
        <v>1774</v>
      </c>
      <c r="AF223" s="31">
        <v>4185</v>
      </c>
      <c r="AG223" s="31">
        <v>761</v>
      </c>
      <c r="AH223" s="31">
        <v>100</v>
      </c>
      <c r="AI223" s="31">
        <v>2842</v>
      </c>
      <c r="AJ223" s="31">
        <v>6664</v>
      </c>
      <c r="AK223" s="32">
        <v>11374</v>
      </c>
      <c r="AL223" s="32">
        <v>14431</v>
      </c>
      <c r="AM223" s="32">
        <v>4525</v>
      </c>
      <c r="AN223" s="32">
        <v>1947</v>
      </c>
      <c r="AO223" s="32">
        <v>18799</v>
      </c>
      <c r="AP223" s="32">
        <v>2181</v>
      </c>
      <c r="AQ223" s="32">
        <v>6431</v>
      </c>
      <c r="AR223" s="32">
        <v>5719</v>
      </c>
      <c r="AS223" s="32">
        <v>4256</v>
      </c>
      <c r="AT223" s="32">
        <v>2655</v>
      </c>
      <c r="AU223" s="32">
        <v>1919</v>
      </c>
      <c r="AY223" s="32">
        <v>102</v>
      </c>
      <c r="AZ223" s="32">
        <v>20878</v>
      </c>
      <c r="BA223" s="32">
        <v>17545</v>
      </c>
      <c r="BB223" s="32">
        <v>1172</v>
      </c>
      <c r="BC223" s="32">
        <v>11337</v>
      </c>
      <c r="BD223" s="32">
        <v>9636</v>
      </c>
      <c r="BE223" s="32">
        <v>20326</v>
      </c>
      <c r="BF223" s="32">
        <v>652</v>
      </c>
      <c r="BG223" s="32">
        <v>20159</v>
      </c>
      <c r="BH223" s="32">
        <v>821</v>
      </c>
      <c r="BJ223" s="32">
        <v>20455</v>
      </c>
      <c r="BK223" s="32">
        <v>518</v>
      </c>
      <c r="BL223" s="32">
        <v>17659</v>
      </c>
      <c r="BM223" s="32">
        <v>3321</v>
      </c>
      <c r="BN223" s="32">
        <v>20980</v>
      </c>
      <c r="BO223" s="32" t="s">
        <v>92</v>
      </c>
      <c r="BP223" s="32" t="s">
        <v>92</v>
      </c>
      <c r="BQ223" s="32">
        <v>2655</v>
      </c>
      <c r="BR223" s="32">
        <v>422</v>
      </c>
      <c r="BS223" s="32">
        <v>259</v>
      </c>
      <c r="BT223" s="32">
        <v>233</v>
      </c>
      <c r="BU223" s="32">
        <v>322</v>
      </c>
      <c r="BV223" s="32">
        <v>643</v>
      </c>
    </row>
    <row r="224" spans="2:74" ht="15">
      <c r="B224" s="31" t="s">
        <v>149</v>
      </c>
      <c r="C224" s="31">
        <v>25</v>
      </c>
      <c r="D224" s="31">
        <v>161</v>
      </c>
      <c r="E224" s="31">
        <v>285</v>
      </c>
      <c r="F224" s="31">
        <v>176</v>
      </c>
      <c r="G224" s="31">
        <v>132</v>
      </c>
      <c r="H224" s="31">
        <v>184</v>
      </c>
      <c r="I224" s="31">
        <v>167</v>
      </c>
      <c r="J224" s="31">
        <v>609</v>
      </c>
      <c r="K224" s="31">
        <v>559</v>
      </c>
      <c r="L224" s="31">
        <v>119</v>
      </c>
      <c r="M224" s="31">
        <v>116</v>
      </c>
      <c r="N224" s="31">
        <v>320</v>
      </c>
      <c r="O224" s="31">
        <v>239</v>
      </c>
      <c r="P224" s="31">
        <v>129</v>
      </c>
      <c r="Q224" s="31">
        <v>213</v>
      </c>
      <c r="R224" s="31">
        <v>3056</v>
      </c>
      <c r="S224" s="31">
        <v>378</v>
      </c>
      <c r="T224" s="31">
        <v>3302</v>
      </c>
      <c r="U224" s="31">
        <v>132</v>
      </c>
      <c r="V224" s="31">
        <v>3392</v>
      </c>
      <c r="W224" s="31">
        <v>42</v>
      </c>
      <c r="X224" s="31">
        <v>3371</v>
      </c>
      <c r="Y224" s="31">
        <v>63</v>
      </c>
      <c r="Z224" s="31">
        <v>3417</v>
      </c>
      <c r="AA224" s="31">
        <v>17</v>
      </c>
      <c r="AB224" s="31">
        <v>664</v>
      </c>
      <c r="AC224" s="31">
        <v>40</v>
      </c>
      <c r="AD224" s="31">
        <v>2203</v>
      </c>
      <c r="AE224" s="31">
        <v>17</v>
      </c>
      <c r="AF224" s="31">
        <v>721</v>
      </c>
      <c r="AG224" s="31">
        <v>68</v>
      </c>
      <c r="AH224" s="31">
        <v>7</v>
      </c>
      <c r="AI224" s="31">
        <v>795</v>
      </c>
      <c r="AJ224" s="31">
        <v>1590</v>
      </c>
      <c r="AK224" s="32">
        <v>1042</v>
      </c>
      <c r="AL224" s="32">
        <v>853</v>
      </c>
      <c r="AM224" s="32">
        <v>734</v>
      </c>
      <c r="AN224" s="32">
        <v>1836</v>
      </c>
      <c r="AO224" s="32">
        <v>3086</v>
      </c>
      <c r="AP224" s="32">
        <v>348</v>
      </c>
      <c r="AQ224" s="32">
        <v>67</v>
      </c>
      <c r="AR224" s="32">
        <v>165</v>
      </c>
      <c r="AS224" s="32">
        <v>510</v>
      </c>
      <c r="AT224" s="32">
        <v>1003</v>
      </c>
      <c r="AU224" s="32">
        <v>1689</v>
      </c>
      <c r="AY224" s="32">
        <v>6</v>
      </c>
      <c r="AZ224" s="32">
        <v>3428</v>
      </c>
      <c r="BA224" s="32">
        <v>2967</v>
      </c>
      <c r="BB224" s="32">
        <v>36</v>
      </c>
      <c r="BC224" s="32">
        <v>1997</v>
      </c>
      <c r="BD224" s="32">
        <v>1437</v>
      </c>
      <c r="BE224" s="32">
        <v>3365</v>
      </c>
      <c r="BF224" s="32">
        <v>66</v>
      </c>
      <c r="BG224" s="32">
        <v>3304</v>
      </c>
      <c r="BH224" s="32">
        <v>130</v>
      </c>
      <c r="BJ224" s="32">
        <v>3376</v>
      </c>
      <c r="BK224" s="32">
        <v>58</v>
      </c>
      <c r="BL224" s="32">
        <v>3136</v>
      </c>
      <c r="BM224" s="32">
        <v>298</v>
      </c>
      <c r="BN224" s="32" t="s">
        <v>92</v>
      </c>
      <c r="BO224" s="32">
        <v>3434</v>
      </c>
      <c r="BP224" s="32" t="s">
        <v>92</v>
      </c>
      <c r="BQ224" s="32">
        <v>426</v>
      </c>
      <c r="BR224" s="32">
        <v>31</v>
      </c>
      <c r="BS224" s="32">
        <v>17</v>
      </c>
      <c r="BT224" s="32">
        <v>25</v>
      </c>
      <c r="BU224" s="32">
        <v>36</v>
      </c>
      <c r="BV224" s="32">
        <v>107</v>
      </c>
    </row>
    <row r="225" spans="1:74" ht="15">
      <c r="A225" s="31" t="s">
        <v>170</v>
      </c>
      <c r="B225" s="31" t="s">
        <v>147</v>
      </c>
      <c r="C225" s="31" t="s">
        <v>92</v>
      </c>
      <c r="D225" s="31" t="s">
        <v>92</v>
      </c>
      <c r="E225" s="31" t="s">
        <v>92</v>
      </c>
      <c r="F225" s="31" t="s">
        <v>92</v>
      </c>
      <c r="G225" s="31" t="s">
        <v>92</v>
      </c>
      <c r="H225" s="31" t="s">
        <v>92</v>
      </c>
      <c r="I225" s="31" t="s">
        <v>92</v>
      </c>
      <c r="J225" s="31" t="s">
        <v>92</v>
      </c>
      <c r="K225" s="31" t="s">
        <v>92</v>
      </c>
      <c r="L225" s="31" t="s">
        <v>92</v>
      </c>
      <c r="M225" s="31" t="s">
        <v>92</v>
      </c>
      <c r="N225" s="31" t="s">
        <v>92</v>
      </c>
      <c r="O225" s="31" t="s">
        <v>92</v>
      </c>
      <c r="P225" s="31" t="s">
        <v>92</v>
      </c>
      <c r="Q225" s="31" t="s">
        <v>92</v>
      </c>
      <c r="R225" s="31" t="s">
        <v>92</v>
      </c>
      <c r="S225" s="31" t="s">
        <v>92</v>
      </c>
      <c r="T225" s="31" t="s">
        <v>92</v>
      </c>
      <c r="U225" s="31" t="s">
        <v>92</v>
      </c>
      <c r="V225" s="31" t="s">
        <v>92</v>
      </c>
      <c r="W225" s="31" t="s">
        <v>92</v>
      </c>
      <c r="X225" s="31" t="s">
        <v>92</v>
      </c>
      <c r="Y225" s="31" t="s">
        <v>92</v>
      </c>
      <c r="Z225" s="31" t="s">
        <v>92</v>
      </c>
      <c r="AA225" s="31" t="s">
        <v>92</v>
      </c>
      <c r="AB225" s="31" t="s">
        <v>92</v>
      </c>
      <c r="AC225" s="31" t="s">
        <v>92</v>
      </c>
      <c r="AD225" s="31" t="s">
        <v>92</v>
      </c>
      <c r="AE225" s="31" t="s">
        <v>92</v>
      </c>
      <c r="AF225" s="31" t="s">
        <v>92</v>
      </c>
      <c r="AG225" s="31" t="s">
        <v>92</v>
      </c>
      <c r="AH225" s="31" t="s">
        <v>92</v>
      </c>
      <c r="AI225" s="31" t="s">
        <v>92</v>
      </c>
      <c r="AJ225" s="31" t="s">
        <v>92</v>
      </c>
      <c r="AK225" s="32" t="s">
        <v>92</v>
      </c>
      <c r="AL225" s="32" t="s">
        <v>92</v>
      </c>
      <c r="AM225" s="32" t="s">
        <v>92</v>
      </c>
      <c r="AN225" s="32" t="s">
        <v>92</v>
      </c>
      <c r="AO225" s="32" t="s">
        <v>92</v>
      </c>
      <c r="AP225" s="32" t="s">
        <v>92</v>
      </c>
      <c r="AQ225" s="32" t="s">
        <v>92</v>
      </c>
      <c r="AR225" s="32" t="s">
        <v>92</v>
      </c>
      <c r="AS225" s="32" t="s">
        <v>92</v>
      </c>
      <c r="AT225" s="32" t="s">
        <v>92</v>
      </c>
      <c r="AU225" s="32" t="s">
        <v>92</v>
      </c>
      <c r="AY225" s="32" t="s">
        <v>92</v>
      </c>
      <c r="AZ225" s="32" t="s">
        <v>92</v>
      </c>
      <c r="BA225" s="32" t="s">
        <v>92</v>
      </c>
      <c r="BB225" s="32" t="s">
        <v>92</v>
      </c>
      <c r="BC225" s="32" t="s">
        <v>92</v>
      </c>
      <c r="BD225" s="32" t="s">
        <v>92</v>
      </c>
      <c r="BE225" s="32" t="s">
        <v>92</v>
      </c>
      <c r="BF225" s="32" t="s">
        <v>92</v>
      </c>
      <c r="BG225" s="32" t="s">
        <v>92</v>
      </c>
      <c r="BH225" s="32" t="s">
        <v>92</v>
      </c>
      <c r="BJ225" s="32" t="s">
        <v>92</v>
      </c>
      <c r="BK225" s="32" t="s">
        <v>92</v>
      </c>
      <c r="BL225" s="32" t="s">
        <v>92</v>
      </c>
      <c r="BM225" s="32" t="s">
        <v>92</v>
      </c>
      <c r="BN225" s="32" t="s">
        <v>92</v>
      </c>
      <c r="BO225" s="32" t="s">
        <v>92</v>
      </c>
      <c r="BP225" s="32" t="s">
        <v>92</v>
      </c>
      <c r="BQ225" s="32" t="s">
        <v>92</v>
      </c>
      <c r="BR225" s="32" t="s">
        <v>92</v>
      </c>
      <c r="BS225" s="32" t="s">
        <v>92</v>
      </c>
      <c r="BT225" s="32" t="s">
        <v>92</v>
      </c>
      <c r="BU225" s="32" t="s">
        <v>92</v>
      </c>
      <c r="BV225" s="32" t="s">
        <v>92</v>
      </c>
    </row>
    <row r="226" spans="1:74" ht="15">
      <c r="A226" s="31" t="s">
        <v>190</v>
      </c>
      <c r="C226" s="31">
        <v>9</v>
      </c>
      <c r="D226" s="31">
        <v>58</v>
      </c>
      <c r="E226" s="31">
        <v>334</v>
      </c>
      <c r="F226" s="31">
        <v>192</v>
      </c>
      <c r="G226" s="31">
        <v>192</v>
      </c>
      <c r="H226" s="31">
        <v>371</v>
      </c>
      <c r="I226" s="31">
        <v>174</v>
      </c>
      <c r="J226" s="31">
        <v>269</v>
      </c>
      <c r="K226" s="31">
        <v>185</v>
      </c>
      <c r="L226" s="31">
        <v>249</v>
      </c>
      <c r="M226" s="31">
        <v>166</v>
      </c>
      <c r="N226" s="31">
        <v>207</v>
      </c>
      <c r="O226" s="31">
        <v>149</v>
      </c>
      <c r="P226" s="31">
        <v>222</v>
      </c>
      <c r="Q226" s="31">
        <v>305</v>
      </c>
      <c r="R226" s="31">
        <v>1380</v>
      </c>
      <c r="S226" s="31">
        <v>1702</v>
      </c>
      <c r="T226" s="31">
        <v>2219</v>
      </c>
      <c r="U226" s="31">
        <v>863</v>
      </c>
      <c r="V226" s="31">
        <v>2366</v>
      </c>
      <c r="W226" s="31">
        <v>716</v>
      </c>
      <c r="X226" s="31">
        <v>2693</v>
      </c>
      <c r="Y226" s="31">
        <v>389</v>
      </c>
      <c r="Z226" s="31">
        <v>3019</v>
      </c>
      <c r="AA226" s="31">
        <v>63</v>
      </c>
      <c r="AB226" s="31">
        <v>2348</v>
      </c>
      <c r="AC226" s="31">
        <v>249</v>
      </c>
      <c r="AD226" s="31" t="s">
        <v>92</v>
      </c>
      <c r="AE226" s="31" t="s">
        <v>92</v>
      </c>
      <c r="AF226" s="31">
        <v>2425</v>
      </c>
      <c r="AG226" s="31">
        <v>422</v>
      </c>
      <c r="AH226" s="31">
        <v>6</v>
      </c>
      <c r="AI226" s="31">
        <v>687</v>
      </c>
      <c r="AJ226" s="31">
        <v>911</v>
      </c>
      <c r="AK226" s="32">
        <v>1478</v>
      </c>
      <c r="AL226" s="32">
        <v>1831</v>
      </c>
      <c r="AM226" s="32">
        <v>706</v>
      </c>
      <c r="AN226" s="32">
        <v>537</v>
      </c>
      <c r="AO226" s="32">
        <v>2827</v>
      </c>
      <c r="AP226" s="32">
        <v>255</v>
      </c>
      <c r="AQ226" s="32">
        <v>799</v>
      </c>
      <c r="AR226" s="32">
        <v>774</v>
      </c>
      <c r="AS226" s="32">
        <v>622</v>
      </c>
      <c r="AT226" s="32">
        <v>432</v>
      </c>
      <c r="AU226" s="32">
        <v>455</v>
      </c>
      <c r="AY226" s="32">
        <v>1</v>
      </c>
      <c r="AZ226" s="32">
        <v>3081</v>
      </c>
      <c r="BA226" s="32">
        <v>2123</v>
      </c>
      <c r="BB226" s="32">
        <v>110</v>
      </c>
      <c r="BC226" s="32">
        <v>1775</v>
      </c>
      <c r="BD226" s="32">
        <v>1307</v>
      </c>
      <c r="BE226" s="32">
        <v>2987</v>
      </c>
      <c r="BF226" s="32">
        <v>94</v>
      </c>
      <c r="BG226" s="32">
        <v>3002</v>
      </c>
      <c r="BH226" s="32">
        <v>80</v>
      </c>
      <c r="BJ226" s="32">
        <v>3018</v>
      </c>
      <c r="BK226" s="32">
        <v>64</v>
      </c>
      <c r="BL226" s="32">
        <v>2594</v>
      </c>
      <c r="BM226" s="32">
        <v>488</v>
      </c>
      <c r="BN226" s="32">
        <v>2655</v>
      </c>
      <c r="BO226" s="32">
        <v>426</v>
      </c>
      <c r="BP226" s="32" t="s">
        <v>92</v>
      </c>
      <c r="BQ226" s="32">
        <v>3082</v>
      </c>
      <c r="BR226" s="32">
        <v>453</v>
      </c>
      <c r="BS226" s="32">
        <v>276</v>
      </c>
      <c r="BT226" s="32">
        <v>258</v>
      </c>
      <c r="BU226" s="32">
        <v>358</v>
      </c>
      <c r="BV226" s="32">
        <v>750</v>
      </c>
    </row>
    <row r="227" spans="1:74" ht="15">
      <c r="A227" s="31" t="s">
        <v>185</v>
      </c>
      <c r="C227" s="31" t="s">
        <v>92</v>
      </c>
      <c r="D227" s="31">
        <v>6</v>
      </c>
      <c r="E227" s="31">
        <v>65</v>
      </c>
      <c r="F227" s="31">
        <v>22</v>
      </c>
      <c r="G227" s="31">
        <v>19</v>
      </c>
      <c r="H227" s="31">
        <v>79</v>
      </c>
      <c r="I227" s="31">
        <v>15</v>
      </c>
      <c r="J227" s="31">
        <v>20</v>
      </c>
      <c r="K227" s="31">
        <v>28</v>
      </c>
      <c r="L227" s="31">
        <v>41</v>
      </c>
      <c r="M227" s="31">
        <v>35</v>
      </c>
      <c r="N227" s="31">
        <v>20</v>
      </c>
      <c r="O227" s="31">
        <v>24</v>
      </c>
      <c r="P227" s="31">
        <v>35</v>
      </c>
      <c r="Q227" s="31">
        <v>44</v>
      </c>
      <c r="R227" s="31">
        <v>142</v>
      </c>
      <c r="S227" s="31">
        <v>311</v>
      </c>
      <c r="T227" s="31">
        <v>269</v>
      </c>
      <c r="U227" s="31">
        <v>184</v>
      </c>
      <c r="V227" s="31">
        <v>287</v>
      </c>
      <c r="W227" s="31">
        <v>166</v>
      </c>
      <c r="X227" s="31">
        <v>368</v>
      </c>
      <c r="Y227" s="31">
        <v>85</v>
      </c>
      <c r="Z227" s="31">
        <v>438</v>
      </c>
      <c r="AA227" s="31">
        <v>15</v>
      </c>
      <c r="AB227" s="31">
        <v>273</v>
      </c>
      <c r="AC227" s="31">
        <v>179</v>
      </c>
      <c r="AD227" s="31" t="s">
        <v>92</v>
      </c>
      <c r="AE227" s="31" t="s">
        <v>92</v>
      </c>
      <c r="AF227" s="31">
        <v>377</v>
      </c>
      <c r="AG227" s="31">
        <v>76</v>
      </c>
      <c r="AH227" s="31">
        <v>1</v>
      </c>
      <c r="AI227" s="31">
        <v>78</v>
      </c>
      <c r="AJ227" s="31">
        <v>131</v>
      </c>
      <c r="AK227" s="32">
        <v>243</v>
      </c>
      <c r="AL227" s="32">
        <v>302</v>
      </c>
      <c r="AM227" s="32">
        <v>107</v>
      </c>
      <c r="AN227" s="32">
        <v>44</v>
      </c>
      <c r="AO227" s="32">
        <v>421</v>
      </c>
      <c r="AP227" s="32">
        <v>32</v>
      </c>
      <c r="AQ227" s="32">
        <v>175</v>
      </c>
      <c r="AR227" s="32">
        <v>118</v>
      </c>
      <c r="AS227" s="32">
        <v>88</v>
      </c>
      <c r="AT227" s="32">
        <v>45</v>
      </c>
      <c r="AU227" s="32">
        <v>27</v>
      </c>
      <c r="AY227" s="32" t="s">
        <v>92</v>
      </c>
      <c r="AZ227" s="32">
        <v>453</v>
      </c>
      <c r="BA227" s="32">
        <v>318</v>
      </c>
      <c r="BB227" s="32">
        <v>20</v>
      </c>
      <c r="BC227" s="32">
        <v>258</v>
      </c>
      <c r="BD227" s="32">
        <v>195</v>
      </c>
      <c r="BE227" s="32">
        <v>434</v>
      </c>
      <c r="BF227" s="32">
        <v>19</v>
      </c>
      <c r="BG227" s="32">
        <v>441</v>
      </c>
      <c r="BH227" s="32">
        <v>12</v>
      </c>
      <c r="BJ227" s="32">
        <v>439</v>
      </c>
      <c r="BK227" s="32">
        <v>14</v>
      </c>
      <c r="BL227" s="32">
        <v>383</v>
      </c>
      <c r="BM227" s="32">
        <v>70</v>
      </c>
      <c r="BN227" s="32">
        <v>422</v>
      </c>
      <c r="BO227" s="32">
        <v>31</v>
      </c>
      <c r="BP227" s="32" t="s">
        <v>92</v>
      </c>
      <c r="BQ227" s="32">
        <v>453</v>
      </c>
      <c r="BR227" s="32">
        <v>453</v>
      </c>
      <c r="BS227" s="32">
        <v>135</v>
      </c>
      <c r="BT227" s="32">
        <v>23</v>
      </c>
      <c r="BU227" s="32">
        <v>74</v>
      </c>
      <c r="BV227" s="32">
        <v>132</v>
      </c>
    </row>
    <row r="228" spans="1:74" ht="15">
      <c r="A228" s="31" t="s">
        <v>186</v>
      </c>
      <c r="C228" s="31" t="s">
        <v>92</v>
      </c>
      <c r="D228" s="31">
        <v>9</v>
      </c>
      <c r="E228" s="31">
        <v>35</v>
      </c>
      <c r="F228" s="31">
        <v>10</v>
      </c>
      <c r="G228" s="31">
        <v>9</v>
      </c>
      <c r="H228" s="31">
        <v>70</v>
      </c>
      <c r="I228" s="31">
        <v>9</v>
      </c>
      <c r="J228" s="31">
        <v>12</v>
      </c>
      <c r="K228" s="31">
        <v>17</v>
      </c>
      <c r="L228" s="31">
        <v>36</v>
      </c>
      <c r="M228" s="31">
        <v>13</v>
      </c>
      <c r="N228" s="31">
        <v>10</v>
      </c>
      <c r="O228" s="31">
        <v>12</v>
      </c>
      <c r="P228" s="31">
        <v>20</v>
      </c>
      <c r="Q228" s="31">
        <v>14</v>
      </c>
      <c r="R228" s="31">
        <v>72</v>
      </c>
      <c r="S228" s="31">
        <v>204</v>
      </c>
      <c r="T228" s="31">
        <v>150</v>
      </c>
      <c r="U228" s="31">
        <v>126</v>
      </c>
      <c r="V228" s="31">
        <v>178</v>
      </c>
      <c r="W228" s="31">
        <v>98</v>
      </c>
      <c r="X228" s="31">
        <v>228</v>
      </c>
      <c r="Y228" s="31">
        <v>48</v>
      </c>
      <c r="Z228" s="31">
        <v>264</v>
      </c>
      <c r="AA228" s="31">
        <v>12</v>
      </c>
      <c r="AB228" s="31">
        <v>134</v>
      </c>
      <c r="AC228" s="31">
        <v>141</v>
      </c>
      <c r="AD228" s="31" t="s">
        <v>92</v>
      </c>
      <c r="AE228" s="31" t="s">
        <v>92</v>
      </c>
      <c r="AF228" s="31">
        <v>225</v>
      </c>
      <c r="AG228" s="31">
        <v>51</v>
      </c>
      <c r="AH228" s="31" t="s">
        <v>92</v>
      </c>
      <c r="AI228" s="31">
        <v>43</v>
      </c>
      <c r="AJ228" s="31">
        <v>90</v>
      </c>
      <c r="AK228" s="32">
        <v>143</v>
      </c>
      <c r="AL228" s="32">
        <v>205</v>
      </c>
      <c r="AM228" s="32">
        <v>49</v>
      </c>
      <c r="AN228" s="32">
        <v>21</v>
      </c>
      <c r="AO228" s="32">
        <v>257</v>
      </c>
      <c r="AP228" s="32">
        <v>19</v>
      </c>
      <c r="AQ228" s="32">
        <v>118</v>
      </c>
      <c r="AR228" s="32">
        <v>68</v>
      </c>
      <c r="AS228" s="32">
        <v>51</v>
      </c>
      <c r="AT228" s="32">
        <v>28</v>
      </c>
      <c r="AU228" s="32">
        <v>11</v>
      </c>
      <c r="AY228" s="32" t="s">
        <v>92</v>
      </c>
      <c r="AZ228" s="32">
        <v>276</v>
      </c>
      <c r="BA228" s="32">
        <v>200</v>
      </c>
      <c r="BB228" s="32">
        <v>13</v>
      </c>
      <c r="BC228" s="32">
        <v>164</v>
      </c>
      <c r="BD228" s="32">
        <v>112</v>
      </c>
      <c r="BE228" s="32">
        <v>261</v>
      </c>
      <c r="BF228" s="32">
        <v>15</v>
      </c>
      <c r="BG228" s="32">
        <v>267</v>
      </c>
      <c r="BH228" s="32">
        <v>9</v>
      </c>
      <c r="BJ228" s="32">
        <v>269</v>
      </c>
      <c r="BK228" s="32">
        <v>7</v>
      </c>
      <c r="BL228" s="32">
        <v>225</v>
      </c>
      <c r="BM228" s="32">
        <v>51</v>
      </c>
      <c r="BN228" s="32">
        <v>259</v>
      </c>
      <c r="BO228" s="32">
        <v>17</v>
      </c>
      <c r="BP228" s="32" t="s">
        <v>92</v>
      </c>
      <c r="BQ228" s="32">
        <v>276</v>
      </c>
      <c r="BR228" s="32">
        <v>135</v>
      </c>
      <c r="BS228" s="32">
        <v>276</v>
      </c>
      <c r="BT228" s="32">
        <v>131</v>
      </c>
      <c r="BU228" s="32">
        <v>44</v>
      </c>
      <c r="BV228" s="32">
        <v>80</v>
      </c>
    </row>
    <row r="229" spans="1:74" ht="15">
      <c r="A229" s="31" t="s">
        <v>187</v>
      </c>
      <c r="C229" s="31">
        <v>1</v>
      </c>
      <c r="D229" s="31">
        <v>8</v>
      </c>
      <c r="E229" s="31">
        <v>50</v>
      </c>
      <c r="F229" s="31">
        <v>4</v>
      </c>
      <c r="G229" s="31">
        <v>7</v>
      </c>
      <c r="H229" s="31">
        <v>64</v>
      </c>
      <c r="I229" s="31">
        <v>15</v>
      </c>
      <c r="J229" s="31">
        <v>20</v>
      </c>
      <c r="K229" s="31">
        <v>11</v>
      </c>
      <c r="L229" s="31">
        <v>31</v>
      </c>
      <c r="M229" s="31">
        <v>6</v>
      </c>
      <c r="N229" s="31">
        <v>10</v>
      </c>
      <c r="O229" s="31">
        <v>12</v>
      </c>
      <c r="P229" s="31">
        <v>13</v>
      </c>
      <c r="Q229" s="31">
        <v>6</v>
      </c>
      <c r="R229" s="31">
        <v>91</v>
      </c>
      <c r="S229" s="31">
        <v>167</v>
      </c>
      <c r="T229" s="31">
        <v>159</v>
      </c>
      <c r="U229" s="31">
        <v>99</v>
      </c>
      <c r="V229" s="31">
        <v>178</v>
      </c>
      <c r="W229" s="31">
        <v>80</v>
      </c>
      <c r="X229" s="31">
        <v>222</v>
      </c>
      <c r="Y229" s="31">
        <v>36</v>
      </c>
      <c r="Z229" s="31">
        <v>250</v>
      </c>
      <c r="AA229" s="31">
        <v>8</v>
      </c>
      <c r="AB229" s="31">
        <v>167</v>
      </c>
      <c r="AC229" s="31">
        <v>89</v>
      </c>
      <c r="AD229" s="31" t="s">
        <v>92</v>
      </c>
      <c r="AE229" s="31" t="s">
        <v>92</v>
      </c>
      <c r="AF229" s="31">
        <v>219</v>
      </c>
      <c r="AG229" s="31">
        <v>39</v>
      </c>
      <c r="AH229" s="31" t="s">
        <v>92</v>
      </c>
      <c r="AI229" s="31">
        <v>51</v>
      </c>
      <c r="AJ229" s="31">
        <v>92</v>
      </c>
      <c r="AK229" s="32">
        <v>115</v>
      </c>
      <c r="AL229" s="32">
        <v>172</v>
      </c>
      <c r="AM229" s="32">
        <v>48</v>
      </c>
      <c r="AN229" s="32">
        <v>38</v>
      </c>
      <c r="AO229" s="32">
        <v>241</v>
      </c>
      <c r="AP229" s="32">
        <v>17</v>
      </c>
      <c r="AQ229" s="32">
        <v>90</v>
      </c>
      <c r="AR229" s="32">
        <v>63</v>
      </c>
      <c r="AS229" s="32">
        <v>42</v>
      </c>
      <c r="AT229" s="32">
        <v>34</v>
      </c>
      <c r="AU229" s="32">
        <v>29</v>
      </c>
      <c r="AY229" s="32" t="s">
        <v>92</v>
      </c>
      <c r="AZ229" s="32">
        <v>258</v>
      </c>
      <c r="BA229" s="32">
        <v>180</v>
      </c>
      <c r="BB229" s="32">
        <v>13</v>
      </c>
      <c r="BC229" s="32">
        <v>167</v>
      </c>
      <c r="BD229" s="32">
        <v>91</v>
      </c>
      <c r="BE229" s="32">
        <v>245</v>
      </c>
      <c r="BF229" s="32">
        <v>13</v>
      </c>
      <c r="BG229" s="32">
        <v>251</v>
      </c>
      <c r="BH229" s="32">
        <v>7</v>
      </c>
      <c r="BJ229" s="32">
        <v>254</v>
      </c>
      <c r="BK229" s="32">
        <v>4</v>
      </c>
      <c r="BL229" s="32">
        <v>215</v>
      </c>
      <c r="BM229" s="32">
        <v>43</v>
      </c>
      <c r="BN229" s="32">
        <v>233</v>
      </c>
      <c r="BO229" s="32">
        <v>25</v>
      </c>
      <c r="BP229" s="32" t="s">
        <v>92</v>
      </c>
      <c r="BQ229" s="32">
        <v>258</v>
      </c>
      <c r="BR229" s="32">
        <v>23</v>
      </c>
      <c r="BS229" s="32">
        <v>131</v>
      </c>
      <c r="BT229" s="32">
        <v>258</v>
      </c>
      <c r="BU229" s="32">
        <v>28</v>
      </c>
      <c r="BV229" s="32">
        <v>69</v>
      </c>
    </row>
    <row r="230" spans="1:74" ht="15">
      <c r="A230" s="31" t="s">
        <v>191</v>
      </c>
      <c r="C230" s="31" t="s">
        <v>92</v>
      </c>
      <c r="D230" s="31">
        <v>3</v>
      </c>
      <c r="E230" s="31">
        <v>35</v>
      </c>
      <c r="F230" s="31">
        <v>21</v>
      </c>
      <c r="G230" s="31">
        <v>20</v>
      </c>
      <c r="H230" s="31">
        <v>31</v>
      </c>
      <c r="I230" s="31">
        <v>16</v>
      </c>
      <c r="J230" s="31">
        <v>23</v>
      </c>
      <c r="K230" s="31">
        <v>33</v>
      </c>
      <c r="L230" s="31">
        <v>46</v>
      </c>
      <c r="M230" s="31">
        <v>18</v>
      </c>
      <c r="N230" s="31">
        <v>22</v>
      </c>
      <c r="O230" s="31">
        <v>19</v>
      </c>
      <c r="P230" s="31">
        <v>23</v>
      </c>
      <c r="Q230" s="31">
        <v>48</v>
      </c>
      <c r="R230" s="31">
        <v>150</v>
      </c>
      <c r="S230" s="31">
        <v>208</v>
      </c>
      <c r="T230" s="31">
        <v>247</v>
      </c>
      <c r="U230" s="31">
        <v>111</v>
      </c>
      <c r="V230" s="31">
        <v>261</v>
      </c>
      <c r="W230" s="31">
        <v>97</v>
      </c>
      <c r="X230" s="31">
        <v>309</v>
      </c>
      <c r="Y230" s="31">
        <v>49</v>
      </c>
      <c r="Z230" s="31">
        <v>350</v>
      </c>
      <c r="AA230" s="31">
        <v>8</v>
      </c>
      <c r="AB230" s="31">
        <v>280</v>
      </c>
      <c r="AC230" s="31">
        <v>44</v>
      </c>
      <c r="AD230" s="31" t="s">
        <v>92</v>
      </c>
      <c r="AE230" s="31" t="s">
        <v>92</v>
      </c>
      <c r="AF230" s="31">
        <v>175</v>
      </c>
      <c r="AG230" s="31">
        <v>183</v>
      </c>
      <c r="AH230" s="31">
        <v>1</v>
      </c>
      <c r="AI230" s="31">
        <v>85</v>
      </c>
      <c r="AJ230" s="31">
        <v>100</v>
      </c>
      <c r="AK230" s="32">
        <v>172</v>
      </c>
      <c r="AL230" s="32">
        <v>224</v>
      </c>
      <c r="AM230" s="32">
        <v>82</v>
      </c>
      <c r="AN230" s="32">
        <v>51</v>
      </c>
      <c r="AO230" s="32">
        <v>320</v>
      </c>
      <c r="AP230" s="32">
        <v>38</v>
      </c>
      <c r="AQ230" s="32">
        <v>95</v>
      </c>
      <c r="AR230" s="32">
        <v>105</v>
      </c>
      <c r="AS230" s="32">
        <v>70</v>
      </c>
      <c r="AT230" s="32">
        <v>46</v>
      </c>
      <c r="AU230" s="32">
        <v>42</v>
      </c>
      <c r="AY230" s="32" t="s">
        <v>92</v>
      </c>
      <c r="AZ230" s="32">
        <v>358</v>
      </c>
      <c r="BA230" s="32">
        <v>238</v>
      </c>
      <c r="BB230" s="32">
        <v>14</v>
      </c>
      <c r="BC230" s="32">
        <v>190</v>
      </c>
      <c r="BD230" s="32">
        <v>168</v>
      </c>
      <c r="BE230" s="32">
        <v>342</v>
      </c>
      <c r="BF230" s="32">
        <v>16</v>
      </c>
      <c r="BG230" s="32">
        <v>344</v>
      </c>
      <c r="BH230" s="32">
        <v>14</v>
      </c>
      <c r="BJ230" s="32">
        <v>350</v>
      </c>
      <c r="BK230" s="32">
        <v>8</v>
      </c>
      <c r="BL230" s="32">
        <v>295</v>
      </c>
      <c r="BM230" s="32">
        <v>63</v>
      </c>
      <c r="BN230" s="32">
        <v>322</v>
      </c>
      <c r="BO230" s="32">
        <v>36</v>
      </c>
      <c r="BP230" s="32" t="s">
        <v>92</v>
      </c>
      <c r="BQ230" s="32">
        <v>358</v>
      </c>
      <c r="BR230" s="32">
        <v>74</v>
      </c>
      <c r="BS230" s="32">
        <v>44</v>
      </c>
      <c r="BT230" s="32">
        <v>28</v>
      </c>
      <c r="BU230" s="32">
        <v>358</v>
      </c>
      <c r="BV230" s="32">
        <v>198</v>
      </c>
    </row>
    <row r="231" spans="1:74" ht="15">
      <c r="A231" s="31" t="s">
        <v>192</v>
      </c>
      <c r="C231" s="31">
        <v>4</v>
      </c>
      <c r="D231" s="31">
        <v>19</v>
      </c>
      <c r="E231" s="31">
        <v>88</v>
      </c>
      <c r="F231" s="31">
        <v>35</v>
      </c>
      <c r="G231" s="31">
        <v>46</v>
      </c>
      <c r="H231" s="31">
        <v>78</v>
      </c>
      <c r="I231" s="31">
        <v>59</v>
      </c>
      <c r="J231" s="31">
        <v>69</v>
      </c>
      <c r="K231" s="31">
        <v>46</v>
      </c>
      <c r="L231" s="31">
        <v>49</v>
      </c>
      <c r="M231" s="31">
        <v>33</v>
      </c>
      <c r="N231" s="31">
        <v>45</v>
      </c>
      <c r="O231" s="31">
        <v>38</v>
      </c>
      <c r="P231" s="31">
        <v>50</v>
      </c>
      <c r="Q231" s="31">
        <v>91</v>
      </c>
      <c r="R231" s="31">
        <v>362</v>
      </c>
      <c r="S231" s="31">
        <v>388</v>
      </c>
      <c r="T231" s="31">
        <v>559</v>
      </c>
      <c r="U231" s="31">
        <v>191</v>
      </c>
      <c r="V231" s="31">
        <v>578</v>
      </c>
      <c r="W231" s="31">
        <v>172</v>
      </c>
      <c r="X231" s="31">
        <v>669</v>
      </c>
      <c r="Y231" s="31">
        <v>81</v>
      </c>
      <c r="Z231" s="31">
        <v>737</v>
      </c>
      <c r="AA231" s="31">
        <v>13</v>
      </c>
      <c r="AB231" s="31">
        <v>631</v>
      </c>
      <c r="AC231" s="31">
        <v>67</v>
      </c>
      <c r="AD231" s="31" t="s">
        <v>92</v>
      </c>
      <c r="AE231" s="31" t="s">
        <v>92</v>
      </c>
      <c r="AF231" s="31">
        <v>538</v>
      </c>
      <c r="AG231" s="31">
        <v>212</v>
      </c>
      <c r="AH231" s="31">
        <v>1</v>
      </c>
      <c r="AI231" s="31">
        <v>191</v>
      </c>
      <c r="AJ231" s="31">
        <v>230</v>
      </c>
      <c r="AK231" s="32">
        <v>328</v>
      </c>
      <c r="AL231" s="32">
        <v>428</v>
      </c>
      <c r="AM231" s="32">
        <v>181</v>
      </c>
      <c r="AN231" s="32">
        <v>140</v>
      </c>
      <c r="AO231" s="32">
        <v>692</v>
      </c>
      <c r="AP231" s="32">
        <v>58</v>
      </c>
      <c r="AQ231" s="32">
        <v>174</v>
      </c>
      <c r="AR231" s="32">
        <v>191</v>
      </c>
      <c r="AS231" s="32">
        <v>161</v>
      </c>
      <c r="AT231" s="32">
        <v>122</v>
      </c>
      <c r="AU231" s="32">
        <v>102</v>
      </c>
      <c r="AY231" s="32" t="s">
        <v>92</v>
      </c>
      <c r="AZ231" s="32">
        <v>750</v>
      </c>
      <c r="BA231" s="32">
        <v>523</v>
      </c>
      <c r="BB231" s="32">
        <v>22</v>
      </c>
      <c r="BC231" s="32">
        <v>405</v>
      </c>
      <c r="BD231" s="32">
        <v>345</v>
      </c>
      <c r="BE231" s="32">
        <v>725</v>
      </c>
      <c r="BF231" s="32">
        <v>25</v>
      </c>
      <c r="BG231" s="32">
        <v>726</v>
      </c>
      <c r="BH231" s="32">
        <v>24</v>
      </c>
      <c r="BJ231" s="32">
        <v>731</v>
      </c>
      <c r="BK231" s="32">
        <v>19</v>
      </c>
      <c r="BL231" s="32">
        <v>645</v>
      </c>
      <c r="BM231" s="32">
        <v>105</v>
      </c>
      <c r="BN231" s="32">
        <v>643</v>
      </c>
      <c r="BO231" s="32">
        <v>107</v>
      </c>
      <c r="BP231" s="32" t="s">
        <v>92</v>
      </c>
      <c r="BQ231" s="32">
        <v>750</v>
      </c>
      <c r="BR231" s="32">
        <v>132</v>
      </c>
      <c r="BS231" s="32">
        <v>80</v>
      </c>
      <c r="BT231" s="32">
        <v>69</v>
      </c>
      <c r="BU231" s="32">
        <v>198</v>
      </c>
      <c r="BV231" s="32">
        <v>750</v>
      </c>
    </row>
    <row r="232" ht="15">
      <c r="A232" s="31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SheetLayoutView="110" zoomScalePageLayoutView="0" workbookViewId="0" topLeftCell="A1">
      <selection activeCell="E6" sqref="E6"/>
    </sheetView>
  </sheetViews>
  <sheetFormatPr defaultColWidth="9.00390625" defaultRowHeight="15"/>
  <cols>
    <col min="1" max="1" width="31.8515625" style="3" customWidth="1"/>
    <col min="2" max="2" width="9.00390625" style="3" customWidth="1"/>
    <col min="3" max="3" width="7.57421875" style="3" bestFit="1" customWidth="1"/>
    <col min="4" max="4" width="11.00390625" style="3" customWidth="1"/>
    <col min="5" max="5" width="8.28125" style="3" bestFit="1" customWidth="1"/>
    <col min="6" max="6" width="12.7109375" style="3" customWidth="1"/>
    <col min="7" max="7" width="9.00390625" style="3" customWidth="1"/>
    <col min="8" max="8" width="9.8515625" style="3" customWidth="1"/>
    <col min="9" max="16384" width="9.00390625" style="3" customWidth="1"/>
  </cols>
  <sheetData>
    <row r="1" spans="1:5" s="14" customFormat="1" ht="15.75">
      <c r="A1" s="25" t="s">
        <v>223</v>
      </c>
      <c r="B1" s="2"/>
      <c r="C1" s="2"/>
      <c r="D1" s="2"/>
      <c r="E1" s="2"/>
    </row>
    <row r="2" spans="1:5" s="12" customFormat="1" ht="15">
      <c r="A2" s="43" t="s">
        <v>92</v>
      </c>
      <c r="B2" s="43" t="s">
        <v>92</v>
      </c>
      <c r="C2" s="43"/>
      <c r="D2" s="43"/>
      <c r="E2" s="43"/>
    </row>
    <row r="3" spans="1:9" s="54" customFormat="1" ht="15">
      <c r="A3" s="54" t="s">
        <v>92</v>
      </c>
      <c r="B3" s="54" t="s">
        <v>92</v>
      </c>
      <c r="C3" s="54" t="s">
        <v>211</v>
      </c>
      <c r="D3" s="54" t="s">
        <v>224</v>
      </c>
      <c r="E3" s="54" t="s">
        <v>225</v>
      </c>
      <c r="F3" s="54" t="s">
        <v>226</v>
      </c>
      <c r="G3" s="54" t="s">
        <v>227</v>
      </c>
      <c r="H3" s="54" t="s">
        <v>228</v>
      </c>
      <c r="I3" s="54" t="s">
        <v>229</v>
      </c>
    </row>
    <row r="4" spans="3:9" s="54" customFormat="1" ht="15">
      <c r="C4" s="54" t="s">
        <v>209</v>
      </c>
      <c r="D4" s="54" t="s">
        <v>209</v>
      </c>
      <c r="E4" s="54" t="s">
        <v>209</v>
      </c>
      <c r="F4" s="54" t="s">
        <v>209</v>
      </c>
      <c r="G4" s="54" t="s">
        <v>209</v>
      </c>
      <c r="H4" s="54" t="s">
        <v>209</v>
      </c>
      <c r="I4" s="54" t="s">
        <v>209</v>
      </c>
    </row>
    <row r="5" spans="1:9" s="23" customFormat="1" ht="15" customHeight="1">
      <c r="A5" s="5" t="s">
        <v>0</v>
      </c>
      <c r="B5" s="5" t="s">
        <v>115</v>
      </c>
      <c r="C5" s="5">
        <v>6.488865952628392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</row>
    <row r="6" spans="1:9" s="23" customFormat="1" ht="15" customHeight="1">
      <c r="A6" s="5"/>
      <c r="B6" s="5" t="s">
        <v>116</v>
      </c>
      <c r="C6" s="5">
        <v>7.984483765750944</v>
      </c>
      <c r="D6" s="27">
        <v>7.824748705885861</v>
      </c>
      <c r="E6" s="5">
        <v>0</v>
      </c>
      <c r="F6" s="23">
        <v>8.117498831734624</v>
      </c>
      <c r="G6" s="23">
        <v>7.608593873416574</v>
      </c>
      <c r="H6" s="23">
        <v>3.9802018416515392</v>
      </c>
      <c r="I6" s="23">
        <v>16.381917028481997</v>
      </c>
    </row>
    <row r="7" spans="1:9" s="23" customFormat="1" ht="15" customHeight="1">
      <c r="A7" s="5"/>
      <c r="B7" s="5" t="s">
        <v>117</v>
      </c>
      <c r="C7" s="5">
        <v>25.420494946190118</v>
      </c>
      <c r="D7" s="27">
        <v>19.55058434710444</v>
      </c>
      <c r="E7" s="5">
        <v>6.4997678857262455</v>
      </c>
      <c r="F7" s="23">
        <v>3.4531337911084856</v>
      </c>
      <c r="G7" s="23">
        <v>17.568227886067735</v>
      </c>
      <c r="H7" s="23">
        <v>6.985524927089669</v>
      </c>
      <c r="I7" s="23">
        <v>9.737289174400507</v>
      </c>
    </row>
    <row r="8" spans="1:9" s="23" customFormat="1" ht="15" customHeight="1">
      <c r="A8" s="5"/>
      <c r="B8" s="5" t="s">
        <v>118</v>
      </c>
      <c r="C8" s="5">
        <v>37.291999262731785</v>
      </c>
      <c r="D8" s="27">
        <v>15.486108458074593</v>
      </c>
      <c r="E8" s="5">
        <v>1.5132741056119594</v>
      </c>
      <c r="F8" s="23">
        <v>2.9664415249110405</v>
      </c>
      <c r="G8" s="23">
        <v>9.797693052746514</v>
      </c>
      <c r="H8" s="23">
        <v>16.70690215032044</v>
      </c>
      <c r="I8" s="23">
        <v>14.784085369267332</v>
      </c>
    </row>
    <row r="9" spans="1:9" s="23" customFormat="1" ht="15" customHeight="1">
      <c r="A9" s="5"/>
      <c r="B9" s="5" t="s">
        <v>119</v>
      </c>
      <c r="C9" s="5">
        <v>26.428997707766005</v>
      </c>
      <c r="D9" s="27">
        <v>25.17657647064081</v>
      </c>
      <c r="E9" s="5">
        <v>11.344013215000933</v>
      </c>
      <c r="F9" s="23">
        <v>2.6517813894425024</v>
      </c>
      <c r="G9" s="23">
        <v>3.2414521343171954</v>
      </c>
      <c r="H9" s="23">
        <v>7.125430810090052</v>
      </c>
      <c r="I9" s="23">
        <v>17.13385118625434</v>
      </c>
    </row>
    <row r="10" spans="1:9" s="23" customFormat="1" ht="15" customHeight="1">
      <c r="A10" s="26"/>
      <c r="B10" s="23" t="s">
        <v>120</v>
      </c>
      <c r="C10" s="23">
        <v>46.14916550650896</v>
      </c>
      <c r="D10" s="23">
        <v>29.370814431077918</v>
      </c>
      <c r="E10" s="23">
        <v>18.177123197324352</v>
      </c>
      <c r="F10" s="23">
        <v>6.535834418833229</v>
      </c>
      <c r="G10" s="23">
        <v>21.282687794213906</v>
      </c>
      <c r="H10" s="23">
        <v>17.815054289210348</v>
      </c>
      <c r="I10" s="23">
        <v>12.748759885314708</v>
      </c>
    </row>
    <row r="11" spans="1:9" s="23" customFormat="1" ht="15" customHeight="1">
      <c r="A11" s="5"/>
      <c r="B11" s="23" t="s">
        <v>121</v>
      </c>
      <c r="C11" s="27">
        <v>13.186633848990466</v>
      </c>
      <c r="D11" s="27">
        <v>21.128105348462444</v>
      </c>
      <c r="E11" s="27">
        <v>9.211617078001295</v>
      </c>
      <c r="F11" s="23">
        <v>6.212308367586977</v>
      </c>
      <c r="G11" s="23">
        <v>4.306260568273995</v>
      </c>
      <c r="H11" s="23">
        <v>9.877793320120283</v>
      </c>
      <c r="I11" s="23">
        <v>18.195725277044147</v>
      </c>
    </row>
    <row r="12" spans="1:9" s="23" customFormat="1" ht="15">
      <c r="A12" s="5"/>
      <c r="B12" s="27" t="s">
        <v>122</v>
      </c>
      <c r="C12" s="27">
        <v>6.529866720230398</v>
      </c>
      <c r="D12" s="27">
        <v>0.7504497395838489</v>
      </c>
      <c r="E12" s="27">
        <v>0.2562515131485311</v>
      </c>
      <c r="F12" s="23">
        <v>0.696130589416041</v>
      </c>
      <c r="G12" s="23">
        <v>4.734059884199008</v>
      </c>
      <c r="H12" s="23">
        <v>2.406107335770153</v>
      </c>
      <c r="I12" s="23">
        <v>12.175152834113147</v>
      </c>
    </row>
    <row r="13" spans="1:9" s="23" customFormat="1" ht="15">
      <c r="A13" s="24"/>
      <c r="B13" s="27" t="s">
        <v>123</v>
      </c>
      <c r="C13" s="27">
        <v>6.700133717699281</v>
      </c>
      <c r="D13" s="27">
        <v>5.554002719582379</v>
      </c>
      <c r="E13" s="27">
        <v>0.6148256123527648</v>
      </c>
      <c r="F13" s="23">
        <v>1.1644708190301898</v>
      </c>
      <c r="G13" s="23">
        <v>8.151191179446723</v>
      </c>
      <c r="H13" s="23">
        <v>4.261333774489004</v>
      </c>
      <c r="I13" s="23">
        <v>14.76643941756119</v>
      </c>
    </row>
    <row r="14" spans="2:9" s="23" customFormat="1" ht="15">
      <c r="B14" s="23" t="s">
        <v>124</v>
      </c>
      <c r="C14" s="23">
        <v>33.93819939567554</v>
      </c>
      <c r="D14" s="23">
        <v>27.759754289792273</v>
      </c>
      <c r="E14" s="23">
        <v>6.140792321756677</v>
      </c>
      <c r="F14" s="23">
        <v>3.776931896422359</v>
      </c>
      <c r="G14" s="23">
        <v>11.630938555352552</v>
      </c>
      <c r="H14" s="23">
        <v>16.377403359495197</v>
      </c>
      <c r="I14" s="23">
        <v>17.49442288932838</v>
      </c>
    </row>
    <row r="15" spans="2:9" s="23" customFormat="1" ht="15">
      <c r="B15" s="23" t="s">
        <v>125</v>
      </c>
      <c r="C15" s="23">
        <v>23.284526364052358</v>
      </c>
      <c r="D15" s="23">
        <v>42.33675676048913</v>
      </c>
      <c r="E15" s="23">
        <v>20.93343418476799</v>
      </c>
      <c r="F15" s="23">
        <v>5.717176195079184</v>
      </c>
      <c r="G15" s="23">
        <v>8.618960923892427</v>
      </c>
      <c r="H15" s="23">
        <v>10.415004200505727</v>
      </c>
      <c r="I15" s="23">
        <v>23.125645776175098</v>
      </c>
    </row>
    <row r="16" spans="2:9" s="23" customFormat="1" ht="15">
      <c r="B16" s="23" t="s">
        <v>126</v>
      </c>
      <c r="C16" s="23">
        <v>17.36420141406188</v>
      </c>
      <c r="D16" s="23">
        <v>21.364277947381417</v>
      </c>
      <c r="E16" s="23">
        <v>13.89667190922519</v>
      </c>
      <c r="F16" s="23">
        <v>2.7889574364440706</v>
      </c>
      <c r="G16" s="23">
        <v>6.338413448746668</v>
      </c>
      <c r="H16" s="23">
        <v>8.965962882692265</v>
      </c>
      <c r="I16" s="23">
        <v>8.497639279685885</v>
      </c>
    </row>
    <row r="17" spans="2:9" s="23" customFormat="1" ht="15">
      <c r="B17" s="23" t="s">
        <v>127</v>
      </c>
      <c r="C17" s="23">
        <v>13.099127741541494</v>
      </c>
      <c r="D17" s="23">
        <v>13.53975958334732</v>
      </c>
      <c r="E17" s="23">
        <v>4.461381660896497</v>
      </c>
      <c r="F17" s="23">
        <v>4.081076373602164</v>
      </c>
      <c r="G17" s="23">
        <v>8.151491688067615</v>
      </c>
      <c r="H17" s="23">
        <v>9.54303430799106</v>
      </c>
      <c r="I17" s="23">
        <v>13.235277016811454</v>
      </c>
    </row>
    <row r="18" spans="2:9" s="23" customFormat="1" ht="15">
      <c r="B18" s="23" t="s">
        <v>128</v>
      </c>
      <c r="C18" s="23">
        <v>42.02599080853002</v>
      </c>
      <c r="D18" s="23">
        <v>34.95545984951996</v>
      </c>
      <c r="E18" s="23">
        <v>34.65451382840015</v>
      </c>
      <c r="F18" s="23">
        <v>5.307005835679886</v>
      </c>
      <c r="G18" s="23">
        <v>8.392856493858723</v>
      </c>
      <c r="H18" s="23">
        <v>15.360851894117722</v>
      </c>
      <c r="I18" s="23">
        <v>13.34773481655373</v>
      </c>
    </row>
    <row r="19" spans="2:9" s="23" customFormat="1" ht="15">
      <c r="B19" s="23" t="s">
        <v>129</v>
      </c>
      <c r="C19" s="23">
        <v>27.927630275284237</v>
      </c>
      <c r="D19" s="23">
        <v>16.549379475169474</v>
      </c>
      <c r="E19" s="23">
        <v>25.377748213032</v>
      </c>
      <c r="F19" s="23">
        <v>4.646231751108821</v>
      </c>
      <c r="G19" s="23">
        <v>5.427986662073283</v>
      </c>
      <c r="H19" s="23">
        <v>13.09042154631888</v>
      </c>
      <c r="I19" s="23">
        <v>11.791905937750649</v>
      </c>
    </row>
    <row r="20" s="23" customFormat="1" ht="15"/>
    <row r="21" spans="1:9" s="23" customFormat="1" ht="15">
      <c r="A21" s="23" t="s">
        <v>152</v>
      </c>
      <c r="B21" s="23" t="s">
        <v>130</v>
      </c>
      <c r="C21" s="23">
        <v>6.442139198956946</v>
      </c>
      <c r="D21" s="23">
        <v>1.4767454952192378</v>
      </c>
      <c r="E21" s="23">
        <v>1.000810949590619</v>
      </c>
      <c r="F21" s="23">
        <v>1.4576065965427418</v>
      </c>
      <c r="G21" s="23">
        <v>6.098811987149071</v>
      </c>
      <c r="H21" s="23">
        <v>3.4269646248407155</v>
      </c>
      <c r="I21" s="23">
        <v>10.148567749895003</v>
      </c>
    </row>
    <row r="22" spans="2:9" s="23" customFormat="1" ht="15">
      <c r="B22" s="23" t="s">
        <v>4</v>
      </c>
      <c r="C22" s="23">
        <v>45.61380336595989</v>
      </c>
      <c r="D22" s="23">
        <v>40.84279208036431</v>
      </c>
      <c r="E22" s="23">
        <v>23.701901888220657</v>
      </c>
      <c r="F22" s="23">
        <v>6.575391939450244</v>
      </c>
      <c r="G22" s="23">
        <v>13.206003622312895</v>
      </c>
      <c r="H22" s="23">
        <v>18.705195104475834</v>
      </c>
      <c r="I22" s="23">
        <v>17.560376708648853</v>
      </c>
    </row>
    <row r="23" spans="1:9" s="63" customFormat="1" ht="15">
      <c r="A23" s="63" t="s">
        <v>222</v>
      </c>
      <c r="C23" s="63">
        <v>25.004960783019847</v>
      </c>
      <c r="D23" s="63">
        <v>20.131681780656084</v>
      </c>
      <c r="E23" s="63">
        <v>11.758492805046545</v>
      </c>
      <c r="F23" s="63">
        <v>3.882842752476838</v>
      </c>
      <c r="G23" s="63">
        <v>9.640188192520052</v>
      </c>
      <c r="H23" s="63">
        <v>10.500128375959964</v>
      </c>
      <c r="I23" s="63">
        <v>13.830675634530348</v>
      </c>
    </row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L1"/>
    </sheetView>
  </sheetViews>
  <sheetFormatPr defaultColWidth="9.140625" defaultRowHeight="15"/>
  <cols>
    <col min="1" max="1" width="30.28125" style="33" bestFit="1" customWidth="1"/>
    <col min="2" max="2" width="21.28125" style="33" customWidth="1"/>
    <col min="3" max="3" width="20.28125" style="33" customWidth="1"/>
    <col min="4" max="4" width="19.57421875" style="33" customWidth="1"/>
    <col min="5" max="5" width="19.00390625" style="33" customWidth="1"/>
    <col min="6" max="6" width="9.28125" style="33" bestFit="1" customWidth="1"/>
    <col min="7" max="7" width="10.421875" style="33" bestFit="1" customWidth="1"/>
    <col min="8" max="8" width="9.28125" style="33" bestFit="1" customWidth="1"/>
    <col min="9" max="9" width="15.7109375" style="33" customWidth="1"/>
    <col min="10" max="10" width="6.28125" style="33" bestFit="1" customWidth="1"/>
    <col min="11" max="11" width="10.28125" style="33" bestFit="1" customWidth="1"/>
    <col min="12" max="12" width="9.28125" style="33" bestFit="1" customWidth="1"/>
    <col min="13" max="16384" width="9.140625" style="33" customWidth="1"/>
  </cols>
  <sheetData>
    <row r="1" spans="1:12" s="64" customFormat="1" ht="15.75">
      <c r="A1" s="83" t="s">
        <v>234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7" customFormat="1" ht="30" customHeight="1">
      <c r="A2" s="46" t="s">
        <v>92</v>
      </c>
      <c r="B2" s="46" t="s">
        <v>230</v>
      </c>
      <c r="C2" s="46" t="s">
        <v>231</v>
      </c>
      <c r="D2" s="46" t="s">
        <v>232</v>
      </c>
      <c r="E2" s="46" t="s">
        <v>233</v>
      </c>
      <c r="F2" s="46" t="s">
        <v>211</v>
      </c>
      <c r="G2" s="46" t="s">
        <v>224</v>
      </c>
      <c r="H2" s="46" t="s">
        <v>225</v>
      </c>
      <c r="I2" s="46" t="s">
        <v>226</v>
      </c>
      <c r="J2" s="46" t="s">
        <v>227</v>
      </c>
      <c r="K2" s="46" t="s">
        <v>228</v>
      </c>
      <c r="L2" s="46" t="s">
        <v>229</v>
      </c>
    </row>
    <row r="3" spans="1:12" ht="15">
      <c r="A3" s="33" t="s">
        <v>230</v>
      </c>
      <c r="B3" s="33">
        <v>1</v>
      </c>
      <c r="C3" s="33">
        <v>0.641244682229663</v>
      </c>
      <c r="D3" s="33">
        <v>0.6257318814430847</v>
      </c>
      <c r="E3" s="33">
        <v>0.20473606436699723</v>
      </c>
      <c r="F3" s="33">
        <v>0.5600246145500272</v>
      </c>
      <c r="G3" s="33">
        <v>0.6438326017891501</v>
      </c>
      <c r="H3" s="33">
        <v>0.3365960349677344</v>
      </c>
      <c r="I3" s="33">
        <v>0.22269249864855772</v>
      </c>
      <c r="J3" s="33">
        <v>0.06619020987641</v>
      </c>
      <c r="K3" s="33">
        <v>0.19931036287018158</v>
      </c>
      <c r="L3" s="33">
        <v>0.05040995153053958</v>
      </c>
    </row>
    <row r="4" spans="1:12" ht="15">
      <c r="A4" s="33" t="s">
        <v>231</v>
      </c>
      <c r="B4" s="33">
        <v>0.641244682229663</v>
      </c>
      <c r="C4" s="33">
        <v>1</v>
      </c>
      <c r="D4" s="33">
        <v>0.6540974155653195</v>
      </c>
      <c r="E4" s="33">
        <v>0.38719826719084144</v>
      </c>
      <c r="F4" s="33">
        <v>0.643177522845476</v>
      </c>
      <c r="G4" s="33">
        <v>0.7119534224639362</v>
      </c>
      <c r="H4" s="33">
        <v>0.49887790764063394</v>
      </c>
      <c r="I4" s="33">
        <v>0.30368500973168</v>
      </c>
      <c r="J4" s="33">
        <v>0.14076229280626762</v>
      </c>
      <c r="K4" s="33">
        <v>0.3365049591713453</v>
      </c>
      <c r="L4" s="33">
        <v>0.14598362819022495</v>
      </c>
    </row>
    <row r="5" spans="1:12" ht="15">
      <c r="A5" s="33" t="s">
        <v>232</v>
      </c>
      <c r="B5" s="33">
        <v>0.6257318814430847</v>
      </c>
      <c r="C5" s="33">
        <v>0.6540974155653195</v>
      </c>
      <c r="D5" s="33">
        <v>1</v>
      </c>
      <c r="E5" s="33">
        <v>0.19197794551359448</v>
      </c>
      <c r="F5" s="33">
        <v>0.7509974455354806</v>
      </c>
      <c r="G5" s="33">
        <v>0.6528050922991381</v>
      </c>
      <c r="H5" s="33">
        <v>0.47465963091461705</v>
      </c>
      <c r="I5" s="33">
        <v>0.2611227636087889</v>
      </c>
      <c r="J5" s="33">
        <v>0.05802403702702306</v>
      </c>
      <c r="K5" s="33">
        <v>0.1872613296400769</v>
      </c>
      <c r="L5" s="33">
        <v>0.050893958495674636</v>
      </c>
    </row>
    <row r="6" spans="1:12" ht="15">
      <c r="A6" s="33" t="s">
        <v>233</v>
      </c>
      <c r="B6" s="33">
        <v>0.20473606436699723</v>
      </c>
      <c r="C6" s="33">
        <v>0.38719826719084144</v>
      </c>
      <c r="D6" s="33">
        <v>0.19197794551359448</v>
      </c>
      <c r="E6" s="33">
        <v>1</v>
      </c>
      <c r="F6" s="33">
        <v>0.15901559568706075</v>
      </c>
      <c r="G6" s="33">
        <v>0.18716323916215175</v>
      </c>
      <c r="H6" s="33">
        <v>0.10695739256161899</v>
      </c>
      <c r="I6" s="33">
        <v>0.07388688156534548</v>
      </c>
      <c r="J6" s="33">
        <v>0.3983558081326496</v>
      </c>
      <c r="K6" s="33">
        <v>0.7345184527640165</v>
      </c>
      <c r="L6" s="33">
        <v>0.5026191237586543</v>
      </c>
    </row>
    <row r="7" spans="1:12" ht="15">
      <c r="A7" s="33" t="s">
        <v>211</v>
      </c>
      <c r="B7" s="33">
        <v>0.5600246145500272</v>
      </c>
      <c r="C7" s="33">
        <v>0.643177522845476</v>
      </c>
      <c r="D7" s="33">
        <v>0.7509974455354806</v>
      </c>
      <c r="E7" s="33">
        <v>0.15901559568706075</v>
      </c>
      <c r="F7" s="33">
        <v>1</v>
      </c>
      <c r="G7" s="33">
        <v>0.4094649470491316</v>
      </c>
      <c r="H7" s="33">
        <v>0.2469477322681659</v>
      </c>
      <c r="I7" s="33">
        <v>0.1623954570143782</v>
      </c>
      <c r="J7" s="33">
        <v>0.060743329626842923</v>
      </c>
      <c r="K7" s="33">
        <v>0.15070374161963357</v>
      </c>
      <c r="L7" s="33">
        <v>0.04143229541439452</v>
      </c>
    </row>
    <row r="8" spans="1:12" ht="15">
      <c r="A8" s="33" t="s">
        <v>224</v>
      </c>
      <c r="B8" s="33">
        <v>0.6438326017891501</v>
      </c>
      <c r="C8" s="33">
        <v>0.7119534224639362</v>
      </c>
      <c r="D8" s="33">
        <v>0.6528050922991381</v>
      </c>
      <c r="E8" s="33">
        <v>0.18716323916215175</v>
      </c>
      <c r="F8" s="33">
        <v>0.4094649470491316</v>
      </c>
      <c r="G8" s="33">
        <v>1</v>
      </c>
      <c r="H8" s="33">
        <v>0.30237486449119594</v>
      </c>
      <c r="I8" s="33">
        <v>0.2095367610522705</v>
      </c>
      <c r="J8" s="33">
        <v>0.057449607143013934</v>
      </c>
      <c r="K8" s="33">
        <v>0.18076255909658284</v>
      </c>
      <c r="L8" s="33">
        <v>0.04938603331459076</v>
      </c>
    </row>
    <row r="9" spans="1:12" ht="15">
      <c r="A9" s="33" t="s">
        <v>225</v>
      </c>
      <c r="B9" s="33">
        <v>0.3365960349677344</v>
      </c>
      <c r="C9" s="33">
        <v>0.49887790764063394</v>
      </c>
      <c r="D9" s="33">
        <v>0.47465963091461705</v>
      </c>
      <c r="E9" s="33">
        <v>0.10695739256161899</v>
      </c>
      <c r="F9" s="33">
        <v>0.2469477322681659</v>
      </c>
      <c r="G9" s="33">
        <v>0.30237486449119594</v>
      </c>
      <c r="H9" s="33">
        <v>1</v>
      </c>
      <c r="I9" s="33">
        <v>0.1335263816431304</v>
      </c>
      <c r="J9" s="33">
        <v>0.020638384609715087</v>
      </c>
      <c r="K9" s="33">
        <v>0.10647517896702739</v>
      </c>
      <c r="L9" s="33">
        <v>0.03597103749900666</v>
      </c>
    </row>
    <row r="10" spans="1:12" ht="15">
      <c r="A10" s="33" t="s">
        <v>226</v>
      </c>
      <c r="B10" s="33">
        <v>0.22269249864855772</v>
      </c>
      <c r="C10" s="33">
        <v>0.30368500973168</v>
      </c>
      <c r="D10" s="33">
        <v>0.2611227636087889</v>
      </c>
      <c r="E10" s="33">
        <v>0.07388688156534548</v>
      </c>
      <c r="F10" s="33">
        <v>0.1623954570143782</v>
      </c>
      <c r="G10" s="33">
        <v>0.2095367610522705</v>
      </c>
      <c r="H10" s="33">
        <v>0.1335263816431304</v>
      </c>
      <c r="I10" s="33">
        <v>1</v>
      </c>
      <c r="J10" s="33">
        <v>0.006290276591302541</v>
      </c>
      <c r="K10" s="33">
        <v>0.1052670725480543</v>
      </c>
      <c r="L10" s="33">
        <v>-0.014471970818098997</v>
      </c>
    </row>
    <row r="11" spans="1:12" ht="15">
      <c r="A11" s="33" t="s">
        <v>227</v>
      </c>
      <c r="B11" s="33">
        <v>0.06619020987641</v>
      </c>
      <c r="C11" s="33">
        <v>0.14076229280626762</v>
      </c>
      <c r="D11" s="33">
        <v>0.05802403702702306</v>
      </c>
      <c r="E11" s="33">
        <v>0.3983558081326496</v>
      </c>
      <c r="F11" s="33">
        <v>0.060743329626842923</v>
      </c>
      <c r="G11" s="33">
        <v>0.057449607143013934</v>
      </c>
      <c r="H11" s="33">
        <v>0.020638384609715087</v>
      </c>
      <c r="I11" s="33">
        <v>0.006290276591302541</v>
      </c>
      <c r="J11" s="33">
        <v>1</v>
      </c>
      <c r="K11" s="33">
        <v>-0.03879629734805581</v>
      </c>
      <c r="L11" s="33">
        <v>0.08109500513481926</v>
      </c>
    </row>
    <row r="12" spans="1:12" ht="15">
      <c r="A12" s="33" t="s">
        <v>228</v>
      </c>
      <c r="B12" s="33">
        <v>0.19931036287018158</v>
      </c>
      <c r="C12" s="33">
        <v>0.3365049591713453</v>
      </c>
      <c r="D12" s="33">
        <v>0.1872613296400769</v>
      </c>
      <c r="E12" s="33">
        <v>0.7345184527640165</v>
      </c>
      <c r="F12" s="33">
        <v>0.15070374161963357</v>
      </c>
      <c r="G12" s="33">
        <v>0.18076255909658284</v>
      </c>
      <c r="H12" s="33">
        <v>0.10647517896702739</v>
      </c>
      <c r="I12" s="33">
        <v>0.1052670725480543</v>
      </c>
      <c r="J12" s="33">
        <v>-0.03879629734805581</v>
      </c>
      <c r="K12" s="33">
        <v>1</v>
      </c>
      <c r="L12" s="33">
        <v>-0.0489506129446636</v>
      </c>
    </row>
    <row r="13" spans="1:12" ht="15">
      <c r="A13" s="33" t="s">
        <v>229</v>
      </c>
      <c r="B13" s="33">
        <v>0.05040995153053958</v>
      </c>
      <c r="C13" s="33">
        <v>0.14598362819022495</v>
      </c>
      <c r="D13" s="33">
        <v>0.050893958495674636</v>
      </c>
      <c r="E13" s="33">
        <v>0.5026191237586543</v>
      </c>
      <c r="F13" s="33">
        <v>0.04143229541439452</v>
      </c>
      <c r="G13" s="33">
        <v>0.04938603331459076</v>
      </c>
      <c r="H13" s="33">
        <v>0.03597103749900666</v>
      </c>
      <c r="I13" s="33">
        <v>-0.014471970818098997</v>
      </c>
      <c r="J13" s="33">
        <v>0.08109500513481926</v>
      </c>
      <c r="K13" s="33">
        <v>-0.0489506129446636</v>
      </c>
      <c r="L13" s="33">
        <v>1</v>
      </c>
    </row>
    <row r="16" spans="1:12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1.8515625" style="0" bestFit="1" customWidth="1"/>
    <col min="3" max="18" width="9.140625" style="121" customWidth="1"/>
  </cols>
  <sheetData>
    <row r="1" spans="3:6" ht="15">
      <c r="C1" s="120" t="s">
        <v>359</v>
      </c>
      <c r="D1" s="120" t="s">
        <v>360</v>
      </c>
      <c r="E1" s="120" t="s">
        <v>361</v>
      </c>
      <c r="F1" s="120"/>
    </row>
    <row r="2" spans="1:5" ht="15">
      <c r="A2" t="s">
        <v>362</v>
      </c>
      <c r="B2" t="s">
        <v>159</v>
      </c>
      <c r="C2" s="121">
        <v>312.36</v>
      </c>
      <c r="D2" s="121">
        <v>79.54</v>
      </c>
      <c r="E2" s="121">
        <v>254.63</v>
      </c>
    </row>
    <row r="3" spans="2:5" ht="15">
      <c r="B3" t="s">
        <v>134</v>
      </c>
      <c r="C3" s="121">
        <v>4929.15</v>
      </c>
      <c r="D3" s="121">
        <v>477.82</v>
      </c>
      <c r="E3" s="121">
        <v>96.94</v>
      </c>
    </row>
    <row r="4" spans="2:5" ht="15">
      <c r="B4" t="s">
        <v>135</v>
      </c>
      <c r="C4" s="121">
        <v>10804.48</v>
      </c>
      <c r="D4" s="121">
        <v>900.66</v>
      </c>
      <c r="E4" s="121">
        <v>83.36</v>
      </c>
    </row>
    <row r="5" spans="2:5" ht="15">
      <c r="B5" t="s">
        <v>160</v>
      </c>
      <c r="C5" s="121">
        <v>15251.05</v>
      </c>
      <c r="D5" s="121">
        <v>1309.64</v>
      </c>
      <c r="E5" s="121">
        <v>85.87</v>
      </c>
    </row>
    <row r="6" spans="1:5" ht="15">
      <c r="A6" t="s">
        <v>363</v>
      </c>
      <c r="B6" t="s">
        <v>137</v>
      </c>
      <c r="C6" s="121">
        <v>23711.71</v>
      </c>
      <c r="D6" s="121">
        <v>2412.68</v>
      </c>
      <c r="E6" s="121">
        <v>101.75</v>
      </c>
    </row>
    <row r="7" spans="2:5" ht="15">
      <c r="B7" t="s">
        <v>138</v>
      </c>
      <c r="C7" s="121">
        <v>4131.71</v>
      </c>
      <c r="D7" s="121">
        <v>245.73</v>
      </c>
      <c r="E7" s="121">
        <v>59.47</v>
      </c>
    </row>
    <row r="8" spans="2:5" ht="15">
      <c r="B8" t="s">
        <v>206</v>
      </c>
      <c r="C8" s="121">
        <v>2839.52</v>
      </c>
      <c r="D8" s="121">
        <v>88.51</v>
      </c>
      <c r="E8" s="121">
        <v>31.17</v>
      </c>
    </row>
    <row r="9" spans="2:5" ht="15">
      <c r="B9" t="s">
        <v>207</v>
      </c>
      <c r="C9" s="121">
        <v>614.1</v>
      </c>
      <c r="D9" s="121">
        <v>20.74</v>
      </c>
      <c r="E9" s="121">
        <v>33.77</v>
      </c>
    </row>
    <row r="10" spans="1:5" ht="15">
      <c r="A10" t="s">
        <v>364</v>
      </c>
      <c r="B10" t="s">
        <v>162</v>
      </c>
      <c r="C10" s="121">
        <v>19088.88</v>
      </c>
      <c r="D10" s="121">
        <v>1935.68</v>
      </c>
      <c r="E10" s="121">
        <v>101.4</v>
      </c>
    </row>
    <row r="11" spans="2:5" ht="15">
      <c r="B11" t="s">
        <v>138</v>
      </c>
      <c r="C11" s="121">
        <v>7158.18</v>
      </c>
      <c r="D11" s="121">
        <v>569.37</v>
      </c>
      <c r="E11" s="121">
        <v>79.54</v>
      </c>
    </row>
    <row r="12" spans="2:5" ht="15">
      <c r="B12" t="s">
        <v>163</v>
      </c>
      <c r="C12" s="121">
        <v>4927.96</v>
      </c>
      <c r="D12" s="121">
        <v>241.73</v>
      </c>
      <c r="E12" s="121">
        <v>49.05</v>
      </c>
    </row>
    <row r="13" spans="1:5" ht="15">
      <c r="A13" t="s">
        <v>365</v>
      </c>
      <c r="B13" t="s">
        <v>140</v>
      </c>
      <c r="C13" s="121">
        <v>27632.19</v>
      </c>
      <c r="D13" s="121">
        <v>2462.78</v>
      </c>
      <c r="E13" s="121">
        <v>89.13</v>
      </c>
    </row>
    <row r="14" spans="2:5" ht="15">
      <c r="B14" t="s">
        <v>141</v>
      </c>
      <c r="C14" s="121">
        <v>3664.86</v>
      </c>
      <c r="D14" s="121">
        <v>304.87</v>
      </c>
      <c r="E14" s="121">
        <v>83.19</v>
      </c>
    </row>
    <row r="15" spans="1:5" ht="15">
      <c r="A15" t="s">
        <v>366</v>
      </c>
      <c r="B15" t="s">
        <v>142</v>
      </c>
      <c r="C15" s="121">
        <v>7311.82</v>
      </c>
      <c r="D15" s="121">
        <v>831.39</v>
      </c>
      <c r="E15" s="121">
        <v>113.71</v>
      </c>
    </row>
    <row r="16" spans="2:5" ht="15">
      <c r="B16" t="s">
        <v>143</v>
      </c>
      <c r="C16" s="121">
        <v>7001.76</v>
      </c>
      <c r="D16" s="121">
        <v>766.87</v>
      </c>
      <c r="E16" s="121">
        <v>109.53</v>
      </c>
    </row>
    <row r="17" spans="2:5" ht="15">
      <c r="B17" t="s">
        <v>166</v>
      </c>
      <c r="C17" s="121">
        <v>6167.94</v>
      </c>
      <c r="D17" s="121">
        <v>524.18</v>
      </c>
      <c r="E17" s="121">
        <v>84.98</v>
      </c>
    </row>
    <row r="18" spans="2:5" ht="15">
      <c r="B18" t="s">
        <v>145</v>
      </c>
      <c r="C18" s="121">
        <v>5566.55</v>
      </c>
      <c r="D18" s="121">
        <v>383.22</v>
      </c>
      <c r="E18" s="121">
        <v>68.84</v>
      </c>
    </row>
    <row r="19" spans="2:5" ht="15">
      <c r="B19" t="s">
        <v>146</v>
      </c>
      <c r="C19" s="121">
        <v>5248.97</v>
      </c>
      <c r="D19" s="121">
        <v>262</v>
      </c>
      <c r="E19" s="121">
        <v>49.91</v>
      </c>
    </row>
    <row r="20" spans="1:2" ht="15">
      <c r="A20" t="s">
        <v>367</v>
      </c>
      <c r="B20" t="s">
        <v>147</v>
      </c>
    </row>
    <row r="21" spans="1:2" ht="15">
      <c r="A21" t="s">
        <v>368</v>
      </c>
      <c r="B21" t="s">
        <v>147</v>
      </c>
    </row>
    <row r="22" spans="1:2" ht="15">
      <c r="A22" t="s">
        <v>369</v>
      </c>
      <c r="B22" t="s">
        <v>147</v>
      </c>
    </row>
    <row r="23" spans="1:5" ht="15">
      <c r="A23" t="s">
        <v>370</v>
      </c>
      <c r="B23" t="s">
        <v>148</v>
      </c>
      <c r="C23" s="121">
        <v>25366.31</v>
      </c>
      <c r="D23" s="121">
        <v>2113.87</v>
      </c>
      <c r="E23" s="121">
        <v>83.33</v>
      </c>
    </row>
    <row r="24" spans="2:5" ht="15">
      <c r="B24" t="s">
        <v>149</v>
      </c>
      <c r="C24" s="121">
        <v>1364.17</v>
      </c>
      <c r="D24" s="121">
        <v>147.41</v>
      </c>
      <c r="E24" s="121">
        <v>108.06</v>
      </c>
    </row>
    <row r="25" spans="1:5" ht="15">
      <c r="A25" t="s">
        <v>371</v>
      </c>
      <c r="B25" t="s">
        <v>148</v>
      </c>
      <c r="C25" s="121">
        <v>16250.94</v>
      </c>
      <c r="D25" s="121">
        <v>1445</v>
      </c>
      <c r="E25" s="121">
        <v>88.92</v>
      </c>
    </row>
    <row r="26" spans="2:5" ht="15">
      <c r="B26" t="s">
        <v>149</v>
      </c>
      <c r="C26" s="121">
        <v>15046.11</v>
      </c>
      <c r="D26" s="121">
        <v>1322.65</v>
      </c>
      <c r="E26" s="121">
        <v>87.91</v>
      </c>
    </row>
    <row r="27" spans="1:5" ht="15">
      <c r="A27" t="s">
        <v>372</v>
      </c>
      <c r="B27" t="s">
        <v>148</v>
      </c>
      <c r="C27" s="121">
        <v>29292.67</v>
      </c>
      <c r="D27" s="121">
        <v>2470.79</v>
      </c>
      <c r="E27" s="121">
        <v>84.35</v>
      </c>
    </row>
    <row r="28" spans="2:5" ht="15">
      <c r="B28" t="s">
        <v>149</v>
      </c>
      <c r="C28" s="121">
        <v>820.1</v>
      </c>
      <c r="D28" s="121">
        <v>82.3</v>
      </c>
      <c r="E28" s="121">
        <v>100.36</v>
      </c>
    </row>
    <row r="29" spans="1:5" ht="15">
      <c r="A29" t="s">
        <v>373</v>
      </c>
      <c r="B29" t="s">
        <v>148</v>
      </c>
      <c r="C29" s="121">
        <v>30284.55</v>
      </c>
      <c r="D29" s="121">
        <v>2688.19</v>
      </c>
      <c r="E29" s="121">
        <v>88.76</v>
      </c>
    </row>
    <row r="30" spans="2:5" ht="15">
      <c r="B30" t="s">
        <v>149</v>
      </c>
      <c r="C30" s="121">
        <v>1012.5</v>
      </c>
      <c r="D30" s="121">
        <v>79.47</v>
      </c>
      <c r="E30" s="121">
        <v>78.49</v>
      </c>
    </row>
    <row r="31" spans="1:2" ht="15">
      <c r="A31" t="s">
        <v>374</v>
      </c>
      <c r="B31" t="s">
        <v>147</v>
      </c>
    </row>
    <row r="32" spans="1:5" ht="15">
      <c r="A32" t="s">
        <v>375</v>
      </c>
      <c r="B32" t="s">
        <v>148</v>
      </c>
      <c r="C32" s="121">
        <v>30647.81</v>
      </c>
      <c r="D32" s="121">
        <v>2722.48</v>
      </c>
      <c r="E32" s="121">
        <v>88.83</v>
      </c>
    </row>
    <row r="33" spans="2:5" ht="15">
      <c r="B33" t="s">
        <v>149</v>
      </c>
      <c r="C33" s="121">
        <v>649.24</v>
      </c>
      <c r="D33" s="121">
        <v>45.17</v>
      </c>
      <c r="E33" s="121">
        <v>69.58</v>
      </c>
    </row>
    <row r="34" spans="1:5" ht="15">
      <c r="A34" t="s">
        <v>376</v>
      </c>
      <c r="B34" t="s">
        <v>148</v>
      </c>
      <c r="C34" s="121">
        <v>27143.64</v>
      </c>
      <c r="D34" s="121">
        <v>2400.89</v>
      </c>
      <c r="E34" s="121">
        <v>88.45</v>
      </c>
    </row>
    <row r="35" spans="2:5" ht="15">
      <c r="B35" t="s">
        <v>149</v>
      </c>
      <c r="C35" s="121">
        <v>4153.41</v>
      </c>
      <c r="D35" s="121">
        <v>366.77</v>
      </c>
      <c r="E35" s="121">
        <v>88.31</v>
      </c>
    </row>
    <row r="36" spans="1:5" ht="15">
      <c r="A36" t="s">
        <v>377</v>
      </c>
      <c r="B36" t="s">
        <v>115</v>
      </c>
      <c r="C36" s="121">
        <v>74.39</v>
      </c>
      <c r="D36" s="121">
        <v>3.52</v>
      </c>
      <c r="E36" s="121">
        <v>47.31</v>
      </c>
    </row>
    <row r="37" spans="2:5" ht="15">
      <c r="B37" t="s">
        <v>116</v>
      </c>
      <c r="C37" s="121">
        <v>447.12</v>
      </c>
      <c r="D37" s="121">
        <v>43.06</v>
      </c>
      <c r="E37" s="121">
        <v>96.31</v>
      </c>
    </row>
    <row r="38" spans="2:5" ht="15">
      <c r="B38" t="s">
        <v>117</v>
      </c>
      <c r="C38" s="121">
        <v>3503.09</v>
      </c>
      <c r="D38" s="121">
        <v>373.96</v>
      </c>
      <c r="E38" s="121">
        <v>106.75</v>
      </c>
    </row>
    <row r="39" spans="2:5" ht="15">
      <c r="B39" t="s">
        <v>118</v>
      </c>
      <c r="C39" s="121">
        <v>1855.19</v>
      </c>
      <c r="D39" s="121">
        <v>173.91</v>
      </c>
      <c r="E39" s="121">
        <v>93.74</v>
      </c>
    </row>
    <row r="40" spans="2:5" ht="15">
      <c r="B40" t="s">
        <v>119</v>
      </c>
      <c r="C40" s="121">
        <v>1939.98</v>
      </c>
      <c r="D40" s="121">
        <v>122.44</v>
      </c>
      <c r="E40" s="121">
        <v>63.11</v>
      </c>
    </row>
    <row r="41" spans="2:5" ht="15">
      <c r="B41" t="s">
        <v>120</v>
      </c>
      <c r="C41" s="121">
        <v>3395.19</v>
      </c>
      <c r="D41" s="121">
        <v>386.28</v>
      </c>
      <c r="E41" s="121">
        <v>113.77</v>
      </c>
    </row>
    <row r="42" spans="2:5" ht="15">
      <c r="B42" t="s">
        <v>121</v>
      </c>
      <c r="C42" s="121">
        <v>2155.99</v>
      </c>
      <c r="D42" s="121">
        <v>178.62</v>
      </c>
      <c r="E42" s="121">
        <v>82.85</v>
      </c>
    </row>
    <row r="43" spans="2:5" ht="15">
      <c r="B43" t="s">
        <v>122</v>
      </c>
      <c r="C43" s="121">
        <v>2878.19</v>
      </c>
      <c r="D43" s="121">
        <v>168.38</v>
      </c>
      <c r="E43" s="121">
        <v>58.5</v>
      </c>
    </row>
    <row r="44" spans="2:5" ht="15">
      <c r="B44" t="s">
        <v>123</v>
      </c>
      <c r="C44" s="121">
        <v>2164.43</v>
      </c>
      <c r="D44" s="121">
        <v>105.01</v>
      </c>
      <c r="E44" s="121">
        <v>48.52</v>
      </c>
    </row>
    <row r="45" spans="2:5" ht="15">
      <c r="B45" t="s">
        <v>124</v>
      </c>
      <c r="C45" s="121">
        <v>2038.93</v>
      </c>
      <c r="D45" s="121">
        <v>126.38</v>
      </c>
      <c r="E45" s="121">
        <v>61.98</v>
      </c>
    </row>
    <row r="46" spans="2:5" ht="15">
      <c r="B46" t="s">
        <v>125</v>
      </c>
      <c r="C46" s="121">
        <v>1430.99</v>
      </c>
      <c r="D46" s="121">
        <v>118.22</v>
      </c>
      <c r="E46" s="121">
        <v>82.61</v>
      </c>
    </row>
    <row r="47" spans="2:5" ht="15">
      <c r="B47" t="s">
        <v>126</v>
      </c>
      <c r="C47" s="121">
        <v>2246.74</v>
      </c>
      <c r="D47" s="121">
        <v>227.48</v>
      </c>
      <c r="E47" s="121">
        <v>101.25</v>
      </c>
    </row>
    <row r="48" spans="2:5" ht="15">
      <c r="B48" t="s">
        <v>127</v>
      </c>
      <c r="C48" s="121">
        <v>1666.76</v>
      </c>
      <c r="D48" s="121">
        <v>166.52</v>
      </c>
      <c r="E48" s="121">
        <v>99.91</v>
      </c>
    </row>
    <row r="49" spans="2:5" ht="15">
      <c r="B49" t="s">
        <v>128</v>
      </c>
      <c r="C49" s="121">
        <v>2479.9</v>
      </c>
      <c r="D49" s="121">
        <v>250.64</v>
      </c>
      <c r="E49" s="121">
        <v>101.07</v>
      </c>
    </row>
    <row r="50" spans="2:5" ht="15">
      <c r="B50" t="s">
        <v>129</v>
      </c>
      <c r="C50" s="121">
        <v>3020.16</v>
      </c>
      <c r="D50" s="121">
        <v>323.24</v>
      </c>
      <c r="E50" s="121">
        <v>107.03</v>
      </c>
    </row>
    <row r="51" spans="1:5" ht="15">
      <c r="A51" t="s">
        <v>378</v>
      </c>
      <c r="B51" t="s">
        <v>130</v>
      </c>
      <c r="C51" s="121">
        <v>16293.07</v>
      </c>
      <c r="D51" s="121">
        <v>1159.63</v>
      </c>
      <c r="E51" s="121">
        <v>71.17</v>
      </c>
    </row>
    <row r="52" spans="2:5" ht="15">
      <c r="B52" t="s">
        <v>4</v>
      </c>
      <c r="C52" s="121">
        <v>15003.97</v>
      </c>
      <c r="D52" s="121">
        <v>1608.03</v>
      </c>
      <c r="E52" s="121">
        <v>107.17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1" customWidth="1"/>
    <col min="2" max="2" width="21.140625" style="31" bestFit="1" customWidth="1"/>
    <col min="3" max="3" width="12.8515625" style="31" bestFit="1" customWidth="1"/>
    <col min="4" max="4" width="12.28125" style="31" customWidth="1"/>
    <col min="5" max="16384" width="9.140625" style="31" customWidth="1"/>
  </cols>
  <sheetData>
    <row r="1" s="41" customFormat="1" ht="15.75">
      <c r="A1" s="40" t="s">
        <v>235</v>
      </c>
    </row>
    <row r="2" spans="1:10" s="65" customFormat="1" ht="30" customHeight="1">
      <c r="A2" s="65" t="s">
        <v>92</v>
      </c>
      <c r="B2" s="65" t="s">
        <v>92</v>
      </c>
      <c r="C2" s="65" t="s">
        <v>239</v>
      </c>
      <c r="D2" s="65" t="s">
        <v>236</v>
      </c>
      <c r="E2" s="65" t="s">
        <v>237</v>
      </c>
      <c r="F2" s="84" t="s">
        <v>238</v>
      </c>
      <c r="G2" s="84"/>
      <c r="H2" s="84"/>
      <c r="I2" s="48"/>
      <c r="J2" s="48"/>
    </row>
    <row r="3" spans="3:6" s="53" customFormat="1" ht="15">
      <c r="C3" s="53" t="s">
        <v>209</v>
      </c>
      <c r="D3" s="53" t="s">
        <v>209</v>
      </c>
      <c r="E3" s="53" t="s">
        <v>209</v>
      </c>
      <c r="F3" s="53" t="s">
        <v>209</v>
      </c>
    </row>
    <row r="4" spans="1:6" ht="15">
      <c r="A4" s="31" t="s">
        <v>219</v>
      </c>
      <c r="B4" s="31" t="s">
        <v>240</v>
      </c>
      <c r="C4" s="31">
        <v>10.652087394267483</v>
      </c>
      <c r="D4" s="31">
        <v>3.249463384296204</v>
      </c>
      <c r="E4" s="31">
        <v>8.844592571146105</v>
      </c>
      <c r="F4" s="31">
        <v>17.619066738121106</v>
      </c>
    </row>
    <row r="5" spans="2:6" ht="15">
      <c r="B5" s="31" t="s">
        <v>241</v>
      </c>
      <c r="C5" s="31">
        <v>14.333171525205445</v>
      </c>
      <c r="D5" s="31">
        <v>5.576512875873033</v>
      </c>
      <c r="E5" s="31">
        <v>10.994684663244177</v>
      </c>
      <c r="F5" s="31">
        <v>23.526802658786742</v>
      </c>
    </row>
    <row r="6" spans="2:6" ht="15">
      <c r="B6" s="31" t="s">
        <v>242</v>
      </c>
      <c r="C6" s="31">
        <v>16.089389175689917</v>
      </c>
      <c r="D6" s="31">
        <v>6.2875106384420025</v>
      </c>
      <c r="E6" s="31">
        <v>8.681814897744347</v>
      </c>
      <c r="F6" s="31">
        <v>22.461032657477794</v>
      </c>
    </row>
    <row r="7" spans="2:6" ht="15">
      <c r="B7" s="31" t="s">
        <v>243</v>
      </c>
      <c r="C7" s="31">
        <v>25.212097776520597</v>
      </c>
      <c r="D7" s="31">
        <v>8.446750635559528</v>
      </c>
      <c r="E7" s="31">
        <v>9.595746027881342</v>
      </c>
      <c r="F7" s="31">
        <v>32.83820838012343</v>
      </c>
    </row>
    <row r="8" spans="2:6" ht="15">
      <c r="B8" s="31" t="s">
        <v>244</v>
      </c>
      <c r="C8" s="31">
        <v>22.75607971239222</v>
      </c>
      <c r="D8" s="31">
        <v>14.168908255517533</v>
      </c>
      <c r="E8" s="31">
        <v>11.186356098192768</v>
      </c>
      <c r="F8" s="31">
        <v>33.77159128820463</v>
      </c>
    </row>
    <row r="9" spans="2:6" ht="15">
      <c r="B9" s="31" t="s">
        <v>245</v>
      </c>
      <c r="C9" s="31">
        <v>18.60268776128909</v>
      </c>
      <c r="D9" s="31">
        <v>12.565670184299629</v>
      </c>
      <c r="E9" s="31">
        <v>9.297338358421394</v>
      </c>
      <c r="F9" s="31">
        <v>27.611331880409818</v>
      </c>
    </row>
    <row r="10" spans="2:6" ht="15">
      <c r="B10" s="31" t="s">
        <v>246</v>
      </c>
      <c r="C10" s="31">
        <v>10.429116504386181</v>
      </c>
      <c r="D10" s="31">
        <v>4.380315779558534</v>
      </c>
      <c r="E10" s="31">
        <v>14.291499304662421</v>
      </c>
      <c r="F10" s="31">
        <v>22.202527691015646</v>
      </c>
    </row>
    <row r="11" spans="2:6" ht="15">
      <c r="B11" s="31" t="s">
        <v>247</v>
      </c>
      <c r="C11" s="31">
        <v>10.85976040882988</v>
      </c>
      <c r="D11" s="31">
        <v>5.905132207544192</v>
      </c>
      <c r="E11" s="31">
        <v>9.456539184149934</v>
      </c>
      <c r="F11" s="31">
        <v>16.949450353763652</v>
      </c>
    </row>
    <row r="12" spans="2:6" ht="15">
      <c r="B12" s="31" t="s">
        <v>248</v>
      </c>
      <c r="C12" s="31">
        <v>14.089658292639442</v>
      </c>
      <c r="D12" s="31">
        <v>6.880827099109398</v>
      </c>
      <c r="E12" s="31">
        <v>7.824414287190568</v>
      </c>
      <c r="F12" s="31">
        <v>20.735458004788647</v>
      </c>
    </row>
    <row r="13" spans="2:6" ht="15">
      <c r="B13" s="31" t="s">
        <v>249</v>
      </c>
      <c r="C13" s="31">
        <v>22.670441409761732</v>
      </c>
      <c r="D13" s="31">
        <v>8.354333503211937</v>
      </c>
      <c r="E13" s="31">
        <v>6.691117572695916</v>
      </c>
      <c r="F13" s="31">
        <v>27.031403846694516</v>
      </c>
    </row>
    <row r="14" spans="2:6" ht="15">
      <c r="B14" s="31" t="s">
        <v>250</v>
      </c>
      <c r="C14" s="31">
        <v>19.62279861568614</v>
      </c>
      <c r="D14" s="31">
        <v>11.308042185318081</v>
      </c>
      <c r="E14" s="31">
        <v>10.04906533328921</v>
      </c>
      <c r="F14" s="31">
        <v>28.242322049371825</v>
      </c>
    </row>
    <row r="15" spans="2:6" ht="15">
      <c r="B15" s="31" t="s">
        <v>251</v>
      </c>
      <c r="C15" s="31">
        <v>16.647144170644836</v>
      </c>
      <c r="D15" s="31">
        <v>12.16326175078751</v>
      </c>
      <c r="E15" s="31">
        <v>9.826691698240817</v>
      </c>
      <c r="F15" s="31">
        <v>26.56267955346595</v>
      </c>
    </row>
    <row r="16" spans="1:6" ht="15">
      <c r="A16" s="31" t="s">
        <v>101</v>
      </c>
      <c r="B16" s="31" t="s">
        <v>159</v>
      </c>
      <c r="C16" s="31">
        <v>19.56815312525545</v>
      </c>
      <c r="D16" s="31" t="s">
        <v>92</v>
      </c>
      <c r="E16" s="31" t="s">
        <v>92</v>
      </c>
      <c r="F16" s="31">
        <v>19.56815312525545</v>
      </c>
    </row>
    <row r="17" spans="2:6" ht="15">
      <c r="B17" s="31" t="s">
        <v>134</v>
      </c>
      <c r="C17" s="31">
        <v>14.720536508282484</v>
      </c>
      <c r="D17" s="31">
        <v>7.617329125252957</v>
      </c>
      <c r="E17" s="31">
        <v>7.634441721849926</v>
      </c>
      <c r="F17" s="31">
        <v>21.524173304946927</v>
      </c>
    </row>
    <row r="18" spans="2:6" ht="15">
      <c r="B18" s="31" t="s">
        <v>135</v>
      </c>
      <c r="C18" s="31">
        <v>17.99908681024865</v>
      </c>
      <c r="D18" s="31">
        <v>11.066258090794117</v>
      </c>
      <c r="E18" s="31">
        <v>11.011384330561137</v>
      </c>
      <c r="F18" s="31">
        <v>28.37611603309864</v>
      </c>
    </row>
    <row r="19" spans="2:6" ht="15">
      <c r="B19" s="31" t="s">
        <v>160</v>
      </c>
      <c r="C19" s="31">
        <v>20.91230109186265</v>
      </c>
      <c r="D19" s="31">
        <v>11.370904161813069</v>
      </c>
      <c r="E19" s="31">
        <v>9.51249130803814</v>
      </c>
      <c r="F19" s="31">
        <v>28.967564903200934</v>
      </c>
    </row>
    <row r="20" spans="1:6" ht="15">
      <c r="A20" s="31" t="s">
        <v>161</v>
      </c>
      <c r="B20" s="31" t="s">
        <v>162</v>
      </c>
      <c r="C20" s="31">
        <v>21.128679742685772</v>
      </c>
      <c r="D20" s="31">
        <v>12.620881555727122</v>
      </c>
      <c r="E20" s="31">
        <v>10.651407345840811</v>
      </c>
      <c r="F20" s="31">
        <v>30.307723932538945</v>
      </c>
    </row>
    <row r="21" spans="2:6" ht="15">
      <c r="B21" s="31" t="s">
        <v>138</v>
      </c>
      <c r="C21" s="31">
        <v>18.561811995265067</v>
      </c>
      <c r="D21" s="31">
        <v>9.035753434530843</v>
      </c>
      <c r="E21" s="31">
        <v>8.806374036988803</v>
      </c>
      <c r="F21" s="31">
        <v>26.99033836788747</v>
      </c>
    </row>
    <row r="22" spans="2:6" ht="15">
      <c r="B22" s="31" t="s">
        <v>163</v>
      </c>
      <c r="C22" s="31">
        <v>11.050955580847193</v>
      </c>
      <c r="D22" s="31">
        <v>5.438862761184523</v>
      </c>
      <c r="E22" s="31">
        <v>7.276844755982029</v>
      </c>
      <c r="F22" s="31">
        <v>17.68688236492085</v>
      </c>
    </row>
    <row r="23" spans="1:6" ht="15">
      <c r="A23" s="31" t="s">
        <v>164</v>
      </c>
      <c r="B23" s="31" t="s">
        <v>140</v>
      </c>
      <c r="C23" s="31">
        <v>18.492456721540037</v>
      </c>
      <c r="D23" s="31">
        <v>10.369633542170925</v>
      </c>
      <c r="E23" s="31">
        <v>9.494964490827082</v>
      </c>
      <c r="F23" s="31">
        <v>26.9623124945016</v>
      </c>
    </row>
    <row r="24" spans="2:6" ht="15">
      <c r="B24" s="31" t="s">
        <v>141</v>
      </c>
      <c r="C24" s="31">
        <v>18.687263771952352</v>
      </c>
      <c r="D24" s="31">
        <v>10.177074205163581</v>
      </c>
      <c r="E24" s="31">
        <v>9.764544400883223</v>
      </c>
      <c r="F24" s="31">
        <v>27.214623789225474</v>
      </c>
    </row>
    <row r="25" spans="1:6" ht="15">
      <c r="A25" s="31" t="s">
        <v>165</v>
      </c>
      <c r="B25" s="31" t="s">
        <v>142</v>
      </c>
      <c r="C25" s="31">
        <v>29.574008566394745</v>
      </c>
      <c r="D25" s="31">
        <v>17.573937722251685</v>
      </c>
      <c r="E25" s="31">
        <v>12.936096634786558</v>
      </c>
      <c r="F25" s="31">
        <v>40.4172354575381</v>
      </c>
    </row>
    <row r="26" spans="2:6" ht="15">
      <c r="B26" s="31" t="s">
        <v>143</v>
      </c>
      <c r="C26" s="31">
        <v>19.785355440661803</v>
      </c>
      <c r="D26" s="31">
        <v>10.655870867200493</v>
      </c>
      <c r="E26" s="31">
        <v>9.91688976388858</v>
      </c>
      <c r="F26" s="31">
        <v>27.638093505875716</v>
      </c>
    </row>
    <row r="27" spans="2:6" ht="15">
      <c r="B27" s="31" t="s">
        <v>166</v>
      </c>
      <c r="C27" s="31">
        <v>16.243980926809805</v>
      </c>
      <c r="D27" s="31">
        <v>8.719763886940525</v>
      </c>
      <c r="E27" s="31">
        <v>8.838551819775217</v>
      </c>
      <c r="F27" s="31">
        <v>24.60418730687265</v>
      </c>
    </row>
    <row r="28" spans="2:6" ht="15">
      <c r="B28" s="31" t="s">
        <v>145</v>
      </c>
      <c r="C28" s="31">
        <v>11.314073738710796</v>
      </c>
      <c r="D28" s="31">
        <v>7.7931851716733185</v>
      </c>
      <c r="E28" s="31">
        <v>7.954850861735414</v>
      </c>
      <c r="F28" s="31">
        <v>19.939285037185652</v>
      </c>
    </row>
    <row r="29" spans="2:6" ht="15">
      <c r="B29" s="31" t="s">
        <v>146</v>
      </c>
      <c r="C29" s="31">
        <v>10.56058913838524</v>
      </c>
      <c r="D29" s="31">
        <v>3.885706391816102</v>
      </c>
      <c r="E29" s="31">
        <v>6.324076904200559</v>
      </c>
      <c r="F29" s="31">
        <v>16.085256589083652</v>
      </c>
    </row>
    <row r="30" spans="1:2" ht="15">
      <c r="A30" s="31" t="s">
        <v>1</v>
      </c>
      <c r="B30" s="31" t="s">
        <v>147</v>
      </c>
    </row>
    <row r="31" spans="1:2" ht="15">
      <c r="A31" s="31" t="s">
        <v>3</v>
      </c>
      <c r="B31" s="31" t="s">
        <v>147</v>
      </c>
    </row>
    <row r="32" spans="1:2" ht="15">
      <c r="A32" s="31" t="s">
        <v>2</v>
      </c>
      <c r="B32" s="31" t="s">
        <v>147</v>
      </c>
    </row>
    <row r="33" spans="1:6" ht="15">
      <c r="A33" s="31" t="s">
        <v>167</v>
      </c>
      <c r="B33" s="31" t="s">
        <v>149</v>
      </c>
      <c r="C33" s="31">
        <v>18.508745162026738</v>
      </c>
      <c r="D33" s="31">
        <v>10.353533040190227</v>
      </c>
      <c r="E33" s="31">
        <v>9.517517573228421</v>
      </c>
      <c r="F33" s="31">
        <v>26.983323552488653</v>
      </c>
    </row>
    <row r="34" spans="1:6" ht="15">
      <c r="A34" s="31" t="s">
        <v>106</v>
      </c>
      <c r="B34" s="31" t="s">
        <v>148</v>
      </c>
      <c r="C34" s="31">
        <v>18.862843312936803</v>
      </c>
      <c r="D34" s="31">
        <v>10.833092910217655</v>
      </c>
      <c r="E34" s="31">
        <v>9.835822791803606</v>
      </c>
      <c r="F34" s="31">
        <v>27.775263808539894</v>
      </c>
    </row>
    <row r="35" spans="2:6" ht="15">
      <c r="B35" s="31" t="s">
        <v>149</v>
      </c>
      <c r="C35" s="31">
        <v>29.271406092139273</v>
      </c>
      <c r="D35" s="31">
        <v>18.938286267094362</v>
      </c>
      <c r="E35" s="31">
        <v>17.004864087301456</v>
      </c>
      <c r="F35" s="31">
        <v>44.02864981219478</v>
      </c>
    </row>
    <row r="36" spans="1:6" ht="15">
      <c r="A36" s="31" t="s">
        <v>168</v>
      </c>
      <c r="B36" s="31" t="s">
        <v>148</v>
      </c>
      <c r="C36" s="31">
        <v>18.189047883139416</v>
      </c>
      <c r="D36" s="31">
        <v>10.893698891526457</v>
      </c>
      <c r="E36" s="31">
        <v>10.467259128846875</v>
      </c>
      <c r="F36" s="31">
        <v>27.477659758098575</v>
      </c>
    </row>
    <row r="37" spans="2:6" ht="15">
      <c r="B37" s="31" t="s">
        <v>149</v>
      </c>
      <c r="C37" s="31">
        <v>18.956183851421084</v>
      </c>
      <c r="D37" s="31">
        <v>9.597533172380256</v>
      </c>
      <c r="E37" s="31">
        <v>8.1860217534451</v>
      </c>
      <c r="F37" s="31">
        <v>26.276735329500415</v>
      </c>
    </row>
    <row r="38" spans="1:6" ht="15">
      <c r="A38" s="31" t="s">
        <v>169</v>
      </c>
      <c r="B38" s="31" t="s">
        <v>148</v>
      </c>
      <c r="C38" s="31">
        <v>18.289058789190594</v>
      </c>
      <c r="D38" s="31">
        <v>10.092732017734392</v>
      </c>
      <c r="E38" s="31">
        <v>9.4796900202499</v>
      </c>
      <c r="F38" s="31">
        <v>26.741105610724546</v>
      </c>
    </row>
    <row r="39" spans="2:6" ht="15">
      <c r="B39" s="31" t="s">
        <v>149</v>
      </c>
      <c r="C39" s="31">
        <v>26.501959180034003</v>
      </c>
      <c r="D39" s="31">
        <v>19.751433475068314</v>
      </c>
      <c r="E39" s="31">
        <v>10.936585378076964</v>
      </c>
      <c r="F39" s="31">
        <v>35.85714062707065</v>
      </c>
    </row>
    <row r="40" spans="1:6" ht="15">
      <c r="A40" s="31" t="s">
        <v>109</v>
      </c>
      <c r="B40" s="31" t="s">
        <v>148</v>
      </c>
      <c r="C40" s="31">
        <v>18.53808998035402</v>
      </c>
      <c r="D40" s="31">
        <v>10.30464895673088</v>
      </c>
      <c r="E40" s="31">
        <v>9.484595319500674</v>
      </c>
      <c r="F40" s="31">
        <v>26.98397542797573</v>
      </c>
    </row>
    <row r="41" spans="2:6" ht="15">
      <c r="B41" s="31" t="s">
        <v>149</v>
      </c>
      <c r="C41" s="31">
        <v>17.63856402278392</v>
      </c>
      <c r="D41" s="31">
        <v>11.803124820282049</v>
      </c>
      <c r="E41" s="31">
        <v>10.490147012141465</v>
      </c>
      <c r="F41" s="31">
        <v>26.963698014374447</v>
      </c>
    </row>
    <row r="42" spans="1:2" ht="15">
      <c r="A42" s="31" t="s">
        <v>110</v>
      </c>
      <c r="B42" s="31" t="s">
        <v>147</v>
      </c>
    </row>
    <row r="43" spans="1:6" ht="15">
      <c r="A43" s="31" t="s">
        <v>111</v>
      </c>
      <c r="B43" s="31" t="s">
        <v>148</v>
      </c>
      <c r="C43" s="31">
        <v>18.4024633011227</v>
      </c>
      <c r="D43" s="31">
        <v>10.262453072682781</v>
      </c>
      <c r="E43" s="31">
        <v>9.4732184672028</v>
      </c>
      <c r="F43" s="31">
        <v>26.903692438908518</v>
      </c>
    </row>
    <row r="44" spans="2:6" ht="15">
      <c r="B44" s="31" t="s">
        <v>149</v>
      </c>
      <c r="C44" s="31">
        <v>23.24610848077593</v>
      </c>
      <c r="D44" s="31">
        <v>14.413293506110064</v>
      </c>
      <c r="E44" s="31">
        <v>11.494904425414699</v>
      </c>
      <c r="F44" s="31">
        <v>30.58855559669545</v>
      </c>
    </row>
    <row r="45" spans="1:6" ht="15">
      <c r="A45" s="31" t="s">
        <v>112</v>
      </c>
      <c r="B45" s="31" t="s">
        <v>148</v>
      </c>
      <c r="C45" s="31">
        <v>18.547406371285867</v>
      </c>
      <c r="D45" s="31">
        <v>10.04010257691636</v>
      </c>
      <c r="E45" s="31">
        <v>9.203917022949133</v>
      </c>
      <c r="F45" s="31">
        <v>26.809045826528926</v>
      </c>
    </row>
    <row r="46" spans="2:6" ht="15">
      <c r="B46" s="31" t="s">
        <v>149</v>
      </c>
      <c r="C46" s="31">
        <v>18.290704482927804</v>
      </c>
      <c r="D46" s="31">
        <v>12.121211609274877</v>
      </c>
      <c r="E46" s="31">
        <v>11.289060801859335</v>
      </c>
      <c r="F46" s="31">
        <v>27.95489713665303</v>
      </c>
    </row>
    <row r="47" spans="1:6" ht="15">
      <c r="A47" s="31" t="s">
        <v>0</v>
      </c>
      <c r="B47" s="31" t="s">
        <v>115</v>
      </c>
      <c r="C47" s="31" t="s">
        <v>92</v>
      </c>
      <c r="D47" s="31">
        <v>4.733560846380023</v>
      </c>
      <c r="E47" s="31">
        <v>8.639453968687937</v>
      </c>
      <c r="F47" s="31">
        <v>13.37301481506796</v>
      </c>
    </row>
    <row r="48" spans="2:6" ht="15">
      <c r="B48" s="31" t="s">
        <v>116</v>
      </c>
      <c r="C48" s="31">
        <v>13.106233100382378</v>
      </c>
      <c r="D48" s="31">
        <v>17.00313454389479</v>
      </c>
      <c r="E48" s="31">
        <v>11.768828143247331</v>
      </c>
      <c r="F48" s="31">
        <v>23.231596513583376</v>
      </c>
    </row>
    <row r="49" spans="2:6" ht="15">
      <c r="B49" s="31" t="s">
        <v>117</v>
      </c>
      <c r="C49" s="31">
        <v>26.48807728489311</v>
      </c>
      <c r="D49" s="31">
        <v>17.054939002735626</v>
      </c>
      <c r="E49" s="31">
        <v>19.62757428297708</v>
      </c>
      <c r="F49" s="31">
        <v>42.73593678291715</v>
      </c>
    </row>
    <row r="50" spans="2:6" ht="15">
      <c r="B50" s="31" t="s">
        <v>118</v>
      </c>
      <c r="C50" s="31">
        <v>21.827353696166043</v>
      </c>
      <c r="D50" s="31">
        <v>9.501350833951303</v>
      </c>
      <c r="E50" s="31">
        <v>3.4670259903833</v>
      </c>
      <c r="F50" s="31">
        <v>24.672268557191746</v>
      </c>
    </row>
    <row r="51" spans="2:6" ht="15">
      <c r="B51" s="31" t="s">
        <v>119</v>
      </c>
      <c r="C51" s="31">
        <v>16.10303771622494</v>
      </c>
      <c r="D51" s="31">
        <v>3.995710585364334</v>
      </c>
      <c r="E51" s="31">
        <v>3.242285389080359</v>
      </c>
      <c r="F51" s="31">
        <v>19.282483565943707</v>
      </c>
    </row>
    <row r="52" spans="2:6" ht="15">
      <c r="B52" s="31" t="s">
        <v>120</v>
      </c>
      <c r="C52" s="31">
        <v>28.875341776179567</v>
      </c>
      <c r="D52" s="31">
        <v>21.02816920046388</v>
      </c>
      <c r="E52" s="31">
        <v>20.066650469827614</v>
      </c>
      <c r="F52" s="31">
        <v>43.97837630255326</v>
      </c>
    </row>
    <row r="53" spans="2:6" ht="15">
      <c r="B53" s="31" t="s">
        <v>121</v>
      </c>
      <c r="C53" s="31">
        <v>12.88901780964889</v>
      </c>
      <c r="D53" s="31">
        <v>5.269954237878711</v>
      </c>
      <c r="E53" s="31">
        <v>8.408519957082563</v>
      </c>
      <c r="F53" s="31">
        <v>20.243095662000464</v>
      </c>
    </row>
    <row r="54" spans="2:6" ht="15">
      <c r="B54" s="31" t="s">
        <v>122</v>
      </c>
      <c r="C54" s="31">
        <v>8.784549878979476</v>
      </c>
      <c r="D54" s="31">
        <v>4.748828662304778</v>
      </c>
      <c r="E54" s="31">
        <v>7.594885558948185</v>
      </c>
      <c r="F54" s="31">
        <v>16.568392490442584</v>
      </c>
    </row>
    <row r="55" spans="2:6" ht="15">
      <c r="B55" s="31" t="s">
        <v>123</v>
      </c>
      <c r="C55" s="31">
        <v>15.522866281441392</v>
      </c>
      <c r="D55" s="31">
        <v>8.974457089820193</v>
      </c>
      <c r="E55" s="31">
        <v>5.589748074323911</v>
      </c>
      <c r="F55" s="31">
        <v>20.780753835317235</v>
      </c>
    </row>
    <row r="56" spans="2:6" ht="15">
      <c r="B56" s="31" t="s">
        <v>124</v>
      </c>
      <c r="C56" s="31">
        <v>15.763606974778051</v>
      </c>
      <c r="D56" s="31">
        <v>13.914122018895103</v>
      </c>
      <c r="E56" s="31">
        <v>13.523810955922032</v>
      </c>
      <c r="F56" s="31">
        <v>26.84670681230911</v>
      </c>
    </row>
    <row r="57" spans="2:6" ht="15">
      <c r="B57" s="31" t="s">
        <v>125</v>
      </c>
      <c r="C57" s="31">
        <v>23.256391136138298</v>
      </c>
      <c r="D57" s="31">
        <v>10.455817767105719</v>
      </c>
      <c r="E57" s="31">
        <v>3.9609191896342377</v>
      </c>
      <c r="F57" s="31">
        <v>27.695929988894616</v>
      </c>
    </row>
    <row r="58" spans="2:6" ht="15">
      <c r="B58" s="31" t="s">
        <v>126</v>
      </c>
      <c r="C58" s="31">
        <v>14.714179571640054</v>
      </c>
      <c r="D58" s="31">
        <v>7.859052901404785</v>
      </c>
      <c r="E58" s="31">
        <v>7.878758268774481</v>
      </c>
      <c r="F58" s="31">
        <v>22.595668236673234</v>
      </c>
    </row>
    <row r="59" spans="2:6" ht="15">
      <c r="B59" s="31" t="s">
        <v>127</v>
      </c>
      <c r="C59" s="31">
        <v>18.62182066925059</v>
      </c>
      <c r="D59" s="31">
        <v>8.098314633489187</v>
      </c>
      <c r="E59" s="31">
        <v>7.154481751713089</v>
      </c>
      <c r="F59" s="31">
        <v>25.190590673870666</v>
      </c>
    </row>
    <row r="60" spans="2:6" ht="15">
      <c r="B60" s="31" t="s">
        <v>128</v>
      </c>
      <c r="C60" s="31">
        <v>19.721797394390368</v>
      </c>
      <c r="D60" s="31">
        <v>10.189313145792713</v>
      </c>
      <c r="E60" s="31">
        <v>8.008846228242458</v>
      </c>
      <c r="F60" s="31">
        <v>27.5661937937724</v>
      </c>
    </row>
    <row r="61" spans="2:6" ht="15">
      <c r="B61" s="31" t="s">
        <v>129</v>
      </c>
      <c r="C61" s="31">
        <v>15.91864601600699</v>
      </c>
      <c r="D61" s="31">
        <v>5.104027012137752</v>
      </c>
      <c r="E61" s="31">
        <v>2.396970125341361</v>
      </c>
      <c r="F61" s="31">
        <v>17.91979086075861</v>
      </c>
    </row>
    <row r="62" spans="1:6" ht="15">
      <c r="A62" s="31" t="s">
        <v>152</v>
      </c>
      <c r="B62" s="31" t="s">
        <v>130</v>
      </c>
      <c r="C62" s="31">
        <v>13.200441413211696</v>
      </c>
      <c r="D62" s="31">
        <v>6.5269308810019036</v>
      </c>
      <c r="E62" s="31">
        <v>7.698616638137103</v>
      </c>
      <c r="F62" s="31">
        <v>20.311832822321108</v>
      </c>
    </row>
    <row r="63" spans="2:6" ht="15">
      <c r="B63" s="31" t="s">
        <v>4</v>
      </c>
      <c r="C63" s="31">
        <v>23.865570771943396</v>
      </c>
      <c r="D63" s="31">
        <v>14.21511320124997</v>
      </c>
      <c r="E63" s="31">
        <v>11.353201295055666</v>
      </c>
      <c r="F63" s="31">
        <v>33.64182882767012</v>
      </c>
    </row>
    <row r="64" spans="1:6" s="50" customFormat="1" ht="15">
      <c r="A64" s="50" t="s">
        <v>210</v>
      </c>
      <c r="C64" s="50">
        <v>18.508745162026738</v>
      </c>
      <c r="D64" s="50">
        <v>10.353533040190227</v>
      </c>
      <c r="E64" s="50">
        <v>9.517517573228421</v>
      </c>
      <c r="F64" s="50">
        <v>26.983323552488653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1" customWidth="1"/>
    <col min="2" max="2" width="21.140625" style="31" bestFit="1" customWidth="1"/>
    <col min="3" max="3" width="18.00390625" style="31" customWidth="1"/>
    <col min="4" max="4" width="10.8515625" style="31" customWidth="1"/>
    <col min="5" max="5" width="17.421875" style="31" customWidth="1"/>
    <col min="6" max="7" width="10.7109375" style="31" customWidth="1"/>
    <col min="8" max="8" width="11.7109375" style="31" customWidth="1"/>
    <col min="9" max="16384" width="9.140625" style="31" customWidth="1"/>
  </cols>
  <sheetData>
    <row r="1" s="41" customFormat="1" ht="15.75">
      <c r="A1" s="40" t="s">
        <v>252</v>
      </c>
    </row>
    <row r="2" spans="1:11" s="65" customFormat="1" ht="90" customHeight="1">
      <c r="A2" s="66" t="s">
        <v>92</v>
      </c>
      <c r="B2" s="66" t="s">
        <v>92</v>
      </c>
      <c r="C2" s="85" t="s">
        <v>253</v>
      </c>
      <c r="D2" s="85"/>
      <c r="E2" s="67" t="s">
        <v>254</v>
      </c>
      <c r="F2" s="85" t="s">
        <v>255</v>
      </c>
      <c r="G2" s="85"/>
      <c r="H2" s="67" t="s">
        <v>256</v>
      </c>
      <c r="I2" s="85" t="s">
        <v>257</v>
      </c>
      <c r="J2" s="85"/>
      <c r="K2" s="68" t="s">
        <v>259</v>
      </c>
    </row>
    <row r="3" spans="1:11" s="53" customFormat="1" ht="15">
      <c r="A3" s="54"/>
      <c r="B3" s="54"/>
      <c r="C3" s="54" t="s">
        <v>218</v>
      </c>
      <c r="D3" s="69" t="s">
        <v>260</v>
      </c>
      <c r="E3" s="54" t="s">
        <v>218</v>
      </c>
      <c r="F3" s="54" t="s">
        <v>218</v>
      </c>
      <c r="G3" s="54" t="s">
        <v>260</v>
      </c>
      <c r="H3" s="54" t="s">
        <v>218</v>
      </c>
      <c r="I3" s="54" t="s">
        <v>218</v>
      </c>
      <c r="J3" s="54" t="s">
        <v>260</v>
      </c>
      <c r="K3" s="54" t="s">
        <v>218</v>
      </c>
    </row>
    <row r="4" spans="1:11" ht="15">
      <c r="A4" s="31" t="s">
        <v>219</v>
      </c>
      <c r="B4" s="31" t="s">
        <v>240</v>
      </c>
      <c r="C4" s="31">
        <v>17.485596</v>
      </c>
      <c r="D4" s="52">
        <f aca="true" t="shared" si="0" ref="D4:D64">(C4/K4)*1000</f>
        <v>101.2626820453908</v>
      </c>
      <c r="E4" s="31" t="s">
        <v>92</v>
      </c>
      <c r="F4" s="31">
        <v>13.608923999999996</v>
      </c>
      <c r="G4" s="52">
        <f>(F4/K4)*1000</f>
        <v>78.81207732306567</v>
      </c>
      <c r="H4" s="31">
        <v>0.567096</v>
      </c>
      <c r="I4" s="31">
        <v>20.030508</v>
      </c>
      <c r="J4" s="70">
        <f>(I4/K4)*1000</f>
        <v>116.0007907543819</v>
      </c>
      <c r="K4" s="31">
        <v>172.67561600000002</v>
      </c>
    </row>
    <row r="5" spans="2:11" ht="15">
      <c r="B5" s="31" t="s">
        <v>241</v>
      </c>
      <c r="C5" s="31">
        <v>14.128308</v>
      </c>
      <c r="D5" s="52">
        <f t="shared" si="0"/>
        <v>100.82084993663157</v>
      </c>
      <c r="E5" s="31" t="s">
        <v>92</v>
      </c>
      <c r="F5" s="31">
        <v>18.374707</v>
      </c>
      <c r="G5" s="52">
        <f aca="true" t="shared" si="1" ref="G5:G64">(F5/K5)*1000</f>
        <v>131.1235271114258</v>
      </c>
      <c r="H5" s="31">
        <v>4.689687</v>
      </c>
      <c r="I5" s="31">
        <v>37.68873</v>
      </c>
      <c r="J5" s="70">
        <f aca="true" t="shared" si="2" ref="J5:J64">(I5/K5)*1000</f>
        <v>268.9500959090235</v>
      </c>
      <c r="K5" s="31">
        <v>140.13279999999995</v>
      </c>
    </row>
    <row r="6" spans="2:11" ht="15">
      <c r="B6" s="31" t="s">
        <v>242</v>
      </c>
      <c r="C6" s="31">
        <v>56.310524000000015</v>
      </c>
      <c r="D6" s="52">
        <f t="shared" si="0"/>
        <v>219.6350880634118</v>
      </c>
      <c r="E6" s="31">
        <v>4.937939000000001</v>
      </c>
      <c r="F6" s="31">
        <v>40.979870000000005</v>
      </c>
      <c r="G6" s="52">
        <f t="shared" si="1"/>
        <v>159.8389913096381</v>
      </c>
      <c r="H6" s="31">
        <v>21.146168000000003</v>
      </c>
      <c r="I6" s="31">
        <v>83.010642</v>
      </c>
      <c r="J6" s="70">
        <f t="shared" si="2"/>
        <v>323.7769491519977</v>
      </c>
      <c r="K6" s="31">
        <v>256.38218599999993</v>
      </c>
    </row>
    <row r="7" spans="2:11" ht="15">
      <c r="B7" s="31" t="s">
        <v>243</v>
      </c>
      <c r="C7" s="31">
        <v>74.17143899999998</v>
      </c>
      <c r="D7" s="52">
        <f t="shared" si="0"/>
        <v>155.59576026498627</v>
      </c>
      <c r="E7" s="31">
        <v>6.401136</v>
      </c>
      <c r="F7" s="31">
        <v>85.87548299999999</v>
      </c>
      <c r="G7" s="52">
        <f t="shared" si="1"/>
        <v>180.1483326420013</v>
      </c>
      <c r="H7" s="31">
        <v>39.74655</v>
      </c>
      <c r="I7" s="31">
        <v>177.51114699999997</v>
      </c>
      <c r="J7" s="70">
        <f t="shared" si="2"/>
        <v>372.38028876552795</v>
      </c>
      <c r="K7" s="31">
        <v>476.6931879999997</v>
      </c>
    </row>
    <row r="8" spans="2:11" ht="15">
      <c r="B8" s="31" t="s">
        <v>244</v>
      </c>
      <c r="C8" s="31">
        <v>68.580669</v>
      </c>
      <c r="D8" s="52">
        <f t="shared" si="0"/>
        <v>126.99077720052873</v>
      </c>
      <c r="E8" s="31">
        <v>2.057255</v>
      </c>
      <c r="F8" s="31">
        <v>61.093074000000016</v>
      </c>
      <c r="G8" s="52">
        <f t="shared" si="1"/>
        <v>113.126002734523</v>
      </c>
      <c r="H8" s="31">
        <v>21.384538999999997</v>
      </c>
      <c r="I8" s="31">
        <v>142.38152300000004</v>
      </c>
      <c r="J8" s="70">
        <f t="shared" si="2"/>
        <v>263.6477673433743</v>
      </c>
      <c r="K8" s="31">
        <v>540.0444859999996</v>
      </c>
    </row>
    <row r="9" spans="2:11" ht="15">
      <c r="B9" s="31" t="s">
        <v>245</v>
      </c>
      <c r="C9" s="31">
        <v>79.51513099999998</v>
      </c>
      <c r="D9" s="52">
        <f t="shared" si="0"/>
        <v>67.17506344776285</v>
      </c>
      <c r="E9" s="31">
        <v>3.6434960000000003</v>
      </c>
      <c r="F9" s="31">
        <v>125.77099899999997</v>
      </c>
      <c r="G9" s="52">
        <f t="shared" si="1"/>
        <v>106.25241675969215</v>
      </c>
      <c r="H9" s="31">
        <v>55.799823999999994</v>
      </c>
      <c r="I9" s="31">
        <v>286.62009900000004</v>
      </c>
      <c r="J9" s="70">
        <f t="shared" si="2"/>
        <v>242.13911356983206</v>
      </c>
      <c r="K9" s="31">
        <v>1183.7001250000026</v>
      </c>
    </row>
    <row r="10" spans="2:11" ht="15">
      <c r="B10" s="31" t="s">
        <v>246</v>
      </c>
      <c r="C10" s="31">
        <v>11.727539</v>
      </c>
      <c r="D10" s="52">
        <f t="shared" si="0"/>
        <v>78.37274543194833</v>
      </c>
      <c r="E10" s="31" t="s">
        <v>92</v>
      </c>
      <c r="F10" s="31">
        <v>9.413841</v>
      </c>
      <c r="G10" s="52">
        <f t="shared" si="1"/>
        <v>62.91077473541874</v>
      </c>
      <c r="H10" s="31">
        <v>3.4107770000000004</v>
      </c>
      <c r="I10" s="31">
        <v>11.529939999999998</v>
      </c>
      <c r="J10" s="70">
        <f t="shared" si="2"/>
        <v>77.05223171422736</v>
      </c>
      <c r="K10" s="31">
        <v>149.63797600000007</v>
      </c>
    </row>
    <row r="11" spans="2:11" ht="15">
      <c r="B11" s="31" t="s">
        <v>247</v>
      </c>
      <c r="C11" s="31">
        <v>20.399899999999995</v>
      </c>
      <c r="D11" s="52">
        <f t="shared" si="0"/>
        <v>130.9073674969826</v>
      </c>
      <c r="E11" s="31" t="s">
        <v>92</v>
      </c>
      <c r="F11" s="31">
        <v>18.183925999999996</v>
      </c>
      <c r="G11" s="52">
        <f t="shared" si="1"/>
        <v>116.68733098789389</v>
      </c>
      <c r="H11" s="31">
        <v>4.51281</v>
      </c>
      <c r="I11" s="31">
        <v>38.110218</v>
      </c>
      <c r="J11" s="70">
        <f t="shared" si="2"/>
        <v>244.55552787592694</v>
      </c>
      <c r="K11" s="31">
        <v>155.83462099999997</v>
      </c>
    </row>
    <row r="12" spans="2:11" ht="15">
      <c r="B12" s="31" t="s">
        <v>248</v>
      </c>
      <c r="C12" s="31">
        <v>52.415746000000006</v>
      </c>
      <c r="D12" s="52">
        <f t="shared" si="0"/>
        <v>189.35590667826958</v>
      </c>
      <c r="E12" s="31">
        <v>2.701701</v>
      </c>
      <c r="F12" s="31">
        <v>43.383972</v>
      </c>
      <c r="G12" s="52">
        <f t="shared" si="1"/>
        <v>156.72792968289835</v>
      </c>
      <c r="H12" s="31">
        <v>12.601771</v>
      </c>
      <c r="I12" s="31">
        <v>91.44884299999997</v>
      </c>
      <c r="J12" s="70">
        <f t="shared" si="2"/>
        <v>330.3659663823867</v>
      </c>
      <c r="K12" s="31">
        <v>276.81072599999976</v>
      </c>
    </row>
    <row r="13" spans="2:11" ht="15">
      <c r="B13" s="31" t="s">
        <v>249</v>
      </c>
      <c r="C13" s="31">
        <v>106.66670099999995</v>
      </c>
      <c r="D13" s="52">
        <f t="shared" si="0"/>
        <v>208.2985758793035</v>
      </c>
      <c r="E13" s="31">
        <v>10.132609</v>
      </c>
      <c r="F13" s="31">
        <v>79.40953799999994</v>
      </c>
      <c r="G13" s="52">
        <f t="shared" si="1"/>
        <v>155.07082830501557</v>
      </c>
      <c r="H13" s="31">
        <v>36.801581999999996</v>
      </c>
      <c r="I13" s="31">
        <v>163.64345499999996</v>
      </c>
      <c r="J13" s="70">
        <f t="shared" si="2"/>
        <v>319.5626967826529</v>
      </c>
      <c r="K13" s="31">
        <v>512.0855989999993</v>
      </c>
    </row>
    <row r="14" spans="2:11" ht="15">
      <c r="B14" s="31" t="s">
        <v>250</v>
      </c>
      <c r="C14" s="31">
        <v>80.14915299999997</v>
      </c>
      <c r="D14" s="52">
        <f t="shared" si="0"/>
        <v>148.97515857123426</v>
      </c>
      <c r="E14" s="31">
        <v>5.026898999999999</v>
      </c>
      <c r="F14" s="31">
        <v>50.94746700000001</v>
      </c>
      <c r="G14" s="52">
        <f t="shared" si="1"/>
        <v>94.69728239208875</v>
      </c>
      <c r="H14" s="31">
        <v>11.386254999999998</v>
      </c>
      <c r="I14" s="31">
        <v>157.787585</v>
      </c>
      <c r="J14" s="70">
        <f t="shared" si="2"/>
        <v>293.2835796274367</v>
      </c>
      <c r="K14" s="31">
        <v>538.0034749999994</v>
      </c>
    </row>
    <row r="15" spans="2:11" ht="15">
      <c r="B15" s="31" t="s">
        <v>251</v>
      </c>
      <c r="C15" s="31">
        <v>75.94059299999996</v>
      </c>
      <c r="D15" s="52">
        <f t="shared" si="0"/>
        <v>66.5262870184138</v>
      </c>
      <c r="E15" s="31">
        <v>4.5697209999999995</v>
      </c>
      <c r="F15" s="31">
        <v>110.23541699999998</v>
      </c>
      <c r="G15" s="52">
        <f t="shared" si="1"/>
        <v>96.56960396578066</v>
      </c>
      <c r="H15" s="31">
        <v>33.26814</v>
      </c>
      <c r="I15" s="31">
        <v>302.1582139999997</v>
      </c>
      <c r="J15" s="70">
        <f t="shared" si="2"/>
        <v>264.69985649881994</v>
      </c>
      <c r="K15" s="31">
        <v>1141.5125720000033</v>
      </c>
    </row>
    <row r="16" spans="1:11" ht="15">
      <c r="A16" s="31" t="s">
        <v>101</v>
      </c>
      <c r="B16" s="31" t="s">
        <v>159</v>
      </c>
      <c r="C16" s="31">
        <v>0.825937</v>
      </c>
      <c r="D16" s="52">
        <f t="shared" si="0"/>
        <v>74.27424881738914</v>
      </c>
      <c r="E16" s="31" t="s">
        <v>92</v>
      </c>
      <c r="F16" s="31">
        <v>1.097134</v>
      </c>
      <c r="G16" s="52">
        <f t="shared" si="1"/>
        <v>98.66225111844778</v>
      </c>
      <c r="H16" s="31" t="s">
        <v>92</v>
      </c>
      <c r="I16" s="31">
        <v>2.1851380000000002</v>
      </c>
      <c r="J16" s="70">
        <f t="shared" si="2"/>
        <v>196.50346638100976</v>
      </c>
      <c r="K16" s="31">
        <v>11.120099</v>
      </c>
    </row>
    <row r="17" spans="2:11" ht="15">
      <c r="B17" s="31" t="s">
        <v>134</v>
      </c>
      <c r="C17" s="31">
        <v>154.41486299999988</v>
      </c>
      <c r="D17" s="52">
        <f t="shared" si="0"/>
        <v>116.54258207229644</v>
      </c>
      <c r="E17" s="31">
        <v>5.478052</v>
      </c>
      <c r="F17" s="31">
        <v>163.784236</v>
      </c>
      <c r="G17" s="52">
        <f t="shared" si="1"/>
        <v>123.61399281996826</v>
      </c>
      <c r="H17" s="31">
        <v>70.457434</v>
      </c>
      <c r="I17" s="31">
        <v>399.5902639999997</v>
      </c>
      <c r="J17" s="70">
        <f t="shared" si="2"/>
        <v>301.58548362997027</v>
      </c>
      <c r="K17" s="31">
        <v>1324.9651780000002</v>
      </c>
    </row>
    <row r="18" spans="2:11" ht="15">
      <c r="B18" s="31" t="s">
        <v>135</v>
      </c>
      <c r="C18" s="31">
        <v>196.14641399999994</v>
      </c>
      <c r="D18" s="52">
        <f t="shared" si="0"/>
        <v>111.37155902200084</v>
      </c>
      <c r="E18" s="31">
        <v>13.720066000000001</v>
      </c>
      <c r="F18" s="31">
        <v>215.170061</v>
      </c>
      <c r="G18" s="52">
        <f t="shared" si="1"/>
        <v>122.17314943330562</v>
      </c>
      <c r="H18" s="31">
        <v>74.628034</v>
      </c>
      <c r="I18" s="31">
        <v>489.20376399999975</v>
      </c>
      <c r="J18" s="70">
        <f t="shared" si="2"/>
        <v>277.76896230236946</v>
      </c>
      <c r="K18" s="31">
        <v>1761.189443000006</v>
      </c>
    </row>
    <row r="19" spans="2:11" ht="15">
      <c r="B19" s="31" t="s">
        <v>160</v>
      </c>
      <c r="C19" s="31">
        <v>306.1040850000001</v>
      </c>
      <c r="D19" s="52">
        <f t="shared" si="0"/>
        <v>125.13255196912209</v>
      </c>
      <c r="E19" s="31">
        <v>20.272638</v>
      </c>
      <c r="F19" s="31">
        <v>277.2257870000001</v>
      </c>
      <c r="G19" s="52">
        <f t="shared" si="1"/>
        <v>113.3273677120587</v>
      </c>
      <c r="H19" s="31">
        <v>100.22973100000002</v>
      </c>
      <c r="I19" s="31">
        <v>620.9417379999998</v>
      </c>
      <c r="J19" s="70">
        <f t="shared" si="2"/>
        <v>253.8353067064817</v>
      </c>
      <c r="K19" s="31">
        <v>2446.2386500000002</v>
      </c>
    </row>
    <row r="20" spans="1:11" ht="15">
      <c r="A20" s="31" t="s">
        <v>258</v>
      </c>
      <c r="B20" s="31" t="s">
        <v>162</v>
      </c>
      <c r="C20" s="31">
        <v>409.2258259999995</v>
      </c>
      <c r="D20" s="52">
        <f t="shared" si="0"/>
        <v>131.03835807274743</v>
      </c>
      <c r="E20" s="31">
        <v>21.464548000000004</v>
      </c>
      <c r="F20" s="31">
        <v>375.2222399999997</v>
      </c>
      <c r="G20" s="52">
        <f t="shared" si="1"/>
        <v>120.15005680990036</v>
      </c>
      <c r="H20" s="31">
        <v>121.432044</v>
      </c>
      <c r="I20" s="31">
        <v>833.7399060000051</v>
      </c>
      <c r="J20" s="70">
        <f t="shared" si="2"/>
        <v>266.9721737991375</v>
      </c>
      <c r="K20" s="31">
        <v>3122.9468380000085</v>
      </c>
    </row>
    <row r="21" spans="2:11" ht="15">
      <c r="B21" s="31" t="s">
        <v>138</v>
      </c>
      <c r="C21" s="31">
        <v>133.928339</v>
      </c>
      <c r="D21" s="52">
        <f t="shared" si="0"/>
        <v>104.59659853797147</v>
      </c>
      <c r="E21" s="31">
        <v>8.578681000000001</v>
      </c>
      <c r="F21" s="31">
        <v>150.80244900000002</v>
      </c>
      <c r="G21" s="52">
        <f t="shared" si="1"/>
        <v>117.77509774533918</v>
      </c>
      <c r="H21" s="31">
        <v>56.71781000000001</v>
      </c>
      <c r="I21" s="31">
        <v>362.98087299999975</v>
      </c>
      <c r="J21" s="70">
        <f t="shared" si="2"/>
        <v>283.4841746984063</v>
      </c>
      <c r="K21" s="31">
        <v>1280.427288000004</v>
      </c>
    </row>
    <row r="22" spans="2:11" ht="15">
      <c r="B22" s="31" t="s">
        <v>163</v>
      </c>
      <c r="C22" s="31">
        <v>113.10603600000002</v>
      </c>
      <c r="D22" s="52">
        <f t="shared" si="0"/>
        <v>100.61313414141651</v>
      </c>
      <c r="E22" s="31">
        <v>9.427527</v>
      </c>
      <c r="F22" s="31">
        <v>126.300685</v>
      </c>
      <c r="G22" s="52">
        <f t="shared" si="1"/>
        <v>112.3503944745954</v>
      </c>
      <c r="H22" s="31">
        <v>65.11074300000001</v>
      </c>
      <c r="I22" s="31">
        <v>311.77248799999967</v>
      </c>
      <c r="J22" s="70">
        <f t="shared" si="2"/>
        <v>277.3362790005931</v>
      </c>
      <c r="K22" s="31">
        <v>1124.1677039999981</v>
      </c>
    </row>
    <row r="23" spans="1:11" ht="15">
      <c r="A23" s="31" t="s">
        <v>164</v>
      </c>
      <c r="B23" s="31" t="s">
        <v>140</v>
      </c>
      <c r="C23" s="31">
        <v>589.7031499999996</v>
      </c>
      <c r="D23" s="52">
        <f t="shared" si="0"/>
        <v>116.14354565671198</v>
      </c>
      <c r="E23" s="31">
        <v>37.278394</v>
      </c>
      <c r="F23" s="31">
        <v>616.8635350000003</v>
      </c>
      <c r="G23" s="52">
        <f t="shared" si="1"/>
        <v>121.49285304179455</v>
      </c>
      <c r="H23" s="31">
        <v>228.94345399999995</v>
      </c>
      <c r="I23" s="31">
        <v>1385.5041049999975</v>
      </c>
      <c r="J23" s="70">
        <f t="shared" si="2"/>
        <v>272.8785818366905</v>
      </c>
      <c r="K23" s="31">
        <v>5077.364795999927</v>
      </c>
    </row>
    <row r="24" spans="2:11" ht="15">
      <c r="B24" s="31" t="s">
        <v>141</v>
      </c>
      <c r="C24" s="31">
        <v>67.788149</v>
      </c>
      <c r="D24" s="52">
        <f t="shared" si="0"/>
        <v>145.42176632294067</v>
      </c>
      <c r="E24" s="31">
        <v>2.192362</v>
      </c>
      <c r="F24" s="31">
        <v>40.413683000000006</v>
      </c>
      <c r="G24" s="52">
        <f t="shared" si="1"/>
        <v>86.6970001714518</v>
      </c>
      <c r="H24" s="31">
        <v>16.371745</v>
      </c>
      <c r="I24" s="31">
        <v>126.41679899999991</v>
      </c>
      <c r="J24" s="70">
        <f t="shared" si="2"/>
        <v>271.19422015007586</v>
      </c>
      <c r="K24" s="31">
        <v>466.1485739999999</v>
      </c>
    </row>
    <row r="25" spans="1:11" ht="15">
      <c r="A25" s="31" t="s">
        <v>67</v>
      </c>
      <c r="B25" s="31" t="s">
        <v>142</v>
      </c>
      <c r="C25" s="31">
        <v>167.2326809999999</v>
      </c>
      <c r="D25" s="52">
        <f t="shared" si="0"/>
        <v>126.84317094475884</v>
      </c>
      <c r="E25" s="31">
        <v>10.909084000000004</v>
      </c>
      <c r="F25" s="31">
        <v>157.5793989999999</v>
      </c>
      <c r="G25" s="52">
        <f t="shared" si="1"/>
        <v>119.5213191895749</v>
      </c>
      <c r="H25" s="31">
        <v>30.203017999999993</v>
      </c>
      <c r="I25" s="31">
        <v>322.0519879999994</v>
      </c>
      <c r="J25" s="70">
        <f t="shared" si="2"/>
        <v>244.27100685531298</v>
      </c>
      <c r="K25" s="31">
        <v>1318.420848000016</v>
      </c>
    </row>
    <row r="26" spans="2:11" ht="15">
      <c r="B26" s="31" t="s">
        <v>143</v>
      </c>
      <c r="C26" s="31">
        <v>160.83712199999985</v>
      </c>
      <c r="D26" s="52">
        <f t="shared" si="0"/>
        <v>126.1375224578939</v>
      </c>
      <c r="E26" s="31">
        <v>9.444301</v>
      </c>
      <c r="F26" s="31">
        <v>160.28870900000004</v>
      </c>
      <c r="G26" s="52">
        <f t="shared" si="1"/>
        <v>125.7074261204098</v>
      </c>
      <c r="H26" s="31">
        <v>54.417742000000004</v>
      </c>
      <c r="I26" s="31">
        <v>354.0722599999998</v>
      </c>
      <c r="J26" s="70">
        <f t="shared" si="2"/>
        <v>277.68339231702527</v>
      </c>
      <c r="K26" s="31">
        <v>1275.0933970000012</v>
      </c>
    </row>
    <row r="27" spans="2:11" ht="15">
      <c r="B27" s="31" t="s">
        <v>166</v>
      </c>
      <c r="C27" s="31">
        <v>148.10284899999996</v>
      </c>
      <c r="D27" s="52">
        <f t="shared" si="0"/>
        <v>130.79371323329474</v>
      </c>
      <c r="E27" s="31">
        <v>8.136529</v>
      </c>
      <c r="F27" s="31">
        <v>144.08440300000012</v>
      </c>
      <c r="G27" s="52">
        <f t="shared" si="1"/>
        <v>127.24491267127813</v>
      </c>
      <c r="H27" s="31">
        <v>53.342643999999986</v>
      </c>
      <c r="I27" s="31">
        <v>342.39729399999965</v>
      </c>
      <c r="J27" s="70">
        <f t="shared" si="2"/>
        <v>302.3804996708205</v>
      </c>
      <c r="K27" s="31">
        <v>1132.3392030000034</v>
      </c>
    </row>
    <row r="28" spans="2:11" ht="15">
      <c r="B28" s="31" t="s">
        <v>145</v>
      </c>
      <c r="C28" s="31">
        <v>89.46130899999999</v>
      </c>
      <c r="D28" s="52">
        <f t="shared" si="0"/>
        <v>97.47095287439357</v>
      </c>
      <c r="E28" s="31">
        <v>6.103928999999999</v>
      </c>
      <c r="F28" s="31">
        <v>100.18123700000001</v>
      </c>
      <c r="G28" s="52">
        <f t="shared" si="1"/>
        <v>109.15065674397248</v>
      </c>
      <c r="H28" s="31">
        <v>52.78109100000002</v>
      </c>
      <c r="I28" s="31">
        <v>268.97322899999995</v>
      </c>
      <c r="J28" s="70">
        <f t="shared" si="2"/>
        <v>293.05492197003815</v>
      </c>
      <c r="K28" s="31">
        <v>917.8253250000002</v>
      </c>
    </row>
    <row r="29" spans="2:11" ht="15">
      <c r="B29" s="31" t="s">
        <v>146</v>
      </c>
      <c r="C29" s="31">
        <v>91.85733800000008</v>
      </c>
      <c r="D29" s="52">
        <f t="shared" si="0"/>
        <v>102.08246971859893</v>
      </c>
      <c r="E29" s="31">
        <v>4.876913</v>
      </c>
      <c r="F29" s="31">
        <v>95.14347000000002</v>
      </c>
      <c r="G29" s="52">
        <f t="shared" si="1"/>
        <v>105.7343986519337</v>
      </c>
      <c r="H29" s="31">
        <v>54.570704</v>
      </c>
      <c r="I29" s="31">
        <v>224.42613299999994</v>
      </c>
      <c r="J29" s="70">
        <f t="shared" si="2"/>
        <v>249.40820651731417</v>
      </c>
      <c r="K29" s="31">
        <v>899.8345969999991</v>
      </c>
    </row>
    <row r="30" spans="1:10" ht="15">
      <c r="A30" s="31" t="s">
        <v>1</v>
      </c>
      <c r="B30" s="31" t="s">
        <v>147</v>
      </c>
      <c r="D30" s="52"/>
      <c r="G30" s="52"/>
      <c r="J30" s="70"/>
    </row>
    <row r="31" spans="1:10" ht="15">
      <c r="A31" s="31" t="s">
        <v>2</v>
      </c>
      <c r="B31" s="31" t="s">
        <v>147</v>
      </c>
      <c r="D31" s="52"/>
      <c r="G31" s="52"/>
      <c r="J31" s="70"/>
    </row>
    <row r="32" spans="1:10" ht="15">
      <c r="A32" s="31" t="s">
        <v>3</v>
      </c>
      <c r="B32" s="31" t="s">
        <v>147</v>
      </c>
      <c r="D32" s="52"/>
      <c r="G32" s="52"/>
      <c r="J32" s="70"/>
    </row>
    <row r="33" spans="1:11" ht="15">
      <c r="A33" s="31" t="s">
        <v>167</v>
      </c>
      <c r="B33" s="31" t="s">
        <v>149</v>
      </c>
      <c r="C33" s="31">
        <v>657.4912990000016</v>
      </c>
      <c r="D33" s="52">
        <f t="shared" si="0"/>
        <v>118.60552236748944</v>
      </c>
      <c r="E33" s="31">
        <v>39.470756</v>
      </c>
      <c r="F33" s="31">
        <v>657.277218000001</v>
      </c>
      <c r="G33" s="52">
        <f t="shared" si="1"/>
        <v>118.56690407874152</v>
      </c>
      <c r="H33" s="31">
        <v>245.31519899999995</v>
      </c>
      <c r="I33" s="31">
        <v>1511.9209039999976</v>
      </c>
      <c r="J33" s="70">
        <f t="shared" si="2"/>
        <v>272.73694552305574</v>
      </c>
      <c r="K33" s="31">
        <v>5543.513369999914</v>
      </c>
    </row>
    <row r="34" spans="1:11" ht="15">
      <c r="A34" s="31" t="s">
        <v>106</v>
      </c>
      <c r="B34" s="31" t="s">
        <v>148</v>
      </c>
      <c r="C34" s="31">
        <v>441.32429099999933</v>
      </c>
      <c r="D34" s="52">
        <f t="shared" si="0"/>
        <v>117.01162345237084</v>
      </c>
      <c r="E34" s="31">
        <v>30.346279000000006</v>
      </c>
      <c r="F34" s="31">
        <v>437.41957499999876</v>
      </c>
      <c r="G34" s="52">
        <f t="shared" si="1"/>
        <v>115.97633677634123</v>
      </c>
      <c r="H34" s="31">
        <v>154.514528</v>
      </c>
      <c r="I34" s="31">
        <v>1037.7137080000025</v>
      </c>
      <c r="J34" s="70">
        <f t="shared" si="2"/>
        <v>275.1368282419333</v>
      </c>
      <c r="K34" s="31">
        <v>3771.627791999987</v>
      </c>
    </row>
    <row r="35" spans="2:11" ht="15">
      <c r="B35" s="31" t="s">
        <v>149</v>
      </c>
      <c r="C35" s="31">
        <v>27.516914</v>
      </c>
      <c r="D35" s="52">
        <f t="shared" si="0"/>
        <v>158.86923457086644</v>
      </c>
      <c r="E35" s="31">
        <v>2.98662</v>
      </c>
      <c r="F35" s="31">
        <v>20.500873</v>
      </c>
      <c r="G35" s="52">
        <f t="shared" si="1"/>
        <v>118.3620373107443</v>
      </c>
      <c r="H35" s="31">
        <v>5.399919000000001</v>
      </c>
      <c r="I35" s="31">
        <v>38.91320699999999</v>
      </c>
      <c r="J35" s="70">
        <f t="shared" si="2"/>
        <v>224.66586953710294</v>
      </c>
      <c r="K35" s="31">
        <v>173.20479999999995</v>
      </c>
    </row>
    <row r="36" spans="1:11" ht="15">
      <c r="A36" s="31" t="s">
        <v>168</v>
      </c>
      <c r="B36" s="31" t="s">
        <v>148</v>
      </c>
      <c r="C36" s="31">
        <v>340.4181509999998</v>
      </c>
      <c r="D36" s="52">
        <f t="shared" si="0"/>
        <v>104.15585176680919</v>
      </c>
      <c r="E36" s="31">
        <v>18.766445</v>
      </c>
      <c r="F36" s="31">
        <v>341.70619799999946</v>
      </c>
      <c r="G36" s="52">
        <f t="shared" si="1"/>
        <v>104.54994835656667</v>
      </c>
      <c r="H36" s="31">
        <v>126.30634100000007</v>
      </c>
      <c r="I36" s="31">
        <v>832.1524570000023</v>
      </c>
      <c r="J36" s="70">
        <f t="shared" si="2"/>
        <v>254.60906741919982</v>
      </c>
      <c r="K36" s="31">
        <v>3268.353579999997</v>
      </c>
    </row>
    <row r="37" spans="2:11" ht="15">
      <c r="B37" s="31" t="s">
        <v>149</v>
      </c>
      <c r="C37" s="31">
        <v>317.0731479999997</v>
      </c>
      <c r="D37" s="52">
        <f t="shared" si="0"/>
        <v>139.36302381645015</v>
      </c>
      <c r="E37" s="31">
        <v>20.704311000000004</v>
      </c>
      <c r="F37" s="31">
        <v>315.57101999999986</v>
      </c>
      <c r="G37" s="52">
        <f t="shared" si="1"/>
        <v>138.70279414528503</v>
      </c>
      <c r="H37" s="31">
        <v>119.008858</v>
      </c>
      <c r="I37" s="31">
        <v>679.7684470000019</v>
      </c>
      <c r="J37" s="70">
        <f t="shared" si="2"/>
        <v>298.7783319605881</v>
      </c>
      <c r="K37" s="31">
        <v>2275.1597899999997</v>
      </c>
    </row>
    <row r="38" spans="1:11" ht="15">
      <c r="A38" s="31" t="s">
        <v>169</v>
      </c>
      <c r="B38" s="31" t="s">
        <v>148</v>
      </c>
      <c r="C38" s="31">
        <v>637.8597260000006</v>
      </c>
      <c r="D38" s="52">
        <f t="shared" si="0"/>
        <v>118.35735264809584</v>
      </c>
      <c r="E38" s="31">
        <v>39.07937</v>
      </c>
      <c r="F38" s="31">
        <v>637.9395920000009</v>
      </c>
      <c r="G38" s="52">
        <f t="shared" si="1"/>
        <v>118.37217209497626</v>
      </c>
      <c r="H38" s="31">
        <v>233.9294199999999</v>
      </c>
      <c r="I38" s="31">
        <v>1465.6125179999995</v>
      </c>
      <c r="J38" s="70">
        <f t="shared" si="2"/>
        <v>271.95010214266057</v>
      </c>
      <c r="K38" s="31">
        <v>5389.269966999914</v>
      </c>
    </row>
    <row r="39" spans="2:11" ht="15">
      <c r="B39" s="31" t="s">
        <v>149</v>
      </c>
      <c r="C39" s="31">
        <v>19.631573</v>
      </c>
      <c r="D39" s="52">
        <f t="shared" si="0"/>
        <v>128.17747759127286</v>
      </c>
      <c r="E39" s="31">
        <v>0.391386</v>
      </c>
      <c r="F39" s="31">
        <v>19.337626</v>
      </c>
      <c r="G39" s="52">
        <f t="shared" si="1"/>
        <v>126.25825364495324</v>
      </c>
      <c r="H39" s="31">
        <v>11.385778999999998</v>
      </c>
      <c r="I39" s="31">
        <v>46.308386</v>
      </c>
      <c r="J39" s="70">
        <f t="shared" si="2"/>
        <v>302.3543813225264</v>
      </c>
      <c r="K39" s="31">
        <v>153.15930200000005</v>
      </c>
    </row>
    <row r="40" spans="1:11" ht="15">
      <c r="A40" s="31" t="s">
        <v>109</v>
      </c>
      <c r="B40" s="31" t="s">
        <v>148</v>
      </c>
      <c r="C40" s="31">
        <v>630.3107820000006</v>
      </c>
      <c r="D40" s="52">
        <f t="shared" si="0"/>
        <v>117.53273742879384</v>
      </c>
      <c r="E40" s="31">
        <v>39.470756</v>
      </c>
      <c r="F40" s="31">
        <v>645.230773000001</v>
      </c>
      <c r="G40" s="52">
        <f t="shared" si="1"/>
        <v>120.314837044921</v>
      </c>
      <c r="H40" s="31">
        <v>244.58404199999995</v>
      </c>
      <c r="I40" s="31">
        <v>1461.728928</v>
      </c>
      <c r="J40" s="70">
        <f t="shared" si="2"/>
        <v>272.5655457480277</v>
      </c>
      <c r="K40" s="31">
        <v>5362.852901999911</v>
      </c>
    </row>
    <row r="41" spans="2:11" ht="15">
      <c r="B41" s="31" t="s">
        <v>149</v>
      </c>
      <c r="C41" s="31">
        <v>27.180517000000002</v>
      </c>
      <c r="D41" s="52">
        <f t="shared" si="0"/>
        <v>150.45082801401807</v>
      </c>
      <c r="E41" s="31" t="s">
        <v>92</v>
      </c>
      <c r="F41" s="31">
        <v>12.046445000000002</v>
      </c>
      <c r="G41" s="52">
        <f t="shared" si="1"/>
        <v>66.68002764168644</v>
      </c>
      <c r="H41" s="31">
        <v>0.731157</v>
      </c>
      <c r="I41" s="31">
        <v>50.191976000000004</v>
      </c>
      <c r="J41" s="70">
        <f t="shared" si="2"/>
        <v>277.82489747563386</v>
      </c>
      <c r="K41" s="31">
        <v>180.6604679999999</v>
      </c>
    </row>
    <row r="42" spans="1:10" ht="15">
      <c r="A42" s="31" t="s">
        <v>110</v>
      </c>
      <c r="B42" s="31" t="s">
        <v>147</v>
      </c>
      <c r="D42" s="52"/>
      <c r="G42" s="52"/>
      <c r="J42" s="70"/>
    </row>
    <row r="43" spans="1:11" ht="15">
      <c r="A43" s="31" t="s">
        <v>111</v>
      </c>
      <c r="B43" s="31" t="s">
        <v>148</v>
      </c>
      <c r="C43" s="31">
        <v>643.6115730000009</v>
      </c>
      <c r="D43" s="52">
        <f t="shared" si="0"/>
        <v>118.69870401917846</v>
      </c>
      <c r="E43" s="31">
        <v>39.470756</v>
      </c>
      <c r="F43" s="31">
        <v>648.5761200000011</v>
      </c>
      <c r="G43" s="52">
        <f t="shared" si="1"/>
        <v>119.61429553378649</v>
      </c>
      <c r="H43" s="31">
        <v>244.58404199999995</v>
      </c>
      <c r="I43" s="31">
        <v>1473.506348</v>
      </c>
      <c r="J43" s="70">
        <f t="shared" si="2"/>
        <v>271.75287270919273</v>
      </c>
      <c r="K43" s="31">
        <v>5422.22914999991</v>
      </c>
    </row>
    <row r="44" spans="2:11" ht="15">
      <c r="B44" s="31" t="s">
        <v>149</v>
      </c>
      <c r="C44" s="31">
        <v>13.879726000000002</v>
      </c>
      <c r="D44" s="52">
        <f t="shared" si="0"/>
        <v>114.43966906824328</v>
      </c>
      <c r="E44" s="31" t="s">
        <v>92</v>
      </c>
      <c r="F44" s="31">
        <v>8.701098</v>
      </c>
      <c r="G44" s="52">
        <f t="shared" si="1"/>
        <v>71.74138564769602</v>
      </c>
      <c r="H44" s="31">
        <v>0.731157</v>
      </c>
      <c r="I44" s="31">
        <v>38.41455600000001</v>
      </c>
      <c r="J44" s="70">
        <f t="shared" si="2"/>
        <v>316.73169023967046</v>
      </c>
      <c r="K44" s="31">
        <v>121.2842199999999</v>
      </c>
    </row>
    <row r="45" spans="1:11" ht="15">
      <c r="A45" s="31" t="s">
        <v>112</v>
      </c>
      <c r="B45" s="31" t="s">
        <v>148</v>
      </c>
      <c r="C45" s="31">
        <v>536.3214909999999</v>
      </c>
      <c r="D45" s="52">
        <f t="shared" si="0"/>
        <v>113.94966179794432</v>
      </c>
      <c r="E45" s="31">
        <v>33.028075</v>
      </c>
      <c r="F45" s="31">
        <v>539.4934559999989</v>
      </c>
      <c r="G45" s="52">
        <f t="shared" si="1"/>
        <v>114.62359402898518</v>
      </c>
      <c r="H45" s="31">
        <v>209.07631600000013</v>
      </c>
      <c r="I45" s="31">
        <v>1286.9754279999988</v>
      </c>
      <c r="J45" s="70">
        <f t="shared" si="2"/>
        <v>273.4375131778273</v>
      </c>
      <c r="K45" s="31">
        <v>4706.652766999922</v>
      </c>
    </row>
    <row r="46" spans="2:11" ht="15">
      <c r="B46" s="31" t="s">
        <v>149</v>
      </c>
      <c r="C46" s="31">
        <v>121.16980799999989</v>
      </c>
      <c r="D46" s="52">
        <f t="shared" si="0"/>
        <v>144.79090969944932</v>
      </c>
      <c r="E46" s="31">
        <v>6.442681</v>
      </c>
      <c r="F46" s="31">
        <v>117.78376199999997</v>
      </c>
      <c r="G46" s="52">
        <f t="shared" si="1"/>
        <v>140.7447806453852</v>
      </c>
      <c r="H46" s="31">
        <v>36.23888300000001</v>
      </c>
      <c r="I46" s="31">
        <v>224.94547600000007</v>
      </c>
      <c r="J46" s="70">
        <f t="shared" si="2"/>
        <v>268.79682852031664</v>
      </c>
      <c r="K46" s="31">
        <v>836.8606030000012</v>
      </c>
    </row>
    <row r="47" spans="1:11" ht="15">
      <c r="A47" s="31" t="s">
        <v>0</v>
      </c>
      <c r="B47" s="31" t="s">
        <v>115</v>
      </c>
      <c r="C47" s="31" t="s">
        <v>92</v>
      </c>
      <c r="D47" s="52"/>
      <c r="E47" s="31" t="s">
        <v>92</v>
      </c>
      <c r="F47" s="31">
        <v>2.242188</v>
      </c>
      <c r="G47" s="52">
        <f t="shared" si="1"/>
        <v>133.73014815067958</v>
      </c>
      <c r="H47" s="31">
        <v>2.242188</v>
      </c>
      <c r="I47" s="31">
        <v>4.623147</v>
      </c>
      <c r="J47" s="70">
        <f t="shared" si="2"/>
        <v>275.73697354208025</v>
      </c>
      <c r="K47" s="31">
        <v>16.76651100000001</v>
      </c>
    </row>
    <row r="48" spans="2:11" ht="15">
      <c r="B48" s="31" t="s">
        <v>116</v>
      </c>
      <c r="C48" s="31">
        <v>7.56953</v>
      </c>
      <c r="D48" s="52">
        <f t="shared" si="0"/>
        <v>79.45646889188977</v>
      </c>
      <c r="E48" s="31">
        <v>0.643485</v>
      </c>
      <c r="F48" s="31">
        <v>17.381894</v>
      </c>
      <c r="G48" s="52">
        <f t="shared" si="1"/>
        <v>182.45570331224334</v>
      </c>
      <c r="H48" s="31">
        <v>7.2298160000000005</v>
      </c>
      <c r="I48" s="31">
        <v>31.769027999999988</v>
      </c>
      <c r="J48" s="70">
        <f t="shared" si="2"/>
        <v>333.4757620364242</v>
      </c>
      <c r="K48" s="31">
        <v>95.26637799999985</v>
      </c>
    </row>
    <row r="49" spans="2:11" ht="15">
      <c r="B49" s="31" t="s">
        <v>117</v>
      </c>
      <c r="C49" s="31">
        <v>84.790429</v>
      </c>
      <c r="D49" s="52">
        <f t="shared" si="0"/>
        <v>133.8605737704358</v>
      </c>
      <c r="E49" s="31">
        <v>7.064219</v>
      </c>
      <c r="F49" s="31">
        <v>35.31335400000002</v>
      </c>
      <c r="G49" s="52">
        <f t="shared" si="1"/>
        <v>55.74999305875095</v>
      </c>
      <c r="H49" s="31">
        <v>14.114103000000002</v>
      </c>
      <c r="I49" s="31">
        <v>188.5961719999999</v>
      </c>
      <c r="J49" s="70">
        <f t="shared" si="2"/>
        <v>297.74105512342413</v>
      </c>
      <c r="K49" s="31">
        <v>633.4234690000012</v>
      </c>
    </row>
    <row r="50" spans="2:11" ht="15">
      <c r="B50" s="31" t="s">
        <v>118</v>
      </c>
      <c r="C50" s="31">
        <v>41.22343900000002</v>
      </c>
      <c r="D50" s="52">
        <f t="shared" si="0"/>
        <v>134.60015689764708</v>
      </c>
      <c r="E50" s="31">
        <v>0.718668</v>
      </c>
      <c r="F50" s="31">
        <v>21.992518999999998</v>
      </c>
      <c r="G50" s="52">
        <f t="shared" si="1"/>
        <v>71.80857734781621</v>
      </c>
      <c r="H50" s="31">
        <v>5.71299</v>
      </c>
      <c r="I50" s="31">
        <v>65.17651199999999</v>
      </c>
      <c r="J50" s="70">
        <f t="shared" si="2"/>
        <v>212.81021074542988</v>
      </c>
      <c r="K50" s="31">
        <v>306.26590599999986</v>
      </c>
    </row>
    <row r="51" spans="2:11" ht="15">
      <c r="B51" s="31" t="s">
        <v>119</v>
      </c>
      <c r="C51" s="31">
        <v>51.91954499999999</v>
      </c>
      <c r="D51" s="52">
        <f t="shared" si="0"/>
        <v>133.2200277488565</v>
      </c>
      <c r="E51" s="31">
        <v>0.797603</v>
      </c>
      <c r="F51" s="31">
        <v>46.797309</v>
      </c>
      <c r="G51" s="52">
        <f t="shared" si="1"/>
        <v>120.07691522627582</v>
      </c>
      <c r="H51" s="31">
        <v>11.632544</v>
      </c>
      <c r="I51" s="31">
        <v>99.09540499999999</v>
      </c>
      <c r="J51" s="70">
        <f t="shared" si="2"/>
        <v>254.2682645597948</v>
      </c>
      <c r="K51" s="31">
        <v>389.7277749999992</v>
      </c>
    </row>
    <row r="52" spans="2:11" ht="15">
      <c r="B52" s="31" t="s">
        <v>120</v>
      </c>
      <c r="C52" s="31">
        <v>45.45201699999999</v>
      </c>
      <c r="D52" s="52">
        <f t="shared" si="0"/>
        <v>73.86671431153532</v>
      </c>
      <c r="E52" s="31">
        <v>4.780229</v>
      </c>
      <c r="F52" s="31">
        <v>67.87881599999997</v>
      </c>
      <c r="G52" s="52">
        <f t="shared" si="1"/>
        <v>110.31380872002384</v>
      </c>
      <c r="H52" s="31">
        <v>24.226512000000003</v>
      </c>
      <c r="I52" s="31">
        <v>139.84015200000016</v>
      </c>
      <c r="J52" s="70">
        <f t="shared" si="2"/>
        <v>227.26235795136856</v>
      </c>
      <c r="K52" s="31">
        <v>615.3247430000013</v>
      </c>
    </row>
    <row r="53" spans="2:11" ht="15">
      <c r="B53" s="31" t="s">
        <v>121</v>
      </c>
      <c r="C53" s="31">
        <v>36.98042099999999</v>
      </c>
      <c r="D53" s="52">
        <f t="shared" si="0"/>
        <v>103.98847939993519</v>
      </c>
      <c r="E53" s="31">
        <v>3.956316</v>
      </c>
      <c r="F53" s="31">
        <v>66.084315</v>
      </c>
      <c r="G53" s="52">
        <f t="shared" si="1"/>
        <v>185.82826380035885</v>
      </c>
      <c r="H53" s="31">
        <v>17.945077000000005</v>
      </c>
      <c r="I53" s="31">
        <v>120.277383</v>
      </c>
      <c r="J53" s="70">
        <f t="shared" si="2"/>
        <v>338.2184903836984</v>
      </c>
      <c r="K53" s="31">
        <v>355.62036500000056</v>
      </c>
    </row>
    <row r="54" spans="2:11" ht="15">
      <c r="B54" s="31" t="s">
        <v>122</v>
      </c>
      <c r="C54" s="31">
        <v>35.690382000000014</v>
      </c>
      <c r="D54" s="52">
        <f t="shared" si="0"/>
        <v>69.74818306559848</v>
      </c>
      <c r="E54" s="31" t="s">
        <v>92</v>
      </c>
      <c r="F54" s="31">
        <v>86.004622</v>
      </c>
      <c r="G54" s="52">
        <f t="shared" si="1"/>
        <v>168.075144719482</v>
      </c>
      <c r="H54" s="31">
        <v>37.162212000000004</v>
      </c>
      <c r="I54" s="31">
        <v>144.07761099999988</v>
      </c>
      <c r="J54" s="70">
        <f t="shared" si="2"/>
        <v>281.5646968329471</v>
      </c>
      <c r="K54" s="31">
        <v>511.70339399999926</v>
      </c>
    </row>
    <row r="55" spans="2:11" ht="15">
      <c r="B55" s="31" t="s">
        <v>123</v>
      </c>
      <c r="C55" s="31">
        <v>57.997602000000015</v>
      </c>
      <c r="D55" s="52">
        <f t="shared" si="0"/>
        <v>166.2399488138645</v>
      </c>
      <c r="E55" s="31">
        <v>6.386862</v>
      </c>
      <c r="F55" s="31">
        <v>47.432710000000014</v>
      </c>
      <c r="G55" s="52">
        <f t="shared" si="1"/>
        <v>135.95753980488502</v>
      </c>
      <c r="H55" s="31">
        <v>22.38861</v>
      </c>
      <c r="I55" s="31">
        <v>120.63512599999997</v>
      </c>
      <c r="J55" s="70">
        <f t="shared" si="2"/>
        <v>345.7794198352215</v>
      </c>
      <c r="K55" s="31">
        <v>348.87884900000034</v>
      </c>
    </row>
    <row r="56" spans="2:11" ht="15">
      <c r="B56" s="31" t="s">
        <v>124</v>
      </c>
      <c r="C56" s="31">
        <v>84.15868699999997</v>
      </c>
      <c r="D56" s="52">
        <f t="shared" si="0"/>
        <v>197.51417306581544</v>
      </c>
      <c r="E56" s="31">
        <v>6.003271</v>
      </c>
      <c r="F56" s="31">
        <v>44.46612200000001</v>
      </c>
      <c r="G56" s="52">
        <f t="shared" si="1"/>
        <v>104.35867798500313</v>
      </c>
      <c r="H56" s="31">
        <v>17.027039</v>
      </c>
      <c r="I56" s="31">
        <v>100.27757999999992</v>
      </c>
      <c r="J56" s="70">
        <f t="shared" si="2"/>
        <v>235.34401494097864</v>
      </c>
      <c r="K56" s="31">
        <v>426.0893569999997</v>
      </c>
    </row>
    <row r="57" spans="2:11" ht="15">
      <c r="B57" s="31" t="s">
        <v>125</v>
      </c>
      <c r="C57" s="31">
        <v>26.496540000000017</v>
      </c>
      <c r="D57" s="52">
        <f t="shared" si="0"/>
        <v>98.79682012419191</v>
      </c>
      <c r="E57" s="31">
        <v>3.646763</v>
      </c>
      <c r="F57" s="31">
        <v>46.252449</v>
      </c>
      <c r="G57" s="52">
        <f t="shared" si="1"/>
        <v>172.46006022508436</v>
      </c>
      <c r="H57" s="31">
        <v>16.481585000000003</v>
      </c>
      <c r="I57" s="31">
        <v>62.91639600000001</v>
      </c>
      <c r="J57" s="70">
        <f t="shared" si="2"/>
        <v>234.59439830537968</v>
      </c>
      <c r="K57" s="31">
        <v>268.1922350000001</v>
      </c>
    </row>
    <row r="58" spans="2:11" ht="15">
      <c r="B58" s="31" t="s">
        <v>126</v>
      </c>
      <c r="C58" s="31">
        <v>37.075465000000015</v>
      </c>
      <c r="D58" s="52">
        <f t="shared" si="0"/>
        <v>100.75348393772495</v>
      </c>
      <c r="E58" s="31">
        <v>1.627227</v>
      </c>
      <c r="F58" s="31">
        <v>30.806992</v>
      </c>
      <c r="G58" s="52">
        <f t="shared" si="1"/>
        <v>83.71875507540149</v>
      </c>
      <c r="H58" s="31">
        <v>12.18909</v>
      </c>
      <c r="I58" s="31">
        <v>84.03344799999992</v>
      </c>
      <c r="J58" s="70">
        <f t="shared" si="2"/>
        <v>228.36295251589252</v>
      </c>
      <c r="K58" s="31">
        <v>367.98196500000046</v>
      </c>
    </row>
    <row r="59" spans="2:11" ht="15">
      <c r="B59" s="31" t="s">
        <v>127</v>
      </c>
      <c r="C59" s="31">
        <v>43.047261999999996</v>
      </c>
      <c r="D59" s="52">
        <f t="shared" si="0"/>
        <v>158.96412256575854</v>
      </c>
      <c r="E59" s="31" t="s">
        <v>92</v>
      </c>
      <c r="F59" s="31">
        <v>46.976293000000005</v>
      </c>
      <c r="G59" s="52">
        <f t="shared" si="1"/>
        <v>173.47317462692482</v>
      </c>
      <c r="H59" s="31">
        <v>28.086115999999997</v>
      </c>
      <c r="I59" s="31">
        <v>78.13095499999994</v>
      </c>
      <c r="J59" s="70">
        <f t="shared" si="2"/>
        <v>288.5205267363986</v>
      </c>
      <c r="K59" s="31">
        <v>270.79860100000036</v>
      </c>
    </row>
    <row r="60" spans="2:11" ht="15">
      <c r="B60" s="31" t="s">
        <v>128</v>
      </c>
      <c r="C60" s="31">
        <v>37.426298999999986</v>
      </c>
      <c r="D60" s="52">
        <f t="shared" si="0"/>
        <v>95.36071678887592</v>
      </c>
      <c r="E60" s="31">
        <v>0.726933</v>
      </c>
      <c r="F60" s="31">
        <v>36.75508199999999</v>
      </c>
      <c r="G60" s="52">
        <f t="shared" si="1"/>
        <v>93.65048265001869</v>
      </c>
      <c r="H60" s="31">
        <v>7.1756</v>
      </c>
      <c r="I60" s="31">
        <v>105.18732299999999</v>
      </c>
      <c r="J60" s="70">
        <f t="shared" si="2"/>
        <v>268.0131027217791</v>
      </c>
      <c r="K60" s="31">
        <v>392.4708229999993</v>
      </c>
    </row>
    <row r="61" spans="2:11" ht="15">
      <c r="B61" s="31" t="s">
        <v>129</v>
      </c>
      <c r="C61" s="31">
        <v>67.66368100000003</v>
      </c>
      <c r="D61" s="52">
        <f t="shared" si="0"/>
        <v>124.15285993683148</v>
      </c>
      <c r="E61" s="31">
        <v>3.11918</v>
      </c>
      <c r="F61" s="31">
        <v>60.89255300000004</v>
      </c>
      <c r="G61" s="52">
        <f t="shared" si="1"/>
        <v>111.72884022973993</v>
      </c>
      <c r="H61" s="31">
        <v>21.701717000000002</v>
      </c>
      <c r="I61" s="31">
        <v>167.2846659999997</v>
      </c>
      <c r="J61" s="70">
        <f t="shared" si="2"/>
        <v>306.94265225501977</v>
      </c>
      <c r="K61" s="31">
        <v>545.0029989999994</v>
      </c>
    </row>
    <row r="62" spans="1:11" ht="15">
      <c r="A62" s="31" t="s">
        <v>87</v>
      </c>
      <c r="B62" s="31" t="s">
        <v>130</v>
      </c>
      <c r="C62" s="31">
        <v>313.94634100000025</v>
      </c>
      <c r="D62" s="52">
        <f t="shared" si="0"/>
        <v>112.56403669056697</v>
      </c>
      <c r="E62" s="31">
        <v>20.319228000000003</v>
      </c>
      <c r="F62" s="31">
        <v>319.2359610000002</v>
      </c>
      <c r="G62" s="52">
        <f t="shared" si="1"/>
        <v>114.4606059509781</v>
      </c>
      <c r="H62" s="31">
        <v>159.42762199999996</v>
      </c>
      <c r="I62" s="31">
        <v>791.2315550000001</v>
      </c>
      <c r="J62" s="70">
        <f t="shared" si="2"/>
        <v>283.6924854867294</v>
      </c>
      <c r="K62" s="31">
        <v>2789.0465750000008</v>
      </c>
    </row>
    <row r="63" spans="2:11" ht="15">
      <c r="B63" s="31" t="s">
        <v>4</v>
      </c>
      <c r="C63" s="31">
        <v>343.54495799999967</v>
      </c>
      <c r="D63" s="52">
        <f t="shared" si="0"/>
        <v>124.72285330271991</v>
      </c>
      <c r="E63" s="31">
        <v>19.151528000000003</v>
      </c>
      <c r="F63" s="31">
        <v>338.041257</v>
      </c>
      <c r="G63" s="52">
        <f t="shared" si="1"/>
        <v>122.72475297709967</v>
      </c>
      <c r="H63" s="31">
        <v>85.88757699999996</v>
      </c>
      <c r="I63" s="31">
        <v>720.6893490000003</v>
      </c>
      <c r="J63" s="70">
        <f t="shared" si="2"/>
        <v>261.6438688998598</v>
      </c>
      <c r="K63" s="31">
        <v>2754.4667950000126</v>
      </c>
    </row>
    <row r="64" spans="1:11" s="50" customFormat="1" ht="15">
      <c r="A64" s="50" t="s">
        <v>210</v>
      </c>
      <c r="C64" s="50">
        <v>657.4912990000016</v>
      </c>
      <c r="D64" s="56">
        <f t="shared" si="0"/>
        <v>118.60552236748944</v>
      </c>
      <c r="E64" s="50">
        <v>39.470756</v>
      </c>
      <c r="F64" s="50">
        <v>657.277218000001</v>
      </c>
      <c r="G64" s="56">
        <f t="shared" si="1"/>
        <v>118.56690407874152</v>
      </c>
      <c r="H64" s="50">
        <v>245.31519899999995</v>
      </c>
      <c r="I64" s="50">
        <v>1511.9209039999976</v>
      </c>
      <c r="J64" s="71">
        <f t="shared" si="2"/>
        <v>272.73694552305574</v>
      </c>
      <c r="K64" s="50">
        <v>5543.513369999914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34" customWidth="1"/>
    <col min="2" max="2" width="21.140625" style="34" bestFit="1" customWidth="1"/>
    <col min="3" max="3" width="17.28125" style="34" customWidth="1"/>
    <col min="4" max="4" width="15.140625" style="34" customWidth="1"/>
    <col min="5" max="5" width="18.28125" style="34" customWidth="1"/>
    <col min="6" max="6" width="15.57421875" style="34" customWidth="1"/>
    <col min="7" max="7" width="16.140625" style="34" customWidth="1"/>
    <col min="8" max="9" width="17.421875" style="34" customWidth="1"/>
    <col min="10" max="16384" width="9.140625" style="34" customWidth="1"/>
  </cols>
  <sheetData>
    <row r="1" s="49" customFormat="1" ht="15.75">
      <c r="A1" s="49" t="s">
        <v>261</v>
      </c>
    </row>
    <row r="2" spans="1:12" s="66" customFormat="1" ht="45" customHeight="1">
      <c r="A2" s="66" t="s">
        <v>92</v>
      </c>
      <c r="B2" s="66" t="s">
        <v>92</v>
      </c>
      <c r="C2" s="82" t="s">
        <v>262</v>
      </c>
      <c r="D2" s="82"/>
      <c r="E2" s="68" t="s">
        <v>263</v>
      </c>
      <c r="F2" s="82" t="s">
        <v>264</v>
      </c>
      <c r="G2" s="82"/>
      <c r="H2" s="68" t="s">
        <v>265</v>
      </c>
      <c r="J2" s="68"/>
      <c r="K2" s="68"/>
      <c r="L2" s="68"/>
    </row>
    <row r="3" spans="3:8" s="54" customFormat="1" ht="15">
      <c r="C3" s="54" t="s">
        <v>150</v>
      </c>
      <c r="D3" s="54" t="s">
        <v>209</v>
      </c>
      <c r="E3" s="54" t="s">
        <v>150</v>
      </c>
      <c r="F3" s="54" t="s">
        <v>150</v>
      </c>
      <c r="G3" s="54" t="s">
        <v>209</v>
      </c>
      <c r="H3" s="54" t="s">
        <v>150</v>
      </c>
    </row>
    <row r="4" spans="1:8" ht="15">
      <c r="A4" s="34" t="s">
        <v>55</v>
      </c>
      <c r="B4" s="34" t="s">
        <v>266</v>
      </c>
      <c r="C4" s="34">
        <v>767.5998470000008</v>
      </c>
      <c r="D4" s="72">
        <f aca="true" t="shared" si="0" ref="D4:D54">(C4/E4)*100</f>
        <v>11.625704509219634</v>
      </c>
      <c r="E4" s="34">
        <v>6602.609299000025</v>
      </c>
      <c r="F4" s="34">
        <v>429.97178199999905</v>
      </c>
      <c r="G4" s="72">
        <f aca="true" t="shared" si="1" ref="G4:G54">(F4/H4)*100</f>
        <v>65.27966186486823</v>
      </c>
      <c r="H4" s="34">
        <v>658.6611660000009</v>
      </c>
    </row>
    <row r="5" spans="2:8" ht="15">
      <c r="B5" s="34" t="s">
        <v>267</v>
      </c>
      <c r="C5" s="34" t="s">
        <v>92</v>
      </c>
      <c r="D5" s="72"/>
      <c r="E5" s="34" t="s">
        <v>92</v>
      </c>
      <c r="F5" s="34">
        <v>1034.93024</v>
      </c>
      <c r="G5" s="72">
        <f t="shared" si="1"/>
        <v>65.2403821203052</v>
      </c>
      <c r="H5" s="34">
        <v>1586.3338109999997</v>
      </c>
    </row>
    <row r="6" spans="1:8" ht="15">
      <c r="A6" s="34" t="s">
        <v>101</v>
      </c>
      <c r="B6" s="34" t="s">
        <v>159</v>
      </c>
      <c r="C6" s="34">
        <v>15.378492999999999</v>
      </c>
      <c r="D6" s="72">
        <f t="shared" si="0"/>
        <v>9.917017319923703</v>
      </c>
      <c r="E6" s="34">
        <v>155.07175700000002</v>
      </c>
      <c r="F6" s="34">
        <v>8.332203</v>
      </c>
      <c r="G6" s="72">
        <f t="shared" si="1"/>
        <v>100</v>
      </c>
      <c r="H6" s="34">
        <v>8.332203</v>
      </c>
    </row>
    <row r="7" spans="2:8" ht="15">
      <c r="B7" s="34" t="s">
        <v>134</v>
      </c>
      <c r="C7" s="34">
        <v>105.74346600000001</v>
      </c>
      <c r="D7" s="72">
        <f t="shared" si="0"/>
        <v>10.222126715290013</v>
      </c>
      <c r="E7" s="34">
        <v>1034.4566150000026</v>
      </c>
      <c r="F7" s="34">
        <v>404.89842099999976</v>
      </c>
      <c r="G7" s="72">
        <f t="shared" si="1"/>
        <v>73.68230270552041</v>
      </c>
      <c r="H7" s="34">
        <v>549.5192280000011</v>
      </c>
    </row>
    <row r="8" spans="2:8" ht="15">
      <c r="B8" s="34" t="s">
        <v>135</v>
      </c>
      <c r="C8" s="34">
        <v>288.1738619999999</v>
      </c>
      <c r="D8" s="72">
        <f t="shared" si="0"/>
        <v>14.708328611218583</v>
      </c>
      <c r="E8" s="34">
        <v>1959.256347999997</v>
      </c>
      <c r="F8" s="34">
        <v>445.7532770000001</v>
      </c>
      <c r="G8" s="72">
        <f t="shared" si="1"/>
        <v>66.8592537499893</v>
      </c>
      <c r="H8" s="34">
        <v>666.7039370000018</v>
      </c>
    </row>
    <row r="9" spans="2:8" ht="15">
      <c r="B9" s="34" t="s">
        <v>160</v>
      </c>
      <c r="C9" s="34">
        <v>358.3040259999995</v>
      </c>
      <c r="D9" s="72">
        <f t="shared" si="0"/>
        <v>10.374123462394861</v>
      </c>
      <c r="E9" s="34">
        <v>3453.824579</v>
      </c>
      <c r="F9" s="34">
        <v>605.9181209999995</v>
      </c>
      <c r="G9" s="72">
        <f t="shared" si="1"/>
        <v>59.37814601236203</v>
      </c>
      <c r="H9" s="34">
        <v>1020.4396090000055</v>
      </c>
    </row>
    <row r="10" spans="1:8" ht="15">
      <c r="A10" s="34" t="s">
        <v>258</v>
      </c>
      <c r="B10" s="34" t="s">
        <v>162</v>
      </c>
      <c r="C10" s="34">
        <v>394.74182199999944</v>
      </c>
      <c r="D10" s="72">
        <f t="shared" si="0"/>
        <v>9.527600034990481</v>
      </c>
      <c r="E10" s="34">
        <v>4143.140145999987</v>
      </c>
      <c r="F10" s="34">
        <v>733.4417590000015</v>
      </c>
      <c r="G10" s="72">
        <f t="shared" si="1"/>
        <v>57.68696607097675</v>
      </c>
      <c r="H10" s="34">
        <v>1271.4167670000033</v>
      </c>
    </row>
    <row r="11" spans="2:8" ht="15">
      <c r="B11" s="34" t="s">
        <v>138</v>
      </c>
      <c r="C11" s="34">
        <v>176.14910600000002</v>
      </c>
      <c r="D11" s="72">
        <f t="shared" si="0"/>
        <v>13.237428475120591</v>
      </c>
      <c r="E11" s="34">
        <v>1330.6897660000034</v>
      </c>
      <c r="F11" s="34">
        <v>344.51827899999927</v>
      </c>
      <c r="G11" s="72">
        <f t="shared" si="1"/>
        <v>67.99367603551389</v>
      </c>
      <c r="H11" s="34">
        <v>506.6916499999991</v>
      </c>
    </row>
    <row r="12" spans="2:8" ht="15">
      <c r="B12" s="34" t="s">
        <v>163</v>
      </c>
      <c r="C12" s="34">
        <v>194.51729299999985</v>
      </c>
      <c r="D12" s="72">
        <f t="shared" si="0"/>
        <v>17.54097819623542</v>
      </c>
      <c r="E12" s="34">
        <v>1108.9307039999994</v>
      </c>
      <c r="F12" s="34">
        <v>382.2982319999999</v>
      </c>
      <c r="G12" s="72">
        <f t="shared" si="1"/>
        <v>82.88574074732851</v>
      </c>
      <c r="H12" s="34">
        <v>461.23522399999996</v>
      </c>
    </row>
    <row r="13" spans="1:8" ht="15">
      <c r="A13" s="34" t="s">
        <v>164</v>
      </c>
      <c r="B13" s="34" t="s">
        <v>140</v>
      </c>
      <c r="C13" s="34">
        <v>634.6394970000006</v>
      </c>
      <c r="D13" s="72">
        <f t="shared" si="0"/>
        <v>11.309318572095888</v>
      </c>
      <c r="E13" s="34">
        <v>5611.651072999942</v>
      </c>
      <c r="F13" s="34">
        <v>1338.7293349999993</v>
      </c>
      <c r="G13" s="72">
        <f t="shared" si="1"/>
        <v>64.73520742292756</v>
      </c>
      <c r="H13" s="34">
        <v>2068.008103</v>
      </c>
    </row>
    <row r="14" spans="2:8" ht="15">
      <c r="B14" s="34" t="s">
        <v>141</v>
      </c>
      <c r="C14" s="34">
        <v>132.96035000000003</v>
      </c>
      <c r="D14" s="72">
        <f t="shared" si="0"/>
        <v>13.417351661400884</v>
      </c>
      <c r="E14" s="34">
        <v>990.9582260000022</v>
      </c>
      <c r="F14" s="34">
        <v>126.17268699999998</v>
      </c>
      <c r="G14" s="72">
        <f t="shared" si="1"/>
        <v>71.28929063971154</v>
      </c>
      <c r="H14" s="34">
        <v>176.98687399999991</v>
      </c>
    </row>
    <row r="15" spans="1:8" ht="15">
      <c r="A15" s="34" t="s">
        <v>67</v>
      </c>
      <c r="B15" s="34" t="s">
        <v>142</v>
      </c>
      <c r="C15" s="34">
        <v>14.609411</v>
      </c>
      <c r="D15" s="72">
        <f t="shared" si="0"/>
        <v>1.158833076958469</v>
      </c>
      <c r="E15" s="34">
        <v>1260.7002070000096</v>
      </c>
      <c r="F15" s="34">
        <v>232.32342500000007</v>
      </c>
      <c r="G15" s="72">
        <f t="shared" si="1"/>
        <v>44.515210446118886</v>
      </c>
      <c r="H15" s="34">
        <v>521.8967239999996</v>
      </c>
    </row>
    <row r="16" spans="2:8" ht="15">
      <c r="B16" s="34" t="s">
        <v>143</v>
      </c>
      <c r="C16" s="34">
        <v>64.57559699999997</v>
      </c>
      <c r="D16" s="72">
        <f t="shared" si="0"/>
        <v>4.831061112844362</v>
      </c>
      <c r="E16" s="34">
        <v>1336.675225000002</v>
      </c>
      <c r="F16" s="34">
        <v>294.00644199999994</v>
      </c>
      <c r="G16" s="72">
        <f t="shared" si="1"/>
        <v>55.92991874494917</v>
      </c>
      <c r="H16" s="34">
        <v>525.6693529999999</v>
      </c>
    </row>
    <row r="17" spans="2:8" ht="15">
      <c r="B17" s="34" t="s">
        <v>166</v>
      </c>
      <c r="C17" s="34">
        <v>167.254754</v>
      </c>
      <c r="D17" s="72">
        <f t="shared" si="0"/>
        <v>12.46684188244698</v>
      </c>
      <c r="E17" s="34">
        <v>1341.596818</v>
      </c>
      <c r="F17" s="34">
        <v>344.1581509999995</v>
      </c>
      <c r="G17" s="72">
        <f t="shared" si="1"/>
        <v>73.2503607917845</v>
      </c>
      <c r="H17" s="34">
        <v>469.8381649999996</v>
      </c>
    </row>
    <row r="18" spans="2:8" ht="15">
      <c r="B18" s="34" t="s">
        <v>145</v>
      </c>
      <c r="C18" s="34">
        <v>238.55973300000005</v>
      </c>
      <c r="D18" s="72">
        <f t="shared" si="0"/>
        <v>17.777479487328428</v>
      </c>
      <c r="E18" s="34">
        <v>1341.9210140000023</v>
      </c>
      <c r="F18" s="34">
        <v>263.0925089999999</v>
      </c>
      <c r="G18" s="72">
        <f t="shared" si="1"/>
        <v>74.21222181693777</v>
      </c>
      <c r="H18" s="34">
        <v>354.513721</v>
      </c>
    </row>
    <row r="19" spans="2:8" ht="15">
      <c r="B19" s="34" t="s">
        <v>146</v>
      </c>
      <c r="C19" s="34">
        <v>282.6003519999997</v>
      </c>
      <c r="D19" s="72">
        <f t="shared" si="0"/>
        <v>21.381321291150094</v>
      </c>
      <c r="E19" s="34">
        <v>1321.7160349999995</v>
      </c>
      <c r="F19" s="34">
        <v>331.321495</v>
      </c>
      <c r="G19" s="72">
        <f t="shared" si="1"/>
        <v>88.80780175859344</v>
      </c>
      <c r="H19" s="34">
        <v>373.07701400000013</v>
      </c>
    </row>
    <row r="20" spans="1:7" ht="15">
      <c r="A20" s="34" t="s">
        <v>1</v>
      </c>
      <c r="B20" s="34" t="s">
        <v>147</v>
      </c>
      <c r="D20" s="72"/>
      <c r="G20" s="72"/>
    </row>
    <row r="21" spans="1:7" ht="15">
      <c r="A21" s="34" t="s">
        <v>3</v>
      </c>
      <c r="B21" s="34" t="s">
        <v>147</v>
      </c>
      <c r="D21" s="72"/>
      <c r="G21" s="72"/>
    </row>
    <row r="22" spans="1:7" ht="15">
      <c r="A22" s="34" t="s">
        <v>2</v>
      </c>
      <c r="B22" s="34" t="s">
        <v>147</v>
      </c>
      <c r="D22" s="72"/>
      <c r="G22" s="72"/>
    </row>
    <row r="23" spans="1:8" ht="15">
      <c r="A23" s="34" t="s">
        <v>167</v>
      </c>
      <c r="B23" s="34" t="s">
        <v>148</v>
      </c>
      <c r="C23" s="34">
        <v>0.445796</v>
      </c>
      <c r="D23" s="72">
        <f t="shared" si="0"/>
        <v>1.8353318717790574</v>
      </c>
      <c r="E23" s="34">
        <v>24.289667</v>
      </c>
      <c r="F23" s="34" t="s">
        <v>92</v>
      </c>
      <c r="G23" s="72"/>
      <c r="H23" s="34" t="s">
        <v>92</v>
      </c>
    </row>
    <row r="24" spans="2:8" ht="15">
      <c r="B24" s="34" t="s">
        <v>149</v>
      </c>
      <c r="C24" s="34">
        <v>767.1540510000008</v>
      </c>
      <c r="D24" s="72">
        <f t="shared" si="0"/>
        <v>11.661854301943674</v>
      </c>
      <c r="E24" s="34">
        <v>6578.319632000031</v>
      </c>
      <c r="F24" s="34">
        <v>1464.902021999999</v>
      </c>
      <c r="G24" s="72">
        <f t="shared" si="1"/>
        <v>65.25190644112516</v>
      </c>
      <c r="H24" s="34">
        <v>2244.994977</v>
      </c>
    </row>
    <row r="25" spans="1:8" ht="15">
      <c r="A25" s="34" t="s">
        <v>106</v>
      </c>
      <c r="B25" s="34" t="s">
        <v>148</v>
      </c>
      <c r="C25" s="34">
        <v>451.9178709999996</v>
      </c>
      <c r="D25" s="72">
        <f t="shared" si="0"/>
        <v>11.087557741868755</v>
      </c>
      <c r="E25" s="34">
        <v>4075.9009469999924</v>
      </c>
      <c r="F25" s="34">
        <v>905.7460260000008</v>
      </c>
      <c r="G25" s="72">
        <f t="shared" si="1"/>
        <v>62.9148727279403</v>
      </c>
      <c r="H25" s="34">
        <v>1439.6373809999966</v>
      </c>
    </row>
    <row r="26" spans="2:8" ht="15">
      <c r="B26" s="34" t="s">
        <v>149</v>
      </c>
      <c r="C26" s="34">
        <v>11.856805000000001</v>
      </c>
      <c r="D26" s="72">
        <f t="shared" si="0"/>
        <v>5.521233503617547</v>
      </c>
      <c r="E26" s="34">
        <v>214.74920400000013</v>
      </c>
      <c r="F26" s="34">
        <v>48.73581899999998</v>
      </c>
      <c r="G26" s="72">
        <f t="shared" si="1"/>
        <v>62.64875567534711</v>
      </c>
      <c r="H26" s="34">
        <v>77.79215799999997</v>
      </c>
    </row>
    <row r="27" spans="1:8" ht="15">
      <c r="A27" s="34" t="s">
        <v>168</v>
      </c>
      <c r="B27" s="34" t="s">
        <v>148</v>
      </c>
      <c r="C27" s="34">
        <v>323.7922539999996</v>
      </c>
      <c r="D27" s="72">
        <f t="shared" si="0"/>
        <v>10.490494818963084</v>
      </c>
      <c r="E27" s="34">
        <v>3086.5298500000054</v>
      </c>
      <c r="F27" s="34">
        <v>864.4868740000005</v>
      </c>
      <c r="G27" s="72">
        <f t="shared" si="1"/>
        <v>63.83919157800463</v>
      </c>
      <c r="H27" s="34">
        <v>1354.1632539999985</v>
      </c>
    </row>
    <row r="28" spans="2:8" ht="15">
      <c r="B28" s="34" t="s">
        <v>149</v>
      </c>
      <c r="C28" s="34">
        <v>443.8075929999994</v>
      </c>
      <c r="D28" s="72">
        <f t="shared" si="0"/>
        <v>12.628255086413558</v>
      </c>
      <c r="E28" s="34">
        <v>3514.401553999978</v>
      </c>
      <c r="F28" s="34">
        <v>600.415148</v>
      </c>
      <c r="G28" s="72">
        <f t="shared" si="1"/>
        <v>67.39939008660537</v>
      </c>
      <c r="H28" s="34">
        <v>890.8317230000033</v>
      </c>
    </row>
    <row r="29" spans="1:8" ht="15">
      <c r="A29" s="34" t="s">
        <v>169</v>
      </c>
      <c r="B29" s="34" t="s">
        <v>148</v>
      </c>
      <c r="C29" s="34">
        <v>647.9715160000009</v>
      </c>
      <c r="D29" s="72">
        <f t="shared" si="0"/>
        <v>11.426978707784356</v>
      </c>
      <c r="E29" s="34">
        <v>5670.541028999956</v>
      </c>
      <c r="F29" s="34">
        <v>1419.3723679999985</v>
      </c>
      <c r="G29" s="72">
        <f t="shared" si="1"/>
        <v>65.1756890957167</v>
      </c>
      <c r="H29" s="34">
        <v>2177.7635</v>
      </c>
    </row>
    <row r="30" spans="2:8" ht="15">
      <c r="B30" s="34" t="s">
        <v>149</v>
      </c>
      <c r="C30" s="34">
        <v>9.793368000000001</v>
      </c>
      <c r="D30" s="72">
        <f t="shared" si="0"/>
        <v>6.357473446601171</v>
      </c>
      <c r="E30" s="34">
        <v>154.04496899999992</v>
      </c>
      <c r="F30" s="34">
        <v>39.20572600000001</v>
      </c>
      <c r="G30" s="72">
        <f t="shared" si="1"/>
        <v>65.8988144416868</v>
      </c>
      <c r="H30" s="34">
        <v>59.493826</v>
      </c>
    </row>
    <row r="31" spans="1:8" ht="15">
      <c r="A31" s="34" t="s">
        <v>109</v>
      </c>
      <c r="B31" s="34" t="s">
        <v>148</v>
      </c>
      <c r="C31" s="34">
        <v>761.1032890000006</v>
      </c>
      <c r="D31" s="72">
        <f t="shared" si="0"/>
        <v>11.725793274133649</v>
      </c>
      <c r="E31" s="34">
        <v>6490.846898000034</v>
      </c>
      <c r="F31" s="34">
        <v>1425.5640469999985</v>
      </c>
      <c r="G31" s="72">
        <f t="shared" si="1"/>
        <v>65.22715029111093</v>
      </c>
      <c r="H31" s="34">
        <v>2185.537832999999</v>
      </c>
    </row>
    <row r="32" spans="2:8" ht="15">
      <c r="B32" s="34" t="s">
        <v>149</v>
      </c>
      <c r="C32" s="34">
        <v>6.496557999999999</v>
      </c>
      <c r="D32" s="72">
        <f t="shared" si="0"/>
        <v>5.8128296653183025</v>
      </c>
      <c r="E32" s="34">
        <v>111.76240100000001</v>
      </c>
      <c r="F32" s="34">
        <v>39.337975000000014</v>
      </c>
      <c r="G32" s="72">
        <f t="shared" si="1"/>
        <v>66.16189805551375</v>
      </c>
      <c r="H32" s="34">
        <v>59.457144000000014</v>
      </c>
    </row>
    <row r="33" spans="1:7" ht="15">
      <c r="A33" s="34" t="s">
        <v>110</v>
      </c>
      <c r="B33" s="34" t="s">
        <v>147</v>
      </c>
      <c r="D33" s="72"/>
      <c r="G33" s="72"/>
    </row>
    <row r="34" spans="1:8" ht="15">
      <c r="A34" s="34" t="s">
        <v>111</v>
      </c>
      <c r="B34" s="34" t="s">
        <v>148</v>
      </c>
      <c r="C34" s="34">
        <v>764.3254520000006</v>
      </c>
      <c r="D34" s="72">
        <f t="shared" si="0"/>
        <v>11.653523931057924</v>
      </c>
      <c r="E34" s="34">
        <v>6558.749581000036</v>
      </c>
      <c r="F34" s="34">
        <v>1443.7148519999982</v>
      </c>
      <c r="G34" s="72">
        <f t="shared" si="1"/>
        <v>65.4852531555122</v>
      </c>
      <c r="H34" s="34">
        <v>2204.6411709999998</v>
      </c>
    </row>
    <row r="35" spans="2:8" ht="15">
      <c r="B35" s="34" t="s">
        <v>149</v>
      </c>
      <c r="C35" s="34">
        <v>3.2743949999999997</v>
      </c>
      <c r="D35" s="72">
        <f t="shared" si="0"/>
        <v>7.76257346677501</v>
      </c>
      <c r="E35" s="34">
        <v>42.18182300000001</v>
      </c>
      <c r="F35" s="34">
        <v>21.187170000000002</v>
      </c>
      <c r="G35" s="72">
        <f t="shared" si="1"/>
        <v>52.503523459472454</v>
      </c>
      <c r="H35" s="34">
        <v>40.353806</v>
      </c>
    </row>
    <row r="36" spans="1:8" ht="15">
      <c r="A36" s="34" t="s">
        <v>112</v>
      </c>
      <c r="B36" s="34" t="s">
        <v>148</v>
      </c>
      <c r="C36" s="34">
        <v>680.7763190000006</v>
      </c>
      <c r="D36" s="72">
        <f t="shared" si="0"/>
        <v>12.127990582987575</v>
      </c>
      <c r="E36" s="34">
        <v>5613.265563999969</v>
      </c>
      <c r="F36" s="34">
        <v>1251.705946</v>
      </c>
      <c r="G36" s="72">
        <f t="shared" si="1"/>
        <v>66.32625072277224</v>
      </c>
      <c r="H36" s="34">
        <v>1887.1953900000005</v>
      </c>
    </row>
    <row r="37" spans="2:8" ht="15">
      <c r="B37" s="34" t="s">
        <v>149</v>
      </c>
      <c r="C37" s="34">
        <v>86.82352800000005</v>
      </c>
      <c r="D37" s="72">
        <f t="shared" si="0"/>
        <v>8.775870804902782</v>
      </c>
      <c r="E37" s="34">
        <v>989.3437350000033</v>
      </c>
      <c r="F37" s="34">
        <v>213.19607600000003</v>
      </c>
      <c r="G37" s="72">
        <f t="shared" si="1"/>
        <v>59.585333171443835</v>
      </c>
      <c r="H37" s="34">
        <v>357.799587</v>
      </c>
    </row>
    <row r="38" spans="1:8" ht="15">
      <c r="A38" s="34" t="s">
        <v>0</v>
      </c>
      <c r="B38" s="34" t="s">
        <v>115</v>
      </c>
      <c r="C38" s="34">
        <v>3.413181</v>
      </c>
      <c r="D38" s="72">
        <f t="shared" si="0"/>
        <v>15.809629179405635</v>
      </c>
      <c r="E38" s="34">
        <v>21.58925400000001</v>
      </c>
      <c r="F38" s="34">
        <v>6.726564</v>
      </c>
      <c r="G38" s="72">
        <f t="shared" si="1"/>
        <v>100</v>
      </c>
      <c r="H38" s="34">
        <v>6.726564</v>
      </c>
    </row>
    <row r="39" spans="2:8" ht="15">
      <c r="B39" s="34" t="s">
        <v>116</v>
      </c>
      <c r="C39" s="34">
        <v>14.460545999999999</v>
      </c>
      <c r="D39" s="72">
        <f t="shared" si="0"/>
        <v>15.971561620779287</v>
      </c>
      <c r="E39" s="34">
        <v>90.53933699999986</v>
      </c>
      <c r="F39" s="34">
        <v>35.194770999999996</v>
      </c>
      <c r="G39" s="72">
        <f t="shared" si="1"/>
        <v>84.66775262777266</v>
      </c>
      <c r="H39" s="34">
        <v>41.56809399999998</v>
      </c>
    </row>
    <row r="40" spans="2:8" ht="15">
      <c r="B40" s="34" t="s">
        <v>117</v>
      </c>
      <c r="C40" s="34">
        <v>80.01216599999997</v>
      </c>
      <c r="D40" s="72">
        <f t="shared" si="0"/>
        <v>11.54964514708407</v>
      </c>
      <c r="E40" s="34">
        <v>692.767310000001</v>
      </c>
      <c r="F40" s="34">
        <v>164.4129589999999</v>
      </c>
      <c r="G40" s="72">
        <f t="shared" si="1"/>
        <v>67.67625018693376</v>
      </c>
      <c r="H40" s="34">
        <v>242.94040899999968</v>
      </c>
    </row>
    <row r="41" spans="2:8" ht="15">
      <c r="B41" s="34" t="s">
        <v>118</v>
      </c>
      <c r="C41" s="34">
        <v>34.380825</v>
      </c>
      <c r="D41" s="72">
        <f t="shared" si="0"/>
        <v>8.135964993756309</v>
      </c>
      <c r="E41" s="34">
        <v>422.5783299999998</v>
      </c>
      <c r="F41" s="34">
        <v>69.79378399999999</v>
      </c>
      <c r="G41" s="72">
        <f t="shared" si="1"/>
        <v>56.62006852676863</v>
      </c>
      <c r="H41" s="34">
        <v>123.26686599999988</v>
      </c>
    </row>
    <row r="42" spans="2:8" ht="15">
      <c r="B42" s="34" t="s">
        <v>119</v>
      </c>
      <c r="C42" s="34">
        <v>26.504072</v>
      </c>
      <c r="D42" s="72">
        <f t="shared" si="0"/>
        <v>6.718476259401887</v>
      </c>
      <c r="E42" s="34">
        <v>394.4952839999993</v>
      </c>
      <c r="F42" s="34">
        <v>103.89557500000004</v>
      </c>
      <c r="G42" s="72">
        <f t="shared" si="1"/>
        <v>67.46104028796216</v>
      </c>
      <c r="H42" s="34">
        <v>154.00826100000018</v>
      </c>
    </row>
    <row r="43" spans="2:8" ht="15">
      <c r="B43" s="34" t="s">
        <v>120</v>
      </c>
      <c r="C43" s="34">
        <v>100.28778899999988</v>
      </c>
      <c r="D43" s="72">
        <f t="shared" si="0"/>
        <v>15.989176601812344</v>
      </c>
      <c r="E43" s="34">
        <v>627.2229740000022</v>
      </c>
      <c r="F43" s="34">
        <v>159.8224480000002</v>
      </c>
      <c r="G43" s="72">
        <f t="shared" si="1"/>
        <v>60.963172784650055</v>
      </c>
      <c r="H43" s="34">
        <v>262.16228700000005</v>
      </c>
    </row>
    <row r="44" spans="2:8" ht="15">
      <c r="B44" s="34" t="s">
        <v>121</v>
      </c>
      <c r="C44" s="34">
        <v>19.063589</v>
      </c>
      <c r="D44" s="72">
        <f t="shared" si="0"/>
        <v>4.415561030108684</v>
      </c>
      <c r="E44" s="34">
        <v>431.73650799999865</v>
      </c>
      <c r="F44" s="34">
        <v>76.10491300000002</v>
      </c>
      <c r="G44" s="72">
        <f t="shared" si="1"/>
        <v>55.48866010776666</v>
      </c>
      <c r="H44" s="34">
        <v>137.1539929999999</v>
      </c>
    </row>
    <row r="45" spans="2:8" ht="15">
      <c r="B45" s="34" t="s">
        <v>122</v>
      </c>
      <c r="C45" s="34">
        <v>139.98373799999993</v>
      </c>
      <c r="D45" s="72">
        <f t="shared" si="0"/>
        <v>19.26862887730795</v>
      </c>
      <c r="E45" s="34">
        <v>726.4852050000004</v>
      </c>
      <c r="F45" s="34">
        <v>160.968724</v>
      </c>
      <c r="G45" s="72">
        <f t="shared" si="1"/>
        <v>80.24976745355413</v>
      </c>
      <c r="H45" s="34">
        <v>200.58466100000015</v>
      </c>
    </row>
    <row r="46" spans="2:8" ht="15">
      <c r="B46" s="34" t="s">
        <v>123</v>
      </c>
      <c r="C46" s="34">
        <v>78.21941199999999</v>
      </c>
      <c r="D46" s="72">
        <f t="shared" si="0"/>
        <v>14.817751388906569</v>
      </c>
      <c r="E46" s="34">
        <v>527.8763960000003</v>
      </c>
      <c r="F46" s="34">
        <v>120.99804500000008</v>
      </c>
      <c r="G46" s="72">
        <f t="shared" si="1"/>
        <v>81.54463301687169</v>
      </c>
      <c r="H46" s="34">
        <v>148.38259800000012</v>
      </c>
    </row>
    <row r="47" spans="2:8" ht="15">
      <c r="B47" s="34" t="s">
        <v>124</v>
      </c>
      <c r="C47" s="34">
        <v>33.74062300000001</v>
      </c>
      <c r="D47" s="72">
        <f t="shared" si="0"/>
        <v>8.266419669758324</v>
      </c>
      <c r="E47" s="34">
        <v>408.16489299999984</v>
      </c>
      <c r="F47" s="34">
        <v>118.01753299999986</v>
      </c>
      <c r="G47" s="72">
        <f t="shared" si="1"/>
        <v>68.56481875950358</v>
      </c>
      <c r="H47" s="34">
        <v>172.1254939999995</v>
      </c>
    </row>
    <row r="48" spans="2:8" ht="15">
      <c r="B48" s="34" t="s">
        <v>125</v>
      </c>
      <c r="C48" s="34">
        <v>18.297748</v>
      </c>
      <c r="D48" s="72">
        <f t="shared" si="0"/>
        <v>6.244476093918508</v>
      </c>
      <c r="E48" s="34">
        <v>293.0229489999996</v>
      </c>
      <c r="F48" s="34">
        <v>52.51997000000001</v>
      </c>
      <c r="G48" s="72">
        <f t="shared" si="1"/>
        <v>52.334790670084686</v>
      </c>
      <c r="H48" s="34">
        <v>100.35383599999984</v>
      </c>
    </row>
    <row r="49" spans="2:8" ht="15">
      <c r="B49" s="34" t="s">
        <v>126</v>
      </c>
      <c r="C49" s="34">
        <v>52.27724499999998</v>
      </c>
      <c r="D49" s="72">
        <f t="shared" si="0"/>
        <v>10.147965641075416</v>
      </c>
      <c r="E49" s="34">
        <v>515.1499999999997</v>
      </c>
      <c r="F49" s="34">
        <v>91.79176299999996</v>
      </c>
      <c r="G49" s="72">
        <f t="shared" si="1"/>
        <v>57.865605686901546</v>
      </c>
      <c r="H49" s="34">
        <v>158.629227</v>
      </c>
    </row>
    <row r="50" spans="2:8" ht="15">
      <c r="B50" s="34" t="s">
        <v>127</v>
      </c>
      <c r="C50" s="34">
        <v>86.420877</v>
      </c>
      <c r="D50" s="72">
        <f t="shared" si="0"/>
        <v>23.19746089536833</v>
      </c>
      <c r="E50" s="34">
        <v>372.54455300000114</v>
      </c>
      <c r="F50" s="34">
        <v>74.499448</v>
      </c>
      <c r="G50" s="72">
        <f t="shared" si="1"/>
        <v>63.363011029872474</v>
      </c>
      <c r="H50" s="34">
        <v>117.5756119999999</v>
      </c>
    </row>
    <row r="51" spans="2:8" ht="15">
      <c r="B51" s="34" t="s">
        <v>128</v>
      </c>
      <c r="C51" s="34">
        <v>18.921901</v>
      </c>
      <c r="D51" s="72">
        <f t="shared" si="0"/>
        <v>3.75973470289333</v>
      </c>
      <c r="E51" s="34">
        <v>503.2775579999971</v>
      </c>
      <c r="F51" s="34">
        <v>95.69486400000005</v>
      </c>
      <c r="G51" s="72">
        <f t="shared" si="1"/>
        <v>61.35838599676471</v>
      </c>
      <c r="H51" s="34">
        <v>155.96053000000006</v>
      </c>
    </row>
    <row r="52" spans="2:8" ht="15">
      <c r="B52" s="34" t="s">
        <v>129</v>
      </c>
      <c r="C52" s="34">
        <v>61.61613499999999</v>
      </c>
      <c r="D52" s="72">
        <f t="shared" si="0"/>
        <v>10.712891912755849</v>
      </c>
      <c r="E52" s="34">
        <v>575.1587480000019</v>
      </c>
      <c r="F52" s="34">
        <v>134.4606609999999</v>
      </c>
      <c r="G52" s="72">
        <f t="shared" si="1"/>
        <v>60.14615273285795</v>
      </c>
      <c r="H52" s="34">
        <v>223.55654499999932</v>
      </c>
    </row>
    <row r="53" spans="1:8" ht="15">
      <c r="A53" s="34" t="s">
        <v>87</v>
      </c>
      <c r="B53" s="34" t="s">
        <v>130</v>
      </c>
      <c r="C53" s="34">
        <v>679.9387770000003</v>
      </c>
      <c r="D53" s="72">
        <f t="shared" si="0"/>
        <v>17.94256790596171</v>
      </c>
      <c r="E53" s="34">
        <v>3789.528793000023</v>
      </c>
      <c r="F53" s="34">
        <v>908.0351150000004</v>
      </c>
      <c r="G53" s="72">
        <f t="shared" si="1"/>
        <v>79.08223244758898</v>
      </c>
      <c r="H53" s="34">
        <v>1148.2163400000022</v>
      </c>
    </row>
    <row r="54" spans="2:8" ht="15">
      <c r="B54" s="34" t="s">
        <v>4</v>
      </c>
      <c r="C54" s="34">
        <v>87.66106999999994</v>
      </c>
      <c r="D54" s="72">
        <f t="shared" si="0"/>
        <v>3.1161948551784353</v>
      </c>
      <c r="E54" s="34">
        <v>2813.0805060000143</v>
      </c>
      <c r="F54" s="34">
        <v>556.8669070000003</v>
      </c>
      <c r="G54" s="72">
        <f t="shared" si="1"/>
        <v>50.77295346699936</v>
      </c>
      <c r="H54" s="34">
        <v>1096.778637000001</v>
      </c>
    </row>
    <row r="55" spans="1:8" s="63" customFormat="1" ht="15">
      <c r="A55" s="63" t="s">
        <v>210</v>
      </c>
      <c r="C55" s="73">
        <f>SUM(C53:C54)</f>
        <v>767.5998470000002</v>
      </c>
      <c r="D55" s="74">
        <f>(C55/E55)*100</f>
        <v>11.625704509219602</v>
      </c>
      <c r="E55" s="73">
        <f>SUM(E53:E54)</f>
        <v>6602.609299000038</v>
      </c>
      <c r="F55" s="73">
        <f>SUM(F53:F54)</f>
        <v>1464.9020220000007</v>
      </c>
      <c r="G55" s="74">
        <f>(F55/H55)*100</f>
        <v>65.25190644112513</v>
      </c>
      <c r="H55" s="73">
        <f>SUM(H53:H54)</f>
        <v>2244.994977000003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5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1" customWidth="1"/>
    <col min="2" max="2" width="37.00390625" style="31" bestFit="1" customWidth="1"/>
    <col min="3" max="3" width="14.7109375" style="31" customWidth="1"/>
    <col min="4" max="4" width="15.8515625" style="31" customWidth="1"/>
    <col min="5" max="5" width="26.57421875" style="31" bestFit="1" customWidth="1"/>
    <col min="6" max="7" width="15.421875" style="31" customWidth="1"/>
    <col min="8" max="16384" width="9.140625" style="31" customWidth="1"/>
  </cols>
  <sheetData>
    <row r="1" s="41" customFormat="1" ht="15.75">
      <c r="A1" s="40" t="s">
        <v>268</v>
      </c>
    </row>
    <row r="2" spans="1:5" s="48" customFormat="1" ht="60" customHeight="1">
      <c r="A2" s="48" t="s">
        <v>92</v>
      </c>
      <c r="B2" s="48" t="s">
        <v>92</v>
      </c>
      <c r="C2" s="48" t="s">
        <v>269</v>
      </c>
      <c r="D2" s="48" t="s">
        <v>270</v>
      </c>
      <c r="E2" s="48" t="s">
        <v>271</v>
      </c>
    </row>
    <row r="3" spans="3:5" s="45" customFormat="1" ht="15">
      <c r="C3" s="45" t="s">
        <v>147</v>
      </c>
      <c r="D3" s="45" t="s">
        <v>147</v>
      </c>
      <c r="E3" s="45" t="s">
        <v>272</v>
      </c>
    </row>
    <row r="4" spans="3:5" ht="15">
      <c r="C4" s="31" t="s">
        <v>150</v>
      </c>
      <c r="D4" s="31" t="s">
        <v>150</v>
      </c>
      <c r="E4" s="31" t="s">
        <v>150</v>
      </c>
    </row>
    <row r="5" spans="1:5" ht="15">
      <c r="A5" s="31" t="s">
        <v>219</v>
      </c>
      <c r="B5" s="31" t="s">
        <v>240</v>
      </c>
      <c r="C5" s="31" t="s">
        <v>92</v>
      </c>
      <c r="E5" s="31">
        <v>172.67561600000002</v>
      </c>
    </row>
    <row r="6" spans="2:5" ht="15">
      <c r="B6" s="31" t="s">
        <v>241</v>
      </c>
      <c r="C6" s="31" t="s">
        <v>92</v>
      </c>
      <c r="E6" s="31">
        <v>140.13279999999995</v>
      </c>
    </row>
    <row r="7" spans="2:5" ht="15">
      <c r="B7" s="31" t="s">
        <v>242</v>
      </c>
      <c r="C7" s="31" t="s">
        <v>92</v>
      </c>
      <c r="E7" s="31">
        <v>256.38218599999993</v>
      </c>
    </row>
    <row r="8" spans="2:5" ht="15">
      <c r="B8" s="31" t="s">
        <v>243</v>
      </c>
      <c r="C8" s="31" t="s">
        <v>92</v>
      </c>
      <c r="E8" s="31">
        <v>476.6931879999997</v>
      </c>
    </row>
    <row r="9" spans="2:5" ht="15">
      <c r="B9" s="31" t="s">
        <v>244</v>
      </c>
      <c r="C9" s="31" t="s">
        <v>92</v>
      </c>
      <c r="E9" s="31">
        <v>540.0444859999996</v>
      </c>
    </row>
    <row r="10" spans="2:5" ht="15">
      <c r="B10" s="31" t="s">
        <v>245</v>
      </c>
      <c r="C10" s="31" t="s">
        <v>92</v>
      </c>
      <c r="E10" s="31">
        <v>1187.1774090000026</v>
      </c>
    </row>
    <row r="11" spans="2:5" s="41" customFormat="1" ht="15.75">
      <c r="B11" s="41" t="s">
        <v>246</v>
      </c>
      <c r="C11" s="41" t="s">
        <v>92</v>
      </c>
      <c r="E11" s="41">
        <v>149.63797600000007</v>
      </c>
    </row>
    <row r="12" spans="2:5" ht="15">
      <c r="B12" s="31" t="s">
        <v>247</v>
      </c>
      <c r="C12" s="31" t="s">
        <v>92</v>
      </c>
      <c r="E12" s="31">
        <v>155.83462099999997</v>
      </c>
    </row>
    <row r="13" spans="2:5" ht="15">
      <c r="B13" s="31" t="s">
        <v>248</v>
      </c>
      <c r="C13" s="31" t="s">
        <v>92</v>
      </c>
      <c r="E13" s="31">
        <v>276.81072599999976</v>
      </c>
    </row>
    <row r="14" spans="2:5" ht="15">
      <c r="B14" s="31" t="s">
        <v>249</v>
      </c>
      <c r="C14" s="31" t="s">
        <v>92</v>
      </c>
      <c r="E14" s="31">
        <v>512.0855989999993</v>
      </c>
    </row>
    <row r="15" spans="2:5" ht="15">
      <c r="B15" s="31" t="s">
        <v>250</v>
      </c>
      <c r="C15" s="31" t="s">
        <v>92</v>
      </c>
      <c r="E15" s="31">
        <v>538.0034749999994</v>
      </c>
    </row>
    <row r="16" spans="2:5" ht="15">
      <c r="B16" s="31" t="s">
        <v>251</v>
      </c>
      <c r="C16" s="31" t="s">
        <v>92</v>
      </c>
      <c r="E16" s="31">
        <v>1142.976775000003</v>
      </c>
    </row>
    <row r="17" spans="1:5" ht="15">
      <c r="A17" s="31" t="s">
        <v>101</v>
      </c>
      <c r="B17" s="31" t="s">
        <v>159</v>
      </c>
      <c r="C17" s="31" t="s">
        <v>92</v>
      </c>
      <c r="E17" s="31">
        <v>11.120099</v>
      </c>
    </row>
    <row r="18" spans="2:5" ht="15">
      <c r="B18" s="31" t="s">
        <v>134</v>
      </c>
      <c r="C18" s="31" t="s">
        <v>92</v>
      </c>
      <c r="E18" s="31">
        <v>1326.4293810000001</v>
      </c>
    </row>
    <row r="19" spans="2:5" ht="15">
      <c r="B19" s="31" t="s">
        <v>135</v>
      </c>
      <c r="C19" s="31" t="s">
        <v>92</v>
      </c>
      <c r="E19" s="31">
        <v>1763.750198000006</v>
      </c>
    </row>
    <row r="20" spans="2:5" ht="15">
      <c r="B20" s="31" t="s">
        <v>160</v>
      </c>
      <c r="C20" s="31" t="s">
        <v>92</v>
      </c>
      <c r="E20" s="31">
        <v>2447.1551790000003</v>
      </c>
    </row>
    <row r="21" spans="1:5" ht="15">
      <c r="A21" s="31" t="s">
        <v>258</v>
      </c>
      <c r="B21" s="31" t="s">
        <v>162</v>
      </c>
      <c r="C21" s="31" t="s">
        <v>92</v>
      </c>
      <c r="E21" s="31">
        <v>3124.584915000009</v>
      </c>
    </row>
    <row r="22" spans="2:5" ht="15">
      <c r="B22" s="31" t="s">
        <v>138</v>
      </c>
      <c r="C22" s="31" t="s">
        <v>92</v>
      </c>
      <c r="E22" s="31">
        <v>1280.427288000004</v>
      </c>
    </row>
    <row r="23" spans="2:5" ht="15">
      <c r="B23" s="31" t="s">
        <v>163</v>
      </c>
      <c r="C23" s="31" t="s">
        <v>92</v>
      </c>
      <c r="E23" s="31">
        <v>1127.471113999998</v>
      </c>
    </row>
    <row r="24" spans="1:5" ht="15">
      <c r="A24" s="31" t="s">
        <v>164</v>
      </c>
      <c r="B24" s="31" t="s">
        <v>140</v>
      </c>
      <c r="C24" s="31" t="s">
        <v>92</v>
      </c>
      <c r="E24" s="31">
        <v>5082.306282999928</v>
      </c>
    </row>
    <row r="25" spans="2:5" ht="15">
      <c r="B25" s="31" t="s">
        <v>141</v>
      </c>
      <c r="C25" s="31" t="s">
        <v>92</v>
      </c>
      <c r="E25" s="31">
        <v>466.1485739999999</v>
      </c>
    </row>
    <row r="26" spans="1:5" ht="15">
      <c r="A26" s="31" t="s">
        <v>67</v>
      </c>
      <c r="B26" s="31" t="s">
        <v>142</v>
      </c>
      <c r="C26" s="31" t="s">
        <v>92</v>
      </c>
      <c r="E26" s="31">
        <v>1319.417690000016</v>
      </c>
    </row>
    <row r="27" spans="2:5" ht="15">
      <c r="B27" s="31" t="s">
        <v>143</v>
      </c>
      <c r="C27" s="31" t="s">
        <v>92</v>
      </c>
      <c r="E27" s="31">
        <v>1276.0431390000012</v>
      </c>
    </row>
    <row r="28" spans="2:5" ht="15">
      <c r="B28" s="31" t="s">
        <v>166</v>
      </c>
      <c r="C28" s="31" t="s">
        <v>92</v>
      </c>
      <c r="E28" s="31">
        <v>1132.9804380000035</v>
      </c>
    </row>
    <row r="29" spans="2:5" ht="15">
      <c r="B29" s="31" t="s">
        <v>145</v>
      </c>
      <c r="C29" s="31" t="s">
        <v>92</v>
      </c>
      <c r="E29" s="31">
        <v>917.8253250000002</v>
      </c>
    </row>
    <row r="30" spans="2:5" ht="15">
      <c r="B30" s="31" t="s">
        <v>146</v>
      </c>
      <c r="C30" s="31" t="s">
        <v>92</v>
      </c>
      <c r="E30" s="31">
        <v>902.1882649999992</v>
      </c>
    </row>
    <row r="31" spans="1:5" ht="15">
      <c r="A31" s="31" t="s">
        <v>1</v>
      </c>
      <c r="B31" s="31" t="s">
        <v>147</v>
      </c>
      <c r="C31" s="31" t="s">
        <v>92</v>
      </c>
      <c r="E31" s="31">
        <v>5548.454856999914</v>
      </c>
    </row>
    <row r="32" spans="1:5" ht="15">
      <c r="A32" s="31" t="s">
        <v>3</v>
      </c>
      <c r="B32" s="31" t="s">
        <v>147</v>
      </c>
      <c r="C32" s="31" t="s">
        <v>92</v>
      </c>
      <c r="E32" s="31">
        <v>5548.454856999914</v>
      </c>
    </row>
    <row r="33" spans="1:5" ht="15">
      <c r="A33" s="31" t="s">
        <v>2</v>
      </c>
      <c r="B33" s="31" t="s">
        <v>147</v>
      </c>
      <c r="C33" s="31" t="s">
        <v>92</v>
      </c>
      <c r="E33" s="31">
        <v>5548.454856999914</v>
      </c>
    </row>
    <row r="34" spans="1:5" ht="15">
      <c r="A34" s="31" t="s">
        <v>167</v>
      </c>
      <c r="B34" s="31" t="s">
        <v>149</v>
      </c>
      <c r="C34" s="31" t="s">
        <v>92</v>
      </c>
      <c r="E34" s="31">
        <v>5548.454856999914</v>
      </c>
    </row>
    <row r="35" spans="1:5" ht="15">
      <c r="A35" s="31" t="s">
        <v>106</v>
      </c>
      <c r="B35" s="31" t="s">
        <v>148</v>
      </c>
      <c r="C35" s="31" t="s">
        <v>92</v>
      </c>
      <c r="E35" s="31">
        <v>3776.569278999986</v>
      </c>
    </row>
    <row r="36" spans="2:5" ht="15">
      <c r="B36" s="31" t="s">
        <v>149</v>
      </c>
      <c r="C36" s="31" t="s">
        <v>92</v>
      </c>
      <c r="E36" s="31">
        <v>173.20479999999995</v>
      </c>
    </row>
    <row r="37" spans="1:5" ht="15">
      <c r="A37" s="31" t="s">
        <v>168</v>
      </c>
      <c r="B37" s="31" t="s">
        <v>148</v>
      </c>
      <c r="C37" s="31" t="s">
        <v>92</v>
      </c>
      <c r="E37" s="31">
        <v>3272.573518999997</v>
      </c>
    </row>
    <row r="38" spans="2:5" ht="15">
      <c r="B38" s="31" t="s">
        <v>149</v>
      </c>
      <c r="C38" s="31" t="s">
        <v>92</v>
      </c>
      <c r="E38" s="31">
        <v>2275.8813379999997</v>
      </c>
    </row>
    <row r="39" spans="1:5" ht="15">
      <c r="A39" s="31" t="s">
        <v>169</v>
      </c>
      <c r="B39" s="31" t="s">
        <v>148</v>
      </c>
      <c r="C39" s="31" t="s">
        <v>92</v>
      </c>
      <c r="E39" s="31">
        <v>5394.211453999915</v>
      </c>
    </row>
    <row r="40" spans="2:5" ht="15">
      <c r="B40" s="31" t="s">
        <v>149</v>
      </c>
      <c r="C40" s="31" t="s">
        <v>92</v>
      </c>
      <c r="E40" s="31">
        <v>153.15930200000005</v>
      </c>
    </row>
    <row r="41" spans="1:5" ht="15">
      <c r="A41" s="31" t="s">
        <v>109</v>
      </c>
      <c r="B41" s="31" t="s">
        <v>148</v>
      </c>
      <c r="C41" s="31" t="s">
        <v>92</v>
      </c>
      <c r="E41" s="31">
        <v>5367.794388999911</v>
      </c>
    </row>
    <row r="42" spans="2:5" ht="15">
      <c r="B42" s="31" t="s">
        <v>149</v>
      </c>
      <c r="C42" s="31" t="s">
        <v>92</v>
      </c>
      <c r="E42" s="31">
        <v>180.6604679999999</v>
      </c>
    </row>
    <row r="43" spans="1:5" ht="15">
      <c r="A43" s="31" t="s">
        <v>110</v>
      </c>
      <c r="B43" s="31" t="s">
        <v>147</v>
      </c>
      <c r="C43" s="31" t="s">
        <v>92</v>
      </c>
      <c r="E43" s="31">
        <v>5548.454856999914</v>
      </c>
    </row>
    <row r="44" spans="1:5" ht="15">
      <c r="A44" s="31" t="s">
        <v>111</v>
      </c>
      <c r="B44" s="31" t="s">
        <v>148</v>
      </c>
      <c r="C44" s="31" t="s">
        <v>92</v>
      </c>
      <c r="E44" s="31">
        <v>5427.170636999911</v>
      </c>
    </row>
    <row r="45" spans="2:5" ht="15">
      <c r="B45" s="31" t="s">
        <v>149</v>
      </c>
      <c r="C45" s="31" t="s">
        <v>92</v>
      </c>
      <c r="E45" s="31">
        <v>121.2842199999999</v>
      </c>
    </row>
    <row r="46" spans="1:5" ht="15">
      <c r="A46" s="31" t="s">
        <v>112</v>
      </c>
      <c r="B46" s="31" t="s">
        <v>148</v>
      </c>
      <c r="C46" s="31" t="s">
        <v>92</v>
      </c>
      <c r="E46" s="31">
        <v>4711.594253999922</v>
      </c>
    </row>
    <row r="47" spans="2:5" ht="15">
      <c r="B47" s="31" t="s">
        <v>149</v>
      </c>
      <c r="C47" s="31" t="s">
        <v>92</v>
      </c>
      <c r="E47" s="31">
        <v>836.8606030000012</v>
      </c>
    </row>
    <row r="48" spans="1:5" ht="15">
      <c r="A48" s="31" t="s">
        <v>0</v>
      </c>
      <c r="B48" s="31" t="s">
        <v>115</v>
      </c>
      <c r="C48" s="31" t="s">
        <v>92</v>
      </c>
      <c r="E48" s="31">
        <v>16.76651100000001</v>
      </c>
    </row>
    <row r="49" spans="2:5" ht="15">
      <c r="B49" s="31" t="s">
        <v>116</v>
      </c>
      <c r="C49" s="31" t="s">
        <v>92</v>
      </c>
      <c r="E49" s="31">
        <v>95.26637799999985</v>
      </c>
    </row>
    <row r="50" spans="2:5" ht="15">
      <c r="B50" s="31" t="s">
        <v>117</v>
      </c>
      <c r="C50" s="31" t="s">
        <v>92</v>
      </c>
      <c r="E50" s="31">
        <v>634.3732110000012</v>
      </c>
    </row>
    <row r="51" spans="2:5" ht="15">
      <c r="B51" s="31" t="s">
        <v>118</v>
      </c>
      <c r="C51" s="31" t="s">
        <v>92</v>
      </c>
      <c r="E51" s="31">
        <v>306.26590599999986</v>
      </c>
    </row>
    <row r="52" spans="2:5" ht="15">
      <c r="B52" s="31" t="s">
        <v>119</v>
      </c>
      <c r="C52" s="31" t="s">
        <v>92</v>
      </c>
      <c r="E52" s="31">
        <v>389.7277749999992</v>
      </c>
    </row>
    <row r="53" spans="2:5" ht="15">
      <c r="B53" s="31" t="s">
        <v>120</v>
      </c>
      <c r="C53" s="31" t="s">
        <v>92</v>
      </c>
      <c r="E53" s="31">
        <v>615.3247430000013</v>
      </c>
    </row>
    <row r="54" spans="2:5" ht="15">
      <c r="B54" s="31" t="s">
        <v>121</v>
      </c>
      <c r="C54" s="31" t="s">
        <v>92</v>
      </c>
      <c r="E54" s="31">
        <v>357.0845680000005</v>
      </c>
    </row>
    <row r="55" spans="2:5" ht="15">
      <c r="B55" s="31" t="s">
        <v>122</v>
      </c>
      <c r="C55" s="31" t="s">
        <v>92</v>
      </c>
      <c r="E55" s="31">
        <v>512.5928589999993</v>
      </c>
    </row>
    <row r="56" spans="2:5" ht="15">
      <c r="B56" s="31" t="s">
        <v>123</v>
      </c>
      <c r="C56" s="31" t="s">
        <v>92</v>
      </c>
      <c r="E56" s="31">
        <v>349.1541430000003</v>
      </c>
    </row>
    <row r="57" spans="2:5" ht="15">
      <c r="B57" s="31" t="s">
        <v>124</v>
      </c>
      <c r="C57" s="31" t="s">
        <v>92</v>
      </c>
      <c r="E57" s="31">
        <v>426.0893569999997</v>
      </c>
    </row>
    <row r="58" spans="2:5" ht="15">
      <c r="B58" s="31" t="s">
        <v>125</v>
      </c>
      <c r="C58" s="31" t="s">
        <v>92</v>
      </c>
      <c r="E58" s="31">
        <v>268.8334700000001</v>
      </c>
    </row>
    <row r="59" spans="2:5" ht="15">
      <c r="B59" s="31" t="s">
        <v>126</v>
      </c>
      <c r="C59" s="31" t="s">
        <v>92</v>
      </c>
      <c r="E59" s="31">
        <v>367.98196500000046</v>
      </c>
    </row>
    <row r="60" spans="2:5" ht="15">
      <c r="B60" s="31" t="s">
        <v>127</v>
      </c>
      <c r="C60" s="31" t="s">
        <v>92</v>
      </c>
      <c r="E60" s="31">
        <v>270.79860100000036</v>
      </c>
    </row>
    <row r="61" spans="2:5" ht="15">
      <c r="B61" s="31" t="s">
        <v>128</v>
      </c>
      <c r="C61" s="31" t="s">
        <v>92</v>
      </c>
      <c r="E61" s="31">
        <v>393.19237099999935</v>
      </c>
    </row>
    <row r="62" spans="2:5" ht="15">
      <c r="B62" s="31" t="s">
        <v>129</v>
      </c>
      <c r="C62" s="31" t="s">
        <v>92</v>
      </c>
      <c r="E62" s="31">
        <v>545.0029989999994</v>
      </c>
    </row>
    <row r="63" spans="1:5" ht="15">
      <c r="A63" s="31" t="s">
        <v>87</v>
      </c>
      <c r="B63" s="31" t="s">
        <v>130</v>
      </c>
      <c r="C63" s="31" t="s">
        <v>92</v>
      </c>
      <c r="E63" s="31">
        <v>2792.041478000001</v>
      </c>
    </row>
    <row r="64" spans="2:5" ht="15">
      <c r="B64" s="31" t="s">
        <v>4</v>
      </c>
      <c r="C64" s="31" t="s">
        <v>92</v>
      </c>
      <c r="E64" s="31">
        <v>2756.4133790000124</v>
      </c>
    </row>
    <row r="65" spans="1:5" s="56" customFormat="1" ht="15">
      <c r="A65" s="56" t="s">
        <v>210</v>
      </c>
      <c r="E65" s="56">
        <f>SUM(E63:E64)</f>
        <v>5548.454857000013</v>
      </c>
    </row>
  </sheetData>
  <sheetProtection/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1" customWidth="1"/>
    <col min="2" max="2" width="21.140625" style="31" bestFit="1" customWidth="1"/>
    <col min="3" max="3" width="15.421875" style="31" customWidth="1"/>
    <col min="4" max="4" width="14.140625" style="31" customWidth="1"/>
    <col min="5" max="5" width="11.7109375" style="31" customWidth="1"/>
    <col min="6" max="6" width="10.57421875" style="31" customWidth="1"/>
    <col min="7" max="7" width="16.7109375" style="31" customWidth="1"/>
    <col min="8" max="8" width="14.140625" style="31" customWidth="1"/>
    <col min="9" max="9" width="12.57421875" style="31" customWidth="1"/>
    <col min="10" max="16384" width="9.140625" style="31" customWidth="1"/>
  </cols>
  <sheetData>
    <row r="1" s="41" customFormat="1" ht="15.75">
      <c r="A1" s="40" t="s">
        <v>273</v>
      </c>
    </row>
    <row r="2" spans="1:7" s="62" customFormat="1" ht="45" customHeight="1">
      <c r="A2" s="62" t="s">
        <v>92</v>
      </c>
      <c r="B2" s="62" t="s">
        <v>92</v>
      </c>
      <c r="C2" s="86" t="s">
        <v>274</v>
      </c>
      <c r="D2" s="86"/>
      <c r="E2" s="86" t="s">
        <v>277</v>
      </c>
      <c r="F2" s="86"/>
      <c r="G2" s="75" t="s">
        <v>275</v>
      </c>
    </row>
    <row r="3" spans="3:7" s="53" customFormat="1" ht="15">
      <c r="C3" s="53" t="s">
        <v>150</v>
      </c>
      <c r="D3" s="53" t="s">
        <v>209</v>
      </c>
      <c r="E3" s="53" t="s">
        <v>150</v>
      </c>
      <c r="F3" s="53" t="s">
        <v>276</v>
      </c>
      <c r="G3" s="53" t="s">
        <v>150</v>
      </c>
    </row>
    <row r="4" spans="1:7" ht="15">
      <c r="A4" s="31" t="s">
        <v>219</v>
      </c>
      <c r="B4" s="31" t="s">
        <v>6</v>
      </c>
      <c r="C4" s="31">
        <v>705.9765030000023</v>
      </c>
      <c r="D4" s="70">
        <f>(C4/G4)*100</f>
        <v>40.68274162670817</v>
      </c>
      <c r="E4" s="31" t="s">
        <v>92</v>
      </c>
      <c r="G4" s="31">
        <v>1735.321845999999</v>
      </c>
    </row>
    <row r="5" spans="2:7" ht="15">
      <c r="B5" s="31" t="s">
        <v>7</v>
      </c>
      <c r="C5" s="31">
        <v>520.8477059999996</v>
      </c>
      <c r="D5" s="70">
        <f aca="true" t="shared" si="0" ref="D5:D63">(C5/G5)*100</f>
        <v>40.51041947122278</v>
      </c>
      <c r="E5" s="31" t="s">
        <v>92</v>
      </c>
      <c r="G5" s="31">
        <v>1285.7129420000008</v>
      </c>
    </row>
    <row r="6" spans="2:7" ht="15">
      <c r="B6" s="31" t="s">
        <v>8</v>
      </c>
      <c r="C6" s="31">
        <v>1371.4501419999967</v>
      </c>
      <c r="D6" s="70">
        <f t="shared" si="0"/>
        <v>41.78535454993812</v>
      </c>
      <c r="E6" s="31" t="s">
        <v>92</v>
      </c>
      <c r="G6" s="31">
        <v>3282.13116</v>
      </c>
    </row>
    <row r="7" spans="2:7" ht="15">
      <c r="B7" s="31" t="s">
        <v>9</v>
      </c>
      <c r="C7" s="31">
        <v>1677.682741999997</v>
      </c>
      <c r="D7" s="70">
        <f t="shared" si="0"/>
        <v>47.99982402534741</v>
      </c>
      <c r="E7" s="31" t="s">
        <v>92</v>
      </c>
      <c r="G7" s="31">
        <v>3495.1851929999953</v>
      </c>
    </row>
    <row r="8" spans="2:7" ht="15">
      <c r="B8" s="31" t="s">
        <v>10</v>
      </c>
      <c r="C8" s="31">
        <v>1046.206538000001</v>
      </c>
      <c r="D8" s="70">
        <f t="shared" si="0"/>
        <v>52.64509858227008</v>
      </c>
      <c r="E8" s="31" t="s">
        <v>92</v>
      </c>
      <c r="G8" s="31">
        <v>1987.2819429999977</v>
      </c>
    </row>
    <row r="9" spans="2:7" ht="15">
      <c r="B9" s="31" t="s">
        <v>11</v>
      </c>
      <c r="C9" s="31">
        <v>719.3562730000014</v>
      </c>
      <c r="D9" s="70">
        <f t="shared" si="0"/>
        <v>40.874220036011224</v>
      </c>
      <c r="E9" s="31" t="s">
        <v>92</v>
      </c>
      <c r="G9" s="31">
        <v>1759.9266049999983</v>
      </c>
    </row>
    <row r="10" spans="2:7" ht="15">
      <c r="B10" s="31" t="s">
        <v>12</v>
      </c>
      <c r="C10" s="31">
        <v>548.5816839999998</v>
      </c>
      <c r="D10" s="70">
        <f t="shared" si="0"/>
        <v>43.96503760080702</v>
      </c>
      <c r="E10" s="31" t="s">
        <v>92</v>
      </c>
      <c r="G10" s="31">
        <v>1247.7680310000007</v>
      </c>
    </row>
    <row r="11" spans="2:7" ht="15">
      <c r="B11" s="31" t="s">
        <v>13</v>
      </c>
      <c r="C11" s="31">
        <v>1394.004431999997</v>
      </c>
      <c r="D11" s="70">
        <f t="shared" si="0"/>
        <v>43.13895980230858</v>
      </c>
      <c r="E11" s="31" t="s">
        <v>92</v>
      </c>
      <c r="G11" s="31">
        <v>3231.428013999997</v>
      </c>
    </row>
    <row r="12" spans="2:7" ht="15">
      <c r="B12" s="31" t="s">
        <v>14</v>
      </c>
      <c r="C12" s="31">
        <v>1654.1442840000009</v>
      </c>
      <c r="D12" s="70">
        <f t="shared" si="0"/>
        <v>46.78169547074443</v>
      </c>
      <c r="E12" s="31" t="s">
        <v>92</v>
      </c>
      <c r="G12" s="31">
        <v>3535.8792949999906</v>
      </c>
    </row>
    <row r="13" spans="2:7" ht="15">
      <c r="B13" s="31" t="s">
        <v>220</v>
      </c>
      <c r="C13" s="31">
        <v>1105.3199130000019</v>
      </c>
      <c r="D13" s="70">
        <f t="shared" si="0"/>
        <v>52.22298460988492</v>
      </c>
      <c r="E13" s="31" t="s">
        <v>92</v>
      </c>
      <c r="G13" s="31">
        <v>2116.5391470000045</v>
      </c>
    </row>
    <row r="14" spans="1:7" ht="15">
      <c r="A14" s="31" t="s">
        <v>101</v>
      </c>
      <c r="B14" s="31" t="s">
        <v>159</v>
      </c>
      <c r="C14" s="31">
        <v>27.328029</v>
      </c>
      <c r="D14" s="70">
        <f t="shared" si="0"/>
        <v>23.63963201207959</v>
      </c>
      <c r="E14" s="31" t="s">
        <v>92</v>
      </c>
      <c r="G14" s="31">
        <v>115.602599</v>
      </c>
    </row>
    <row r="15" spans="2:7" ht="15">
      <c r="B15" s="31" t="s">
        <v>134</v>
      </c>
      <c r="C15" s="31">
        <v>1240.374361999999</v>
      </c>
      <c r="D15" s="70">
        <f t="shared" si="0"/>
        <v>33.152282740741654</v>
      </c>
      <c r="E15" s="31" t="s">
        <v>92</v>
      </c>
      <c r="G15" s="31">
        <v>3741.4448099999845</v>
      </c>
    </row>
    <row r="16" spans="2:7" ht="15">
      <c r="B16" s="31" t="s">
        <v>135</v>
      </c>
      <c r="C16" s="31">
        <v>3303.306786999965</v>
      </c>
      <c r="D16" s="70">
        <f t="shared" si="0"/>
        <v>40.23215279761659</v>
      </c>
      <c r="E16" s="31" t="s">
        <v>92</v>
      </c>
      <c r="G16" s="31">
        <v>8210.614041999903</v>
      </c>
    </row>
    <row r="17" spans="2:7" ht="15">
      <c r="B17" s="31" t="s">
        <v>160</v>
      </c>
      <c r="C17" s="31">
        <v>6178.660205999867</v>
      </c>
      <c r="D17" s="70">
        <f t="shared" si="0"/>
        <v>53.220667846761174</v>
      </c>
      <c r="E17" s="31" t="s">
        <v>92</v>
      </c>
      <c r="G17" s="31">
        <v>11609.512725000272</v>
      </c>
    </row>
    <row r="18" spans="1:7" ht="15">
      <c r="A18" s="31" t="s">
        <v>258</v>
      </c>
      <c r="B18" s="31" t="s">
        <v>162</v>
      </c>
      <c r="C18" s="31">
        <v>6795.120410999849</v>
      </c>
      <c r="D18" s="70">
        <f t="shared" si="0"/>
        <v>47.35023853335091</v>
      </c>
      <c r="E18" s="31" t="s">
        <v>92</v>
      </c>
      <c r="G18" s="31">
        <v>14350.762786999983</v>
      </c>
    </row>
    <row r="19" spans="2:7" ht="15">
      <c r="B19" s="31" t="s">
        <v>138</v>
      </c>
      <c r="C19" s="31">
        <v>2347.816020999993</v>
      </c>
      <c r="D19" s="70">
        <f t="shared" si="0"/>
        <v>45.26678394475558</v>
      </c>
      <c r="E19" s="31" t="s">
        <v>92</v>
      </c>
      <c r="G19" s="31">
        <v>5186.619892999934</v>
      </c>
    </row>
    <row r="20" spans="2:7" ht="15">
      <c r="B20" s="31" t="s">
        <v>163</v>
      </c>
      <c r="C20" s="31">
        <v>1576.036868999997</v>
      </c>
      <c r="D20" s="70">
        <f t="shared" si="0"/>
        <v>38.863338723739545</v>
      </c>
      <c r="E20" s="31" t="s">
        <v>92</v>
      </c>
      <c r="G20" s="31">
        <v>4055.330604000011</v>
      </c>
    </row>
    <row r="21" spans="1:7" ht="15">
      <c r="A21" s="31" t="s">
        <v>164</v>
      </c>
      <c r="B21" s="31" t="s">
        <v>140</v>
      </c>
      <c r="C21" s="31">
        <v>9540.16789200017</v>
      </c>
      <c r="D21" s="70">
        <f t="shared" si="0"/>
        <v>45.30568397210584</v>
      </c>
      <c r="E21" s="31" t="s">
        <v>92</v>
      </c>
      <c r="G21" s="31">
        <v>21057.33112400187</v>
      </c>
    </row>
    <row r="22" spans="2:7" ht="15">
      <c r="B22" s="31" t="s">
        <v>141</v>
      </c>
      <c r="C22" s="31">
        <v>1209.5014920000003</v>
      </c>
      <c r="D22" s="70">
        <f t="shared" si="0"/>
        <v>46.166944660164575</v>
      </c>
      <c r="E22" s="31" t="s">
        <v>92</v>
      </c>
      <c r="G22" s="31">
        <v>2619.843051999986</v>
      </c>
    </row>
    <row r="23" spans="1:7" ht="15">
      <c r="A23" s="31" t="s">
        <v>67</v>
      </c>
      <c r="B23" s="31" t="s">
        <v>142</v>
      </c>
      <c r="C23" s="31">
        <v>2349.0781520000114</v>
      </c>
      <c r="D23" s="70">
        <f t="shared" si="0"/>
        <v>42.99054431871293</v>
      </c>
      <c r="E23" s="31" t="s">
        <v>92</v>
      </c>
      <c r="G23" s="31">
        <v>5464.174015999849</v>
      </c>
    </row>
    <row r="24" spans="2:7" ht="15">
      <c r="B24" s="31" t="s">
        <v>143</v>
      </c>
      <c r="C24" s="31">
        <v>2321.73593800001</v>
      </c>
      <c r="D24" s="70">
        <f t="shared" si="0"/>
        <v>44.46705194276241</v>
      </c>
      <c r="E24" s="31" t="s">
        <v>92</v>
      </c>
      <c r="G24" s="31">
        <v>5221.249973999912</v>
      </c>
    </row>
    <row r="25" spans="2:7" ht="15">
      <c r="B25" s="31" t="s">
        <v>166</v>
      </c>
      <c r="C25" s="31">
        <v>2150.0894240000066</v>
      </c>
      <c r="D25" s="70">
        <f t="shared" si="0"/>
        <v>44.560528640940355</v>
      </c>
      <c r="E25" s="31" t="s">
        <v>92</v>
      </c>
      <c r="G25" s="31">
        <v>4825.098556000061</v>
      </c>
    </row>
    <row r="26" spans="2:7" ht="15">
      <c r="B26" s="31" t="s">
        <v>145</v>
      </c>
      <c r="C26" s="31">
        <v>2069.9831430000045</v>
      </c>
      <c r="D26" s="70">
        <f t="shared" si="0"/>
        <v>49.385312672038786</v>
      </c>
      <c r="E26" s="31" t="s">
        <v>92</v>
      </c>
      <c r="G26" s="31">
        <v>4191.495469000032</v>
      </c>
    </row>
    <row r="27" spans="2:7" ht="15">
      <c r="B27" s="31" t="s">
        <v>146</v>
      </c>
      <c r="C27" s="31">
        <v>1858.7827269999987</v>
      </c>
      <c r="D27" s="70">
        <f t="shared" si="0"/>
        <v>46.75999260699212</v>
      </c>
      <c r="E27" s="31" t="s">
        <v>92</v>
      </c>
      <c r="G27" s="31">
        <v>3975.1561610000144</v>
      </c>
    </row>
    <row r="28" spans="1:4" ht="15">
      <c r="A28" s="31" t="s">
        <v>1</v>
      </c>
      <c r="B28" s="31" t="s">
        <v>147</v>
      </c>
      <c r="D28" s="70"/>
    </row>
    <row r="29" spans="1:4" ht="15">
      <c r="A29" s="31" t="s">
        <v>3</v>
      </c>
      <c r="B29" s="31" t="s">
        <v>147</v>
      </c>
      <c r="D29" s="70"/>
    </row>
    <row r="30" spans="1:4" ht="15">
      <c r="A30" s="31" t="s">
        <v>2</v>
      </c>
      <c r="B30" s="31" t="s">
        <v>147</v>
      </c>
      <c r="D30" s="70"/>
    </row>
    <row r="31" spans="1:7" ht="15">
      <c r="A31" s="31" t="s">
        <v>167</v>
      </c>
      <c r="B31" s="31" t="s">
        <v>148</v>
      </c>
      <c r="C31" s="31">
        <v>65.46116200000003</v>
      </c>
      <c r="D31" s="70">
        <f t="shared" si="0"/>
        <v>61.67589695499177</v>
      </c>
      <c r="E31" s="31" t="s">
        <v>92</v>
      </c>
      <c r="G31" s="31">
        <v>106.13734900000006</v>
      </c>
    </row>
    <row r="32" spans="2:7" ht="15">
      <c r="B32" s="31" t="s">
        <v>149</v>
      </c>
      <c r="C32" s="31">
        <v>10684.208222000358</v>
      </c>
      <c r="D32" s="70">
        <f t="shared" si="0"/>
        <v>45.32769729399886</v>
      </c>
      <c r="E32" s="31" t="s">
        <v>92</v>
      </c>
      <c r="G32" s="31">
        <v>23571.036827001775</v>
      </c>
    </row>
    <row r="33" spans="1:7" ht="15">
      <c r="A33" s="31" t="s">
        <v>106</v>
      </c>
      <c r="B33" s="31" t="s">
        <v>148</v>
      </c>
      <c r="C33" s="31">
        <v>9053.331119000146</v>
      </c>
      <c r="D33" s="70">
        <f t="shared" si="0"/>
        <v>45.480935687463464</v>
      </c>
      <c r="E33" s="31" t="s">
        <v>92</v>
      </c>
      <c r="G33" s="31">
        <v>19905.77146700093</v>
      </c>
    </row>
    <row r="34" spans="2:7" ht="15">
      <c r="B34" s="31" t="s">
        <v>149</v>
      </c>
      <c r="C34" s="31">
        <v>483.3884809999998</v>
      </c>
      <c r="D34" s="70">
        <f t="shared" si="0"/>
        <v>44.24978871206429</v>
      </c>
      <c r="E34" s="31" t="s">
        <v>92</v>
      </c>
      <c r="G34" s="31">
        <v>1092.4085630000047</v>
      </c>
    </row>
    <row r="35" spans="1:7" ht="15">
      <c r="A35" s="31" t="s">
        <v>168</v>
      </c>
      <c r="B35" s="31" t="s">
        <v>148</v>
      </c>
      <c r="C35" s="31" t="s">
        <v>92</v>
      </c>
      <c r="D35" s="70"/>
      <c r="E35" s="31" t="s">
        <v>92</v>
      </c>
      <c r="G35" s="31">
        <v>12922.257718999825</v>
      </c>
    </row>
    <row r="36" spans="2:7" ht="15">
      <c r="B36" s="31" t="s">
        <v>149</v>
      </c>
      <c r="C36" s="31">
        <v>10749.669384000357</v>
      </c>
      <c r="D36" s="70">
        <f t="shared" si="0"/>
        <v>100.0567703926796</v>
      </c>
      <c r="E36" s="31" t="s">
        <v>92</v>
      </c>
      <c r="G36" s="31">
        <v>10743.570217000359</v>
      </c>
    </row>
    <row r="37" spans="1:7" ht="15">
      <c r="A37" s="31" t="s">
        <v>169</v>
      </c>
      <c r="B37" s="31" t="s">
        <v>148</v>
      </c>
      <c r="C37" s="31">
        <v>10420.242209000291</v>
      </c>
      <c r="D37" s="70">
        <f t="shared" si="0"/>
        <v>45.25419485458549</v>
      </c>
      <c r="E37" s="31" t="s">
        <v>92</v>
      </c>
      <c r="G37" s="31">
        <v>23026.024974001797</v>
      </c>
    </row>
    <row r="38" spans="2:7" ht="15">
      <c r="B38" s="31" t="s">
        <v>149</v>
      </c>
      <c r="C38" s="31">
        <v>327.38077899999905</v>
      </c>
      <c r="D38" s="70">
        <f t="shared" si="0"/>
        <v>50.687896427220224</v>
      </c>
      <c r="E38" s="31" t="s">
        <v>92</v>
      </c>
      <c r="G38" s="31">
        <v>645.8756470000011</v>
      </c>
    </row>
    <row r="39" spans="1:7" ht="15">
      <c r="A39" s="31" t="s">
        <v>109</v>
      </c>
      <c r="B39" s="31" t="s">
        <v>148</v>
      </c>
      <c r="C39" s="31">
        <v>10530.96821700031</v>
      </c>
      <c r="D39" s="70">
        <f t="shared" si="0"/>
        <v>46.40504503998343</v>
      </c>
      <c r="E39" s="31" t="s">
        <v>92</v>
      </c>
      <c r="G39" s="31">
        <v>22693.58473400174</v>
      </c>
    </row>
    <row r="40" spans="2:7" ht="15">
      <c r="B40" s="31" t="s">
        <v>149</v>
      </c>
      <c r="C40" s="31">
        <v>218.70116700000017</v>
      </c>
      <c r="D40" s="70">
        <f t="shared" si="0"/>
        <v>22.235005548178716</v>
      </c>
      <c r="E40" s="31" t="s">
        <v>92</v>
      </c>
      <c r="G40" s="31">
        <v>983.5894420000004</v>
      </c>
    </row>
    <row r="41" spans="1:4" ht="15">
      <c r="A41" s="31" t="s">
        <v>110</v>
      </c>
      <c r="B41" s="31" t="s">
        <v>147</v>
      </c>
      <c r="D41" s="70"/>
    </row>
    <row r="42" spans="1:7" ht="15">
      <c r="A42" s="31" t="s">
        <v>111</v>
      </c>
      <c r="B42" s="31" t="s">
        <v>148</v>
      </c>
      <c r="C42" s="31">
        <v>10616.901131000346</v>
      </c>
      <c r="D42" s="70">
        <f t="shared" si="0"/>
        <v>45.996511405101984</v>
      </c>
      <c r="E42" s="31" t="s">
        <v>92</v>
      </c>
      <c r="G42" s="31">
        <v>23081.970364001794</v>
      </c>
    </row>
    <row r="43" spans="2:7" ht="15">
      <c r="B43" s="31" t="s">
        <v>149</v>
      </c>
      <c r="C43" s="31">
        <v>132.76825299999993</v>
      </c>
      <c r="D43" s="70">
        <f t="shared" si="0"/>
        <v>22.739835769398823</v>
      </c>
      <c r="E43" s="31" t="s">
        <v>92</v>
      </c>
      <c r="G43" s="31">
        <v>583.8575720000019</v>
      </c>
    </row>
    <row r="44" spans="1:7" ht="15">
      <c r="A44" s="31" t="s">
        <v>112</v>
      </c>
      <c r="B44" s="31" t="s">
        <v>148</v>
      </c>
      <c r="C44" s="31">
        <v>8575.336631000042</v>
      </c>
      <c r="D44" s="70">
        <f t="shared" si="0"/>
        <v>42.21365790833593</v>
      </c>
      <c r="E44" s="31" t="s">
        <v>92</v>
      </c>
      <c r="G44" s="31">
        <v>20314.128308001164</v>
      </c>
    </row>
    <row r="45" spans="2:7" ht="15">
      <c r="B45" s="31" t="s">
        <v>149</v>
      </c>
      <c r="C45" s="31">
        <v>2174.3327530000042</v>
      </c>
      <c r="D45" s="70">
        <f t="shared" si="0"/>
        <v>64.65367522010864</v>
      </c>
      <c r="E45" s="31" t="s">
        <v>92</v>
      </c>
      <c r="G45" s="31">
        <v>3363.045868000001</v>
      </c>
    </row>
    <row r="46" spans="1:7" ht="15">
      <c r="A46" s="31" t="s">
        <v>0</v>
      </c>
      <c r="B46" s="31" t="s">
        <v>115</v>
      </c>
      <c r="C46" s="31">
        <v>24.763866000000014</v>
      </c>
      <c r="D46" s="70">
        <f t="shared" si="0"/>
        <v>40.493617977340705</v>
      </c>
      <c r="E46" s="31" t="s">
        <v>92</v>
      </c>
      <c r="G46" s="31">
        <v>61.154985</v>
      </c>
    </row>
    <row r="47" spans="2:7" ht="15">
      <c r="B47" s="31" t="s">
        <v>116</v>
      </c>
      <c r="C47" s="31">
        <v>153.10973299999964</v>
      </c>
      <c r="D47" s="70">
        <f t="shared" si="0"/>
        <v>44.53227597143056</v>
      </c>
      <c r="E47" s="31" t="s">
        <v>92</v>
      </c>
      <c r="G47" s="31">
        <v>343.81744400000207</v>
      </c>
    </row>
    <row r="48" spans="2:7" ht="15">
      <c r="B48" s="31" t="s">
        <v>117</v>
      </c>
      <c r="C48" s="31">
        <v>1099.935705000015</v>
      </c>
      <c r="D48" s="70">
        <f t="shared" si="0"/>
        <v>39.97772866836588</v>
      </c>
      <c r="E48" s="31" t="s">
        <v>92</v>
      </c>
      <c r="G48" s="31">
        <v>2751.3711799999965</v>
      </c>
    </row>
    <row r="49" spans="2:7" ht="15">
      <c r="B49" s="31" t="s">
        <v>118</v>
      </c>
      <c r="C49" s="31">
        <v>629.0015900000022</v>
      </c>
      <c r="D49" s="70">
        <f t="shared" si="0"/>
        <v>43.72705779943657</v>
      </c>
      <c r="E49" s="31" t="s">
        <v>92</v>
      </c>
      <c r="G49" s="31">
        <v>1438.4722449999986</v>
      </c>
    </row>
    <row r="50" spans="2:7" ht="15">
      <c r="B50" s="31" t="s">
        <v>119</v>
      </c>
      <c r="C50" s="31">
        <v>681.991743000006</v>
      </c>
      <c r="D50" s="70">
        <f t="shared" si="0"/>
        <v>45.527313985107654</v>
      </c>
      <c r="E50" s="31" t="s">
        <v>92</v>
      </c>
      <c r="G50" s="31">
        <v>1497.9837009999994</v>
      </c>
    </row>
    <row r="51" spans="2:7" ht="15">
      <c r="B51" s="31" t="s">
        <v>120</v>
      </c>
      <c r="C51" s="31">
        <v>903.4457560000035</v>
      </c>
      <c r="D51" s="70">
        <f t="shared" si="0"/>
        <v>35.507690496656494</v>
      </c>
      <c r="E51" s="31" t="s">
        <v>92</v>
      </c>
      <c r="G51" s="31">
        <v>2544.366427000017</v>
      </c>
    </row>
    <row r="52" spans="2:7" ht="15">
      <c r="B52" s="31" t="s">
        <v>121</v>
      </c>
      <c r="C52" s="31">
        <v>730.7559969999994</v>
      </c>
      <c r="D52" s="70">
        <f t="shared" si="0"/>
        <v>47.39003316060426</v>
      </c>
      <c r="E52" s="31" t="s">
        <v>92</v>
      </c>
      <c r="G52" s="31">
        <v>1542.0035570000045</v>
      </c>
    </row>
    <row r="53" spans="2:7" ht="15">
      <c r="B53" s="31" t="s">
        <v>122</v>
      </c>
      <c r="C53" s="31">
        <v>1207.4827659999935</v>
      </c>
      <c r="D53" s="70">
        <f t="shared" si="0"/>
        <v>55.294581119101416</v>
      </c>
      <c r="E53" s="31" t="s">
        <v>92</v>
      </c>
      <c r="G53" s="31">
        <v>2183.7271239999877</v>
      </c>
    </row>
    <row r="54" spans="2:7" ht="15">
      <c r="B54" s="31" t="s">
        <v>123</v>
      </c>
      <c r="C54" s="31">
        <v>806.7967810000054</v>
      </c>
      <c r="D54" s="70">
        <f t="shared" si="0"/>
        <v>47.72776960939032</v>
      </c>
      <c r="E54" s="31" t="s">
        <v>92</v>
      </c>
      <c r="G54" s="31">
        <v>1690.413751999989</v>
      </c>
    </row>
    <row r="55" spans="2:7" ht="15">
      <c r="B55" s="31" t="s">
        <v>124</v>
      </c>
      <c r="C55" s="31">
        <v>742.6080550000017</v>
      </c>
      <c r="D55" s="70">
        <f t="shared" si="0"/>
        <v>45.32681584412825</v>
      </c>
      <c r="E55" s="31" t="s">
        <v>92</v>
      </c>
      <c r="G55" s="31">
        <v>1638.3415450000136</v>
      </c>
    </row>
    <row r="56" spans="2:7" ht="15">
      <c r="B56" s="31" t="s">
        <v>125</v>
      </c>
      <c r="C56" s="31">
        <v>444.7822049999981</v>
      </c>
      <c r="D56" s="70">
        <f t="shared" si="0"/>
        <v>41.95430121672872</v>
      </c>
      <c r="E56" s="31" t="s">
        <v>92</v>
      </c>
      <c r="G56" s="31">
        <v>1060.1587730000067</v>
      </c>
    </row>
    <row r="57" spans="2:7" ht="15">
      <c r="B57" s="31" t="s">
        <v>126</v>
      </c>
      <c r="C57" s="31">
        <v>546.0250070000001</v>
      </c>
      <c r="D57" s="70">
        <f t="shared" si="0"/>
        <v>31.829151734239375</v>
      </c>
      <c r="E57" s="31" t="s">
        <v>92</v>
      </c>
      <c r="G57" s="31">
        <v>1715.4871469999873</v>
      </c>
    </row>
    <row r="58" spans="2:7" ht="15">
      <c r="B58" s="31" t="s">
        <v>127</v>
      </c>
      <c r="C58" s="31">
        <v>708.4717689999957</v>
      </c>
      <c r="D58" s="70">
        <f t="shared" si="0"/>
        <v>58.72018222418258</v>
      </c>
      <c r="E58" s="31" t="s">
        <v>92</v>
      </c>
      <c r="G58" s="31">
        <v>1206.5217480000047</v>
      </c>
    </row>
    <row r="59" spans="2:7" ht="15">
      <c r="B59" s="31" t="s">
        <v>128</v>
      </c>
      <c r="C59" s="31">
        <v>1046.3092270000104</v>
      </c>
      <c r="D59" s="70">
        <f t="shared" si="0"/>
        <v>59.61062940045634</v>
      </c>
      <c r="E59" s="31" t="s">
        <v>92</v>
      </c>
      <c r="G59" s="31">
        <v>1755.2393550000004</v>
      </c>
    </row>
    <row r="60" spans="2:7" ht="15">
      <c r="B60" s="31" t="s">
        <v>129</v>
      </c>
      <c r="C60" s="31">
        <v>1024.1891840000048</v>
      </c>
      <c r="D60" s="70">
        <f t="shared" si="0"/>
        <v>45.55768259513752</v>
      </c>
      <c r="E60" s="31" t="s">
        <v>92</v>
      </c>
      <c r="G60" s="31">
        <v>2248.1151930000033</v>
      </c>
    </row>
    <row r="61" spans="1:7" ht="15">
      <c r="A61" s="31" t="s">
        <v>87</v>
      </c>
      <c r="B61" s="31" t="s">
        <v>130</v>
      </c>
      <c r="C61" s="31">
        <v>5777.03696700007</v>
      </c>
      <c r="D61" s="70">
        <f t="shared" si="0"/>
        <v>46.37471709713147</v>
      </c>
      <c r="E61" s="31" t="s">
        <v>92</v>
      </c>
      <c r="G61" s="31">
        <v>12457.298564000104</v>
      </c>
    </row>
    <row r="62" spans="2:7" ht="15">
      <c r="B62" s="31" t="s">
        <v>4</v>
      </c>
      <c r="C62" s="31">
        <v>4972.63241699996</v>
      </c>
      <c r="D62" s="70">
        <f t="shared" si="0"/>
        <v>44.31985334740745</v>
      </c>
      <c r="E62" s="31" t="s">
        <v>92</v>
      </c>
      <c r="G62" s="31">
        <v>11219.875612000058</v>
      </c>
    </row>
    <row r="63" spans="1:7" s="58" customFormat="1" ht="15">
      <c r="A63" s="58" t="s">
        <v>210</v>
      </c>
      <c r="C63" s="56">
        <f>SUM(C61:C62)</f>
        <v>10749.66938400003</v>
      </c>
      <c r="D63" s="71">
        <f t="shared" si="0"/>
        <v>45.40098114789472</v>
      </c>
      <c r="E63" s="56"/>
      <c r="F63" s="71"/>
      <c r="G63" s="56">
        <f>SUM(G61:G62)</f>
        <v>23677.17417600016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32" customWidth="1"/>
    <col min="2" max="2" width="21.140625" style="32" bestFit="1" customWidth="1"/>
    <col min="3" max="4" width="12.7109375" style="31" customWidth="1"/>
    <col min="5" max="6" width="12.421875" style="31" customWidth="1"/>
    <col min="7" max="7" width="16.28125" style="31" customWidth="1"/>
    <col min="8" max="8" width="8.00390625" style="35" customWidth="1"/>
    <col min="9" max="9" width="21.140625" style="35" customWidth="1"/>
    <col min="10" max="16384" width="9.140625" style="32" customWidth="1"/>
  </cols>
  <sheetData>
    <row r="1" spans="1:9" s="42" customFormat="1" ht="15.75">
      <c r="A1" s="40" t="s">
        <v>278</v>
      </c>
      <c r="B1" s="41"/>
      <c r="C1" s="41"/>
      <c r="D1" s="41"/>
      <c r="E1" s="41"/>
      <c r="F1" s="41"/>
      <c r="G1" s="41"/>
      <c r="H1" s="41"/>
      <c r="I1" s="41"/>
    </row>
    <row r="2" spans="1:7" s="62" customFormat="1" ht="30" customHeight="1">
      <c r="A2" s="61" t="s">
        <v>92</v>
      </c>
      <c r="B2" s="61" t="s">
        <v>92</v>
      </c>
      <c r="C2" s="82" t="s">
        <v>279</v>
      </c>
      <c r="D2" s="82"/>
      <c r="E2" s="82" t="s">
        <v>288</v>
      </c>
      <c r="F2" s="82"/>
      <c r="G2" s="68" t="s">
        <v>280</v>
      </c>
    </row>
    <row r="3" spans="1:7" s="53" customFormat="1" ht="15">
      <c r="A3" s="54"/>
      <c r="B3" s="54"/>
      <c r="C3" s="54" t="s">
        <v>150</v>
      </c>
      <c r="D3" s="53" t="s">
        <v>209</v>
      </c>
      <c r="E3" s="54" t="s">
        <v>150</v>
      </c>
      <c r="F3" s="54" t="s">
        <v>287</v>
      </c>
      <c r="G3" s="54" t="s">
        <v>150</v>
      </c>
    </row>
    <row r="4" spans="1:9" ht="15">
      <c r="A4" s="31" t="s">
        <v>281</v>
      </c>
      <c r="B4" s="31" t="s">
        <v>282</v>
      </c>
      <c r="C4" s="31">
        <v>26.799802000000003</v>
      </c>
      <c r="D4" s="70">
        <f>(C4/G4)*100</f>
        <v>0.5765406182082607</v>
      </c>
      <c r="E4" s="31" t="s">
        <v>92</v>
      </c>
      <c r="G4" s="31">
        <v>4648.380556999932</v>
      </c>
      <c r="H4" s="31"/>
      <c r="I4" s="31"/>
    </row>
    <row r="5" spans="1:9" ht="15">
      <c r="A5" s="31"/>
      <c r="B5" s="31" t="s">
        <v>283</v>
      </c>
      <c r="C5" s="31">
        <v>182.902097</v>
      </c>
      <c r="D5" s="70">
        <f aca="true" t="shared" si="0" ref="D5:D59">(C5/G5)*100</f>
        <v>8.59124532283451</v>
      </c>
      <c r="E5" s="31" t="s">
        <v>92</v>
      </c>
      <c r="G5" s="31">
        <v>2128.935796000004</v>
      </c>
      <c r="H5" s="31"/>
      <c r="I5" s="31"/>
    </row>
    <row r="6" spans="1:9" ht="15">
      <c r="A6" s="31"/>
      <c r="B6" s="31" t="s">
        <v>284</v>
      </c>
      <c r="C6" s="31">
        <v>18.845896</v>
      </c>
      <c r="D6" s="70">
        <f t="shared" si="0"/>
        <v>0.40802278944778403</v>
      </c>
      <c r="E6" s="31" t="s">
        <v>92</v>
      </c>
      <c r="G6" s="31">
        <v>4618.834164999936</v>
      </c>
      <c r="H6" s="31"/>
      <c r="I6" s="31"/>
    </row>
    <row r="7" spans="1:9" ht="15">
      <c r="A7" s="31"/>
      <c r="B7" s="31" t="s">
        <v>285</v>
      </c>
      <c r="C7" s="31">
        <v>85.73784700000003</v>
      </c>
      <c r="D7" s="70">
        <f t="shared" si="0"/>
        <v>3.9906408529907926</v>
      </c>
      <c r="E7" s="31" t="s">
        <v>92</v>
      </c>
      <c r="G7" s="31">
        <v>2148.4731440000082</v>
      </c>
      <c r="H7" s="31"/>
      <c r="I7" s="31"/>
    </row>
    <row r="8" spans="1:9" ht="15">
      <c r="A8" s="31" t="s">
        <v>286</v>
      </c>
      <c r="B8" s="31" t="s">
        <v>148</v>
      </c>
      <c r="C8" s="31">
        <v>265.39265200000017</v>
      </c>
      <c r="D8" s="70">
        <f t="shared" si="0"/>
        <v>8.048691735898686</v>
      </c>
      <c r="E8" s="31" t="s">
        <v>92</v>
      </c>
      <c r="G8" s="31">
        <v>3297.339005000015</v>
      </c>
      <c r="H8" s="31"/>
      <c r="I8" s="31"/>
    </row>
    <row r="9" spans="1:9" ht="15">
      <c r="A9" s="31"/>
      <c r="B9" s="31" t="s">
        <v>149</v>
      </c>
      <c r="C9" s="31">
        <v>48.89298999999999</v>
      </c>
      <c r="D9" s="70">
        <f t="shared" si="0"/>
        <v>0.4776965487055236</v>
      </c>
      <c r="E9" s="31" t="s">
        <v>92</v>
      </c>
      <c r="G9" s="31">
        <v>10235.156635000123</v>
      </c>
      <c r="H9" s="31"/>
      <c r="I9" s="31"/>
    </row>
    <row r="10" spans="1:9" ht="15">
      <c r="A10" s="31" t="s">
        <v>101</v>
      </c>
      <c r="B10" s="31" t="s">
        <v>159</v>
      </c>
      <c r="C10" s="31">
        <v>3.312146</v>
      </c>
      <c r="D10" s="70">
        <f t="shared" si="0"/>
        <v>7.3620036356737</v>
      </c>
      <c r="E10" s="31" t="s">
        <v>92</v>
      </c>
      <c r="G10" s="31">
        <v>44.98973600000001</v>
      </c>
      <c r="H10" s="31"/>
      <c r="I10" s="31"/>
    </row>
    <row r="11" spans="1:9" ht="15">
      <c r="A11" s="31"/>
      <c r="B11" s="31" t="s">
        <v>134</v>
      </c>
      <c r="C11" s="31">
        <v>29.722257000000003</v>
      </c>
      <c r="D11" s="70">
        <f t="shared" si="0"/>
        <v>1.5743861389653655</v>
      </c>
      <c r="E11" s="31" t="s">
        <v>92</v>
      </c>
      <c r="G11" s="31">
        <v>1887.8632290000016</v>
      </c>
      <c r="H11" s="31"/>
      <c r="I11" s="31"/>
    </row>
    <row r="12" spans="1:9" ht="15">
      <c r="A12" s="31"/>
      <c r="B12" s="31" t="s">
        <v>135</v>
      </c>
      <c r="C12" s="31">
        <v>105.7284829999999</v>
      </c>
      <c r="D12" s="70">
        <f t="shared" si="0"/>
        <v>2.136876589076703</v>
      </c>
      <c r="E12" s="31" t="s">
        <v>92</v>
      </c>
      <c r="G12" s="31">
        <v>4947.804825999934</v>
      </c>
      <c r="H12" s="31"/>
      <c r="I12" s="31"/>
    </row>
    <row r="13" spans="1:9" ht="15">
      <c r="A13" s="31"/>
      <c r="B13" s="31" t="s">
        <v>160</v>
      </c>
      <c r="C13" s="31">
        <v>175.52275599999984</v>
      </c>
      <c r="D13" s="70">
        <f t="shared" si="0"/>
        <v>2.633908387253843</v>
      </c>
      <c r="E13" s="31" t="s">
        <v>92</v>
      </c>
      <c r="G13" s="31">
        <v>6663.965870999895</v>
      </c>
      <c r="H13" s="31"/>
      <c r="I13" s="31"/>
    </row>
    <row r="14" spans="1:9" ht="15">
      <c r="A14" s="31" t="s">
        <v>258</v>
      </c>
      <c r="B14" s="31" t="s">
        <v>162</v>
      </c>
      <c r="C14" s="31">
        <v>246.31329800000017</v>
      </c>
      <c r="D14" s="70">
        <f t="shared" si="0"/>
        <v>2.9616701380911596</v>
      </c>
      <c r="E14" s="31" t="s">
        <v>92</v>
      </c>
      <c r="G14" s="31">
        <v>8316.702620999946</v>
      </c>
      <c r="H14" s="31"/>
      <c r="I14" s="31"/>
    </row>
    <row r="15" spans="1:9" ht="15">
      <c r="A15" s="31"/>
      <c r="B15" s="31" t="s">
        <v>138</v>
      </c>
      <c r="C15" s="31">
        <v>39.13520899999998</v>
      </c>
      <c r="D15" s="70">
        <f t="shared" si="0"/>
        <v>1.320374135924171</v>
      </c>
      <c r="E15" s="31" t="s">
        <v>92</v>
      </c>
      <c r="G15" s="31">
        <v>2963.948469999985</v>
      </c>
      <c r="H15" s="31"/>
      <c r="I15" s="31"/>
    </row>
    <row r="16" spans="1:9" ht="15">
      <c r="A16" s="31"/>
      <c r="B16" s="31" t="s">
        <v>163</v>
      </c>
      <c r="C16" s="31">
        <v>26.699595000000002</v>
      </c>
      <c r="D16" s="70">
        <f t="shared" si="0"/>
        <v>1.2074420738447458</v>
      </c>
      <c r="E16" s="31" t="s">
        <v>92</v>
      </c>
      <c r="G16" s="31">
        <v>2211.2526620000044</v>
      </c>
      <c r="H16" s="31"/>
      <c r="I16" s="31"/>
    </row>
    <row r="17" spans="1:9" ht="15">
      <c r="A17" s="31" t="s">
        <v>164</v>
      </c>
      <c r="B17" s="31" t="s">
        <v>140</v>
      </c>
      <c r="C17" s="31">
        <v>271.2391080000003</v>
      </c>
      <c r="D17" s="70">
        <f t="shared" si="0"/>
        <v>2.2563796525666646</v>
      </c>
      <c r="E17" s="31" t="s">
        <v>92</v>
      </c>
      <c r="G17" s="31">
        <v>12020.98714600009</v>
      </c>
      <c r="H17" s="31"/>
      <c r="I17" s="31"/>
    </row>
    <row r="18" spans="1:9" ht="15">
      <c r="A18" s="31"/>
      <c r="B18" s="31" t="s">
        <v>141</v>
      </c>
      <c r="C18" s="31">
        <v>43.046534</v>
      </c>
      <c r="D18" s="70">
        <f t="shared" si="0"/>
        <v>2.8252495623437697</v>
      </c>
      <c r="E18" s="31" t="s">
        <v>92</v>
      </c>
      <c r="G18" s="31">
        <v>1523.636516000005</v>
      </c>
      <c r="H18" s="31"/>
      <c r="I18" s="31"/>
    </row>
    <row r="19" spans="1:9" ht="15">
      <c r="A19" s="31" t="s">
        <v>67</v>
      </c>
      <c r="B19" s="31" t="s">
        <v>142</v>
      </c>
      <c r="C19" s="31">
        <v>149.01217599999987</v>
      </c>
      <c r="D19" s="70">
        <f t="shared" si="0"/>
        <v>4.672463248307486</v>
      </c>
      <c r="E19" s="31" t="s">
        <v>92</v>
      </c>
      <c r="G19" s="31">
        <v>3189.1567269999778</v>
      </c>
      <c r="H19" s="31"/>
      <c r="I19" s="31"/>
    </row>
    <row r="20" spans="1:9" ht="15">
      <c r="A20" s="31"/>
      <c r="B20" s="31" t="s">
        <v>143</v>
      </c>
      <c r="C20" s="31">
        <v>66.00712599999999</v>
      </c>
      <c r="D20" s="70">
        <f t="shared" si="0"/>
        <v>2.20953559570597</v>
      </c>
      <c r="E20" s="31" t="s">
        <v>92</v>
      </c>
      <c r="G20" s="31">
        <v>2987.3755430000215</v>
      </c>
      <c r="H20" s="31"/>
      <c r="I20" s="31"/>
    </row>
    <row r="21" spans="1:9" ht="15">
      <c r="A21" s="31"/>
      <c r="B21" s="31" t="s">
        <v>166</v>
      </c>
      <c r="C21" s="31">
        <v>47.867024</v>
      </c>
      <c r="D21" s="70">
        <f t="shared" si="0"/>
        <v>1.728434209944969</v>
      </c>
      <c r="E21" s="31" t="s">
        <v>92</v>
      </c>
      <c r="G21" s="31">
        <v>2769.386518999993</v>
      </c>
      <c r="H21" s="31"/>
      <c r="I21" s="31"/>
    </row>
    <row r="22" spans="1:9" ht="15">
      <c r="A22" s="31"/>
      <c r="B22" s="31" t="s">
        <v>145</v>
      </c>
      <c r="C22" s="31">
        <v>19.236292</v>
      </c>
      <c r="D22" s="70">
        <f t="shared" si="0"/>
        <v>0.8010620899314393</v>
      </c>
      <c r="E22" s="31" t="s">
        <v>92</v>
      </c>
      <c r="G22" s="31">
        <v>2401.348439999998</v>
      </c>
      <c r="H22" s="31"/>
      <c r="I22" s="31"/>
    </row>
    <row r="23" spans="1:9" ht="15">
      <c r="A23" s="31"/>
      <c r="B23" s="31" t="s">
        <v>146</v>
      </c>
      <c r="C23" s="31">
        <v>32.163024</v>
      </c>
      <c r="D23" s="70">
        <f t="shared" si="0"/>
        <v>1.4637144669373663</v>
      </c>
      <c r="E23" s="31" t="s">
        <v>92</v>
      </c>
      <c r="G23" s="31">
        <v>2197.3564330000086</v>
      </c>
      <c r="H23" s="31"/>
      <c r="I23" s="31"/>
    </row>
    <row r="24" spans="1:9" ht="15">
      <c r="A24" s="31" t="s">
        <v>1</v>
      </c>
      <c r="B24" s="31" t="s">
        <v>147</v>
      </c>
      <c r="D24" s="70"/>
      <c r="H24" s="31"/>
      <c r="I24" s="31"/>
    </row>
    <row r="25" spans="1:9" ht="15">
      <c r="A25" s="31" t="s">
        <v>3</v>
      </c>
      <c r="B25" s="31" t="s">
        <v>147</v>
      </c>
      <c r="D25" s="70"/>
      <c r="H25" s="31"/>
      <c r="I25" s="31"/>
    </row>
    <row r="26" spans="1:9" ht="15">
      <c r="A26" s="31" t="s">
        <v>2</v>
      </c>
      <c r="B26" s="31" t="s">
        <v>147</v>
      </c>
      <c r="D26" s="70"/>
      <c r="H26" s="31"/>
      <c r="I26" s="31"/>
    </row>
    <row r="27" spans="1:9" ht="15">
      <c r="A27" s="31" t="s">
        <v>167</v>
      </c>
      <c r="B27" s="31" t="s">
        <v>148</v>
      </c>
      <c r="C27" s="31">
        <v>3.312146</v>
      </c>
      <c r="D27" s="70">
        <f t="shared" si="0"/>
        <v>6.440441983849475</v>
      </c>
      <c r="E27" s="31" t="s">
        <v>92</v>
      </c>
      <c r="G27" s="31">
        <v>51.42730900000001</v>
      </c>
      <c r="H27" s="31"/>
      <c r="I27" s="31"/>
    </row>
    <row r="28" spans="1:9" ht="15">
      <c r="A28" s="31"/>
      <c r="B28" s="31" t="s">
        <v>149</v>
      </c>
      <c r="C28" s="31">
        <v>310.97349600000047</v>
      </c>
      <c r="D28" s="70">
        <f t="shared" si="0"/>
        <v>2.304668870625763</v>
      </c>
      <c r="E28" s="31" t="s">
        <v>92</v>
      </c>
      <c r="G28" s="31">
        <v>13493.196352999943</v>
      </c>
      <c r="H28" s="31"/>
      <c r="I28" s="31"/>
    </row>
    <row r="29" spans="1:9" ht="15">
      <c r="A29" s="31" t="s">
        <v>106</v>
      </c>
      <c r="B29" s="31" t="s">
        <v>148</v>
      </c>
      <c r="C29" s="31" t="s">
        <v>92</v>
      </c>
      <c r="D29" s="70"/>
      <c r="E29" s="31" t="s">
        <v>92</v>
      </c>
      <c r="G29" s="31">
        <v>12799.397409000112</v>
      </c>
      <c r="H29" s="31"/>
      <c r="I29" s="31"/>
    </row>
    <row r="30" spans="1:9" ht="15">
      <c r="A30" s="31"/>
      <c r="B30" s="31" t="s">
        <v>149</v>
      </c>
      <c r="C30" s="31">
        <v>314.2856420000004</v>
      </c>
      <c r="D30" s="70">
        <f t="shared" si="0"/>
        <v>42.17318441678692</v>
      </c>
      <c r="E30" s="31" t="s">
        <v>92</v>
      </c>
      <c r="G30" s="31">
        <v>745.2262529999985</v>
      </c>
      <c r="H30" s="31"/>
      <c r="I30" s="31"/>
    </row>
    <row r="31" spans="1:9" ht="15">
      <c r="A31" s="31" t="s">
        <v>168</v>
      </c>
      <c r="B31" s="31" t="s">
        <v>148</v>
      </c>
      <c r="C31" s="31">
        <v>169.1387579999998</v>
      </c>
      <c r="D31" s="70">
        <f t="shared" si="0"/>
        <v>2.272732700395431</v>
      </c>
      <c r="E31" s="31" t="s">
        <v>92</v>
      </c>
      <c r="G31" s="31">
        <v>7442.087579000007</v>
      </c>
      <c r="H31" s="31"/>
      <c r="I31" s="31"/>
    </row>
    <row r="32" spans="1:9" ht="15">
      <c r="A32" s="31"/>
      <c r="B32" s="31" t="s">
        <v>149</v>
      </c>
      <c r="C32" s="31">
        <v>145.146884</v>
      </c>
      <c r="D32" s="70">
        <f t="shared" si="0"/>
        <v>2.38051796722006</v>
      </c>
      <c r="E32" s="31" t="s">
        <v>92</v>
      </c>
      <c r="G32" s="31">
        <v>6097.281599999886</v>
      </c>
      <c r="H32" s="31"/>
      <c r="I32" s="31"/>
    </row>
    <row r="33" spans="1:9" ht="15">
      <c r="A33" s="31" t="s">
        <v>169</v>
      </c>
      <c r="B33" s="31" t="s">
        <v>148</v>
      </c>
      <c r="C33" s="31">
        <v>302.5907630000003</v>
      </c>
      <c r="D33" s="70">
        <f t="shared" si="0"/>
        <v>2.2952949570567203</v>
      </c>
      <c r="E33" s="31" t="s">
        <v>92</v>
      </c>
      <c r="G33" s="31">
        <v>13183.088390000014</v>
      </c>
      <c r="H33" s="31"/>
      <c r="I33" s="31"/>
    </row>
    <row r="34" spans="1:9" ht="15">
      <c r="A34" s="31"/>
      <c r="B34" s="31" t="s">
        <v>149</v>
      </c>
      <c r="C34" s="31">
        <v>11.694879</v>
      </c>
      <c r="D34" s="70">
        <f t="shared" si="0"/>
        <v>3.2628077010502103</v>
      </c>
      <c r="E34" s="31" t="s">
        <v>92</v>
      </c>
      <c r="G34" s="31">
        <v>358.4299189999991</v>
      </c>
      <c r="H34" s="31"/>
      <c r="I34" s="31"/>
    </row>
    <row r="35" spans="1:9" ht="15">
      <c r="A35" s="31" t="s">
        <v>109</v>
      </c>
      <c r="B35" s="31" t="s">
        <v>148</v>
      </c>
      <c r="C35" s="31">
        <v>297.16951200000017</v>
      </c>
      <c r="D35" s="70">
        <f t="shared" si="0"/>
        <v>2.2982383988825004</v>
      </c>
      <c r="E35" s="31" t="s">
        <v>92</v>
      </c>
      <c r="G35" s="31">
        <v>12930.317070000066</v>
      </c>
      <c r="H35" s="31"/>
      <c r="I35" s="31"/>
    </row>
    <row r="36" spans="1:9" ht="15">
      <c r="A36" s="31"/>
      <c r="B36" s="31" t="s">
        <v>149</v>
      </c>
      <c r="C36" s="31">
        <v>17.11613</v>
      </c>
      <c r="D36" s="70">
        <f t="shared" si="0"/>
        <v>2.7862520479024884</v>
      </c>
      <c r="E36" s="31" t="s">
        <v>92</v>
      </c>
      <c r="G36" s="31">
        <v>614.3065920000005</v>
      </c>
      <c r="H36" s="31"/>
      <c r="I36" s="31"/>
    </row>
    <row r="37" spans="1:9" ht="15">
      <c r="A37" s="31" t="s">
        <v>110</v>
      </c>
      <c r="B37" s="31" t="s">
        <v>147</v>
      </c>
      <c r="D37" s="70"/>
      <c r="H37" s="31"/>
      <c r="I37" s="31"/>
    </row>
    <row r="38" spans="1:9" ht="15">
      <c r="A38" s="31" t="s">
        <v>111</v>
      </c>
      <c r="B38" s="31" t="s">
        <v>148</v>
      </c>
      <c r="C38" s="31">
        <v>302.5172610000003</v>
      </c>
      <c r="D38" s="70">
        <f t="shared" si="0"/>
        <v>2.298998984656817</v>
      </c>
      <c r="E38" s="31" t="s">
        <v>92</v>
      </c>
      <c r="G38" s="31">
        <v>13158.65135299999</v>
      </c>
      <c r="H38" s="31"/>
      <c r="I38" s="31"/>
    </row>
    <row r="39" spans="1:9" ht="15">
      <c r="A39" s="31"/>
      <c r="B39" s="31" t="s">
        <v>149</v>
      </c>
      <c r="C39" s="31">
        <v>11.768381000000002</v>
      </c>
      <c r="D39" s="70">
        <f t="shared" si="0"/>
        <v>3.0911032256209623</v>
      </c>
      <c r="E39" s="31" t="s">
        <v>92</v>
      </c>
      <c r="G39" s="31">
        <v>380.717826</v>
      </c>
      <c r="H39" s="31"/>
      <c r="I39" s="31"/>
    </row>
    <row r="40" spans="1:9" ht="15">
      <c r="A40" s="31" t="s">
        <v>112</v>
      </c>
      <c r="B40" s="31" t="s">
        <v>148</v>
      </c>
      <c r="C40" s="31">
        <v>264.1223300000002</v>
      </c>
      <c r="D40" s="70">
        <f t="shared" si="0"/>
        <v>2.2719956389436846</v>
      </c>
      <c r="E40" s="31" t="s">
        <v>92</v>
      </c>
      <c r="G40" s="31">
        <v>11625.124867000104</v>
      </c>
      <c r="H40" s="31"/>
      <c r="I40" s="31"/>
    </row>
    <row r="41" spans="1:9" ht="15">
      <c r="A41" s="31"/>
      <c r="B41" s="31" t="s">
        <v>149</v>
      </c>
      <c r="C41" s="31">
        <v>50.163312</v>
      </c>
      <c r="D41" s="70">
        <f t="shared" si="0"/>
        <v>2.6133547012724323</v>
      </c>
      <c r="E41" s="31" t="s">
        <v>92</v>
      </c>
      <c r="G41" s="31">
        <v>1919.4987949999927</v>
      </c>
      <c r="H41" s="31"/>
      <c r="I41" s="31"/>
    </row>
    <row r="42" spans="1:9" ht="15">
      <c r="A42" s="31" t="s">
        <v>0</v>
      </c>
      <c r="B42" s="31" t="s">
        <v>115</v>
      </c>
      <c r="C42" s="31">
        <v>0.654882</v>
      </c>
      <c r="D42" s="70">
        <f t="shared" si="0"/>
        <v>1.9199144132631285</v>
      </c>
      <c r="E42" s="31" t="s">
        <v>92</v>
      </c>
      <c r="G42" s="31">
        <v>34.10995800000002</v>
      </c>
      <c r="H42" s="31"/>
      <c r="I42" s="31"/>
    </row>
    <row r="43" spans="1:9" ht="15">
      <c r="A43" s="31"/>
      <c r="B43" s="31" t="s">
        <v>116</v>
      </c>
      <c r="C43" s="31">
        <v>0.889077</v>
      </c>
      <c r="D43" s="70">
        <f t="shared" si="0"/>
        <v>0.45777630819194215</v>
      </c>
      <c r="E43" s="31" t="s">
        <v>92</v>
      </c>
      <c r="G43" s="31">
        <v>194.21647299999998</v>
      </c>
      <c r="H43" s="31"/>
      <c r="I43" s="31"/>
    </row>
    <row r="44" spans="1:9" ht="15">
      <c r="A44" s="31"/>
      <c r="B44" s="31" t="s">
        <v>117</v>
      </c>
      <c r="C44" s="31">
        <v>24.391128999999996</v>
      </c>
      <c r="D44" s="70">
        <f t="shared" si="0"/>
        <v>1.5035187373461285</v>
      </c>
      <c r="E44" s="31" t="s">
        <v>92</v>
      </c>
      <c r="G44" s="31">
        <v>1622.269706000003</v>
      </c>
      <c r="H44" s="31"/>
      <c r="I44" s="31"/>
    </row>
    <row r="45" spans="1:9" ht="15">
      <c r="A45" s="31"/>
      <c r="B45" s="31" t="s">
        <v>118</v>
      </c>
      <c r="C45" s="31">
        <v>22.428561999999992</v>
      </c>
      <c r="D45" s="70">
        <f t="shared" si="0"/>
        <v>2.714798553262627</v>
      </c>
      <c r="E45" s="31" t="s">
        <v>92</v>
      </c>
      <c r="G45" s="31">
        <v>826.1593470000009</v>
      </c>
      <c r="H45" s="31"/>
      <c r="I45" s="31"/>
    </row>
    <row r="46" spans="1:9" ht="15">
      <c r="A46" s="31"/>
      <c r="B46" s="31" t="s">
        <v>119</v>
      </c>
      <c r="C46" s="31">
        <v>12.506751000000003</v>
      </c>
      <c r="D46" s="70">
        <f t="shared" si="0"/>
        <v>1.4939923004790836</v>
      </c>
      <c r="E46" s="31" t="s">
        <v>92</v>
      </c>
      <c r="G46" s="31">
        <v>837.1362420000036</v>
      </c>
      <c r="H46" s="31"/>
      <c r="I46" s="31"/>
    </row>
    <row r="47" spans="1:9" ht="15">
      <c r="A47" s="31"/>
      <c r="B47" s="31" t="s">
        <v>120</v>
      </c>
      <c r="C47" s="31">
        <v>52.91445999999999</v>
      </c>
      <c r="D47" s="70">
        <f t="shared" si="0"/>
        <v>3.6012557548734154</v>
      </c>
      <c r="E47" s="31" t="s">
        <v>92</v>
      </c>
      <c r="G47" s="31">
        <v>1469.3335770000022</v>
      </c>
      <c r="H47" s="31"/>
      <c r="I47" s="31"/>
    </row>
    <row r="48" spans="1:9" ht="15">
      <c r="A48" s="31"/>
      <c r="B48" s="31" t="s">
        <v>121</v>
      </c>
      <c r="C48" s="31">
        <v>8.343777</v>
      </c>
      <c r="D48" s="70">
        <f t="shared" si="0"/>
        <v>0.9501217815044041</v>
      </c>
      <c r="E48" s="31" t="s">
        <v>92</v>
      </c>
      <c r="G48" s="31">
        <v>878.179741000004</v>
      </c>
      <c r="H48" s="31"/>
      <c r="I48" s="31"/>
    </row>
    <row r="49" spans="2:7" ht="15">
      <c r="B49" s="32" t="s">
        <v>122</v>
      </c>
      <c r="C49" s="31">
        <v>8.571941</v>
      </c>
      <c r="D49" s="70">
        <f t="shared" si="0"/>
        <v>0.7154667021295334</v>
      </c>
      <c r="E49" s="31" t="s">
        <v>92</v>
      </c>
      <c r="G49" s="31">
        <v>1198.0908369999968</v>
      </c>
    </row>
    <row r="50" spans="2:7" ht="15">
      <c r="B50" s="32" t="s">
        <v>123</v>
      </c>
      <c r="C50" s="31">
        <v>8.951524</v>
      </c>
      <c r="D50" s="70">
        <f t="shared" si="0"/>
        <v>0.9229689004052654</v>
      </c>
      <c r="E50" s="31" t="s">
        <v>92</v>
      </c>
      <c r="G50" s="31">
        <v>969.8619310000028</v>
      </c>
    </row>
    <row r="51" spans="2:7" ht="15">
      <c r="B51" s="32" t="s">
        <v>124</v>
      </c>
      <c r="C51" s="31">
        <v>65.28112700000007</v>
      </c>
      <c r="D51" s="70">
        <f t="shared" si="0"/>
        <v>7.117603334381674</v>
      </c>
      <c r="E51" s="31" t="s">
        <v>92</v>
      </c>
      <c r="G51" s="31">
        <v>917.1784930000067</v>
      </c>
    </row>
    <row r="52" spans="2:7" ht="15">
      <c r="B52" s="32" t="s">
        <v>125</v>
      </c>
      <c r="C52" s="31">
        <v>13.335253999999999</v>
      </c>
      <c r="D52" s="70">
        <f t="shared" si="0"/>
        <v>2.206186271341869</v>
      </c>
      <c r="E52" s="31" t="s">
        <v>92</v>
      </c>
      <c r="G52" s="31">
        <v>604.4482359999954</v>
      </c>
    </row>
    <row r="53" spans="2:7" ht="15">
      <c r="B53" s="32" t="s">
        <v>126</v>
      </c>
      <c r="C53" s="31">
        <v>18.096619</v>
      </c>
      <c r="D53" s="70">
        <f t="shared" si="0"/>
        <v>1.768595126469179</v>
      </c>
      <c r="E53" s="31" t="s">
        <v>92</v>
      </c>
      <c r="G53" s="31">
        <v>1023.2199969999955</v>
      </c>
    </row>
    <row r="54" spans="2:7" ht="15">
      <c r="B54" s="32" t="s">
        <v>127</v>
      </c>
      <c r="C54" s="31">
        <v>23.834304</v>
      </c>
      <c r="D54" s="70">
        <f t="shared" si="0"/>
        <v>3.4999068888917737</v>
      </c>
      <c r="E54" s="31" t="s">
        <v>92</v>
      </c>
      <c r="G54" s="31">
        <v>680.9982309999967</v>
      </c>
    </row>
    <row r="55" spans="2:7" ht="15">
      <c r="B55" s="32" t="s">
        <v>128</v>
      </c>
      <c r="C55" s="31">
        <v>35.60399199999999</v>
      </c>
      <c r="D55" s="70">
        <f t="shared" si="0"/>
        <v>3.485863272373128</v>
      </c>
      <c r="E55" s="31" t="s">
        <v>92</v>
      </c>
      <c r="G55" s="31">
        <v>1021.3823440000065</v>
      </c>
    </row>
    <row r="56" spans="2:7" ht="15">
      <c r="B56" s="32" t="s">
        <v>129</v>
      </c>
      <c r="C56" s="31">
        <v>18.482242999999997</v>
      </c>
      <c r="D56" s="70">
        <f t="shared" si="0"/>
        <v>1.4575458304935192</v>
      </c>
      <c r="E56" s="31" t="s">
        <v>92</v>
      </c>
      <c r="G56" s="31">
        <v>1268.0385489999985</v>
      </c>
    </row>
    <row r="57" spans="1:7" ht="15">
      <c r="A57" s="32" t="s">
        <v>87</v>
      </c>
      <c r="B57" s="32" t="s">
        <v>130</v>
      </c>
      <c r="C57" s="31">
        <v>111.79277100000003</v>
      </c>
      <c r="D57" s="70">
        <f t="shared" si="0"/>
        <v>1.5828144229980907</v>
      </c>
      <c r="E57" s="31" t="s">
        <v>92</v>
      </c>
      <c r="G57" s="31">
        <v>7062.910811000039</v>
      </c>
    </row>
    <row r="58" spans="2:7" ht="15">
      <c r="B58" s="32" t="s">
        <v>4</v>
      </c>
      <c r="C58" s="31">
        <v>202.49287099999987</v>
      </c>
      <c r="D58" s="70">
        <f t="shared" si="0"/>
        <v>3.1240642042444327</v>
      </c>
      <c r="E58" s="31" t="s">
        <v>92</v>
      </c>
      <c r="G58" s="31">
        <v>6481.712850999923</v>
      </c>
    </row>
    <row r="59" spans="1:7" s="57" customFormat="1" ht="15">
      <c r="A59" s="57" t="s">
        <v>210</v>
      </c>
      <c r="C59" s="56">
        <f>SUM(C57:C58)</f>
        <v>314.2856419999999</v>
      </c>
      <c r="D59" s="71">
        <f t="shared" si="0"/>
        <v>2.3203719043279296</v>
      </c>
      <c r="E59" s="56"/>
      <c r="F59" s="71"/>
      <c r="G59" s="56">
        <f>SUM(G57:G58)</f>
        <v>13544.623661999962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2" customWidth="1"/>
    <col min="2" max="2" width="13.28125" style="32" bestFit="1" customWidth="1"/>
    <col min="3" max="4" width="15.140625" style="31" customWidth="1"/>
    <col min="5" max="6" width="15.00390625" style="31" customWidth="1"/>
    <col min="7" max="7" width="19.140625" style="31" customWidth="1"/>
    <col min="8" max="8" width="13.8515625" style="36" customWidth="1"/>
    <col min="9" max="9" width="14.421875" style="36" customWidth="1"/>
    <col min="10" max="16384" width="9.140625" style="32" customWidth="1"/>
  </cols>
  <sheetData>
    <row r="1" spans="1:9" s="42" customFormat="1" ht="15.75">
      <c r="A1" s="40" t="s">
        <v>289</v>
      </c>
      <c r="B1" s="41"/>
      <c r="C1" s="41"/>
      <c r="D1" s="41"/>
      <c r="E1" s="41"/>
      <c r="F1" s="41"/>
      <c r="G1" s="41"/>
      <c r="H1" s="41"/>
      <c r="I1" s="41"/>
    </row>
    <row r="2" spans="1:7" s="62" customFormat="1" ht="30" customHeight="1">
      <c r="A2" s="62" t="s">
        <v>92</v>
      </c>
      <c r="B2" s="62" t="s">
        <v>92</v>
      </c>
      <c r="C2" s="87" t="s">
        <v>290</v>
      </c>
      <c r="D2" s="87"/>
      <c r="E2" s="87"/>
      <c r="F2" s="87"/>
      <c r="G2" s="75" t="s">
        <v>291</v>
      </c>
    </row>
    <row r="3" spans="3:6" s="65" customFormat="1" ht="30" customHeight="1">
      <c r="C3" s="86" t="s">
        <v>292</v>
      </c>
      <c r="D3" s="86"/>
      <c r="E3" s="86" t="s">
        <v>293</v>
      </c>
      <c r="F3" s="86"/>
    </row>
    <row r="4" spans="3:7" s="53" customFormat="1" ht="15">
      <c r="C4" s="53" t="s">
        <v>150</v>
      </c>
      <c r="D4" s="53" t="s">
        <v>209</v>
      </c>
      <c r="E4" s="53" t="s">
        <v>150</v>
      </c>
      <c r="F4" s="53" t="s">
        <v>209</v>
      </c>
      <c r="G4" s="53" t="s">
        <v>150</v>
      </c>
    </row>
    <row r="5" spans="1:9" ht="15">
      <c r="A5" s="31" t="s">
        <v>294</v>
      </c>
      <c r="B5" s="31" t="s">
        <v>295</v>
      </c>
      <c r="C5" s="31">
        <v>55.031619000000006</v>
      </c>
      <c r="D5" s="70">
        <f>(C5/G5)*100</f>
        <v>1.589959638615949</v>
      </c>
      <c r="E5" s="31">
        <v>227.39099299999998</v>
      </c>
      <c r="F5" s="70">
        <f>(E5/G5)*100</f>
        <v>6.569723145066869</v>
      </c>
      <c r="G5" s="31">
        <v>3461.1959739999897</v>
      </c>
      <c r="H5" s="31"/>
      <c r="I5" s="31"/>
    </row>
    <row r="6" spans="1:9" ht="15">
      <c r="A6" s="31"/>
      <c r="B6" s="31" t="s">
        <v>296</v>
      </c>
      <c r="C6" s="31">
        <v>74.735708</v>
      </c>
      <c r="D6" s="70">
        <f aca="true" t="shared" si="0" ref="D6:D61">(C6/G6)*100</f>
        <v>2.3790472716607596</v>
      </c>
      <c r="E6" s="31">
        <v>390.40688599999925</v>
      </c>
      <c r="F6" s="70">
        <f aca="true" t="shared" si="1" ref="F6:F61">(E6/G6)*100</f>
        <v>12.42774654621418</v>
      </c>
      <c r="G6" s="31">
        <v>3141.4133249999977</v>
      </c>
      <c r="H6" s="31"/>
      <c r="I6" s="31"/>
    </row>
    <row r="7" spans="1:9" ht="15">
      <c r="A7" s="31"/>
      <c r="B7" s="31" t="s">
        <v>297</v>
      </c>
      <c r="C7" s="31">
        <v>109.94888899999994</v>
      </c>
      <c r="D7" s="70">
        <f t="shared" si="0"/>
        <v>4.069784587449073</v>
      </c>
      <c r="E7" s="31">
        <v>344.6350749999994</v>
      </c>
      <c r="F7" s="70">
        <f t="shared" si="1"/>
        <v>12.756750243555018</v>
      </c>
      <c r="G7" s="31">
        <v>2701.5898909999937</v>
      </c>
      <c r="H7" s="31"/>
      <c r="I7" s="31"/>
    </row>
    <row r="8" spans="1:9" ht="15">
      <c r="A8" s="31"/>
      <c r="B8" s="31" t="s">
        <v>298</v>
      </c>
      <c r="C8" s="31">
        <v>127.575667</v>
      </c>
      <c r="D8" s="70">
        <f t="shared" si="0"/>
        <v>5.416427418845057</v>
      </c>
      <c r="E8" s="31">
        <v>393.4570579999994</v>
      </c>
      <c r="F8" s="70">
        <f t="shared" si="1"/>
        <v>16.704843856229314</v>
      </c>
      <c r="G8" s="31">
        <v>2355.3471159999945</v>
      </c>
      <c r="H8" s="31"/>
      <c r="I8" s="31"/>
    </row>
    <row r="9" spans="1:9" ht="15">
      <c r="A9" s="31"/>
      <c r="B9" s="31" t="s">
        <v>299</v>
      </c>
      <c r="C9" s="31">
        <v>141.52197199999986</v>
      </c>
      <c r="D9" s="70">
        <f t="shared" si="0"/>
        <v>6.613263272448931</v>
      </c>
      <c r="E9" s="31">
        <v>413.48054999999925</v>
      </c>
      <c r="F9" s="70">
        <f t="shared" si="1"/>
        <v>19.321775244814855</v>
      </c>
      <c r="G9" s="31">
        <v>2139.971843999996</v>
      </c>
      <c r="H9" s="31"/>
      <c r="I9" s="31"/>
    </row>
    <row r="10" spans="1:9" ht="15">
      <c r="A10" s="31"/>
      <c r="B10" s="31" t="s">
        <v>300</v>
      </c>
      <c r="C10" s="31">
        <v>191.53785000000008</v>
      </c>
      <c r="D10" s="70">
        <f t="shared" si="0"/>
        <v>9.413855767661735</v>
      </c>
      <c r="E10" s="31">
        <v>449.3540309999988</v>
      </c>
      <c r="F10" s="70">
        <f t="shared" si="1"/>
        <v>22.08521206879678</v>
      </c>
      <c r="G10" s="31">
        <v>2034.6376100000023</v>
      </c>
      <c r="H10" s="31"/>
      <c r="I10" s="31"/>
    </row>
    <row r="11" spans="1:9" ht="15">
      <c r="A11" s="31"/>
      <c r="B11" s="31" t="s">
        <v>301</v>
      </c>
      <c r="C11" s="31">
        <v>221.62165500000003</v>
      </c>
      <c r="D11" s="70">
        <f t="shared" si="0"/>
        <v>13.512326431097646</v>
      </c>
      <c r="E11" s="31">
        <v>404.9524499999995</v>
      </c>
      <c r="F11" s="70">
        <f t="shared" si="1"/>
        <v>24.6900497763756</v>
      </c>
      <c r="G11" s="31">
        <v>1640.1443240000017</v>
      </c>
      <c r="H11" s="31"/>
      <c r="I11" s="31"/>
    </row>
    <row r="12" spans="1:9" ht="15">
      <c r="A12" s="31" t="s">
        <v>101</v>
      </c>
      <c r="B12" s="31" t="s">
        <v>159</v>
      </c>
      <c r="C12" s="31">
        <v>44.09252699999999</v>
      </c>
      <c r="D12" s="70">
        <f t="shared" si="0"/>
        <v>7.284980156729083</v>
      </c>
      <c r="E12" s="31">
        <v>88.130383</v>
      </c>
      <c r="F12" s="70">
        <f t="shared" si="1"/>
        <v>14.56092755491048</v>
      </c>
      <c r="G12" s="31">
        <v>605.2525340000005</v>
      </c>
      <c r="H12" s="31"/>
      <c r="I12" s="31"/>
    </row>
    <row r="13" spans="1:9" ht="15">
      <c r="A13" s="31"/>
      <c r="B13" s="31" t="s">
        <v>134</v>
      </c>
      <c r="C13" s="31">
        <v>145.75114000000005</v>
      </c>
      <c r="D13" s="70">
        <f t="shared" si="0"/>
        <v>4.041998767005626</v>
      </c>
      <c r="E13" s="31">
        <v>495.4939279999992</v>
      </c>
      <c r="F13" s="70">
        <f t="shared" si="1"/>
        <v>13.741133318303861</v>
      </c>
      <c r="G13" s="31">
        <v>3605.917477999992</v>
      </c>
      <c r="H13" s="31"/>
      <c r="I13" s="31"/>
    </row>
    <row r="14" spans="1:9" ht="15">
      <c r="A14" s="31"/>
      <c r="B14" s="31" t="s">
        <v>135</v>
      </c>
      <c r="C14" s="31">
        <v>284.0090509999999</v>
      </c>
      <c r="D14" s="70">
        <f t="shared" si="0"/>
        <v>5.160335596788766</v>
      </c>
      <c r="E14" s="31">
        <v>840.9071620000011</v>
      </c>
      <c r="F14" s="70">
        <f t="shared" si="1"/>
        <v>15.278960816158019</v>
      </c>
      <c r="G14" s="31">
        <v>5503.693425999975</v>
      </c>
      <c r="H14" s="31"/>
      <c r="I14" s="31"/>
    </row>
    <row r="15" spans="1:9" ht="15">
      <c r="A15" s="31"/>
      <c r="B15" s="31" t="s">
        <v>160</v>
      </c>
      <c r="C15" s="31">
        <v>448.12064199999895</v>
      </c>
      <c r="D15" s="70">
        <f t="shared" si="0"/>
        <v>5.775169802191815</v>
      </c>
      <c r="E15" s="31">
        <v>1199.1455700000017</v>
      </c>
      <c r="F15" s="70">
        <f t="shared" si="1"/>
        <v>15.454028748571055</v>
      </c>
      <c r="G15" s="31">
        <v>7759.4366460000265</v>
      </c>
      <c r="H15" s="31"/>
      <c r="I15" s="31"/>
    </row>
    <row r="16" spans="1:9" ht="15">
      <c r="A16" s="31" t="s">
        <v>258</v>
      </c>
      <c r="B16" s="31" t="s">
        <v>162</v>
      </c>
      <c r="C16" s="31">
        <v>624.3952209999994</v>
      </c>
      <c r="D16" s="70">
        <f t="shared" si="0"/>
        <v>5.928748229956529</v>
      </c>
      <c r="E16" s="31">
        <v>1651.1238969999968</v>
      </c>
      <c r="F16" s="70">
        <f t="shared" si="1"/>
        <v>15.677727107039576</v>
      </c>
      <c r="G16" s="31">
        <v>10531.653509000122</v>
      </c>
      <c r="H16" s="31"/>
      <c r="I16" s="31"/>
    </row>
    <row r="17" spans="1:9" ht="15">
      <c r="A17" s="31"/>
      <c r="B17" s="31" t="s">
        <v>138</v>
      </c>
      <c r="C17" s="31">
        <v>199.89839800000007</v>
      </c>
      <c r="D17" s="70">
        <f t="shared" si="0"/>
        <v>5.498089898891554</v>
      </c>
      <c r="E17" s="31">
        <v>620.3089979999991</v>
      </c>
      <c r="F17" s="70">
        <f t="shared" si="1"/>
        <v>17.06124046124339</v>
      </c>
      <c r="G17" s="31">
        <v>3635.7790009999785</v>
      </c>
      <c r="H17" s="31"/>
      <c r="I17" s="31"/>
    </row>
    <row r="18" spans="1:9" ht="15">
      <c r="A18" s="31"/>
      <c r="B18" s="31" t="s">
        <v>163</v>
      </c>
      <c r="C18" s="31">
        <v>95.37244200000006</v>
      </c>
      <c r="D18" s="70">
        <f t="shared" si="0"/>
        <v>2.943604380476335</v>
      </c>
      <c r="E18" s="31">
        <v>339.94357399999984</v>
      </c>
      <c r="F18" s="70">
        <f t="shared" si="1"/>
        <v>10.49212301328281</v>
      </c>
      <c r="G18" s="31">
        <v>3239.988452000023</v>
      </c>
      <c r="H18" s="31"/>
      <c r="I18" s="31"/>
    </row>
    <row r="19" spans="1:9" ht="15">
      <c r="A19" s="31" t="s">
        <v>164</v>
      </c>
      <c r="B19" s="31" t="s">
        <v>140</v>
      </c>
      <c r="C19" s="31">
        <v>796.2761330000031</v>
      </c>
      <c r="D19" s="70">
        <f t="shared" si="0"/>
        <v>5.434136924974378</v>
      </c>
      <c r="E19" s="31">
        <v>2296.1352750000065</v>
      </c>
      <c r="F19" s="70">
        <f t="shared" si="1"/>
        <v>15.669832317595889</v>
      </c>
      <c r="G19" s="31">
        <v>14653.221734999945</v>
      </c>
      <c r="H19" s="31"/>
      <c r="I19" s="31"/>
    </row>
    <row r="20" spans="1:9" ht="15">
      <c r="A20" s="31"/>
      <c r="B20" s="31" t="s">
        <v>141</v>
      </c>
      <c r="C20" s="31">
        <v>125.69722700000001</v>
      </c>
      <c r="D20" s="70">
        <f t="shared" si="0"/>
        <v>4.45564466667709</v>
      </c>
      <c r="E20" s="31">
        <v>327.5417679999995</v>
      </c>
      <c r="F20" s="70">
        <f t="shared" si="1"/>
        <v>11.610516528763057</v>
      </c>
      <c r="G20" s="31">
        <v>2821.078348999987</v>
      </c>
      <c r="H20" s="31"/>
      <c r="I20" s="31"/>
    </row>
    <row r="21" spans="1:9" ht="15">
      <c r="A21" s="31" t="s">
        <v>67</v>
      </c>
      <c r="B21" s="31" t="s">
        <v>142</v>
      </c>
      <c r="C21" s="31">
        <v>236.99119899999988</v>
      </c>
      <c r="D21" s="70">
        <f t="shared" si="0"/>
        <v>7.6466570700633385</v>
      </c>
      <c r="E21" s="31">
        <v>595.5286800000002</v>
      </c>
      <c r="F21" s="70">
        <f t="shared" si="1"/>
        <v>19.215074697130387</v>
      </c>
      <c r="G21" s="31">
        <v>3099.278505999967</v>
      </c>
      <c r="H21" s="31"/>
      <c r="I21" s="31"/>
    </row>
    <row r="22" spans="1:9" ht="15">
      <c r="A22" s="31"/>
      <c r="B22" s="31" t="s">
        <v>143</v>
      </c>
      <c r="C22" s="31">
        <v>214.44340800000003</v>
      </c>
      <c r="D22" s="70">
        <f t="shared" si="0"/>
        <v>6.536553711053602</v>
      </c>
      <c r="E22" s="31">
        <v>644.7115939999987</v>
      </c>
      <c r="F22" s="70">
        <f t="shared" si="1"/>
        <v>19.65176734329821</v>
      </c>
      <c r="G22" s="31">
        <v>3280.679965000008</v>
      </c>
      <c r="H22" s="31"/>
      <c r="I22" s="31"/>
    </row>
    <row r="23" spans="1:9" ht="15">
      <c r="A23" s="31"/>
      <c r="B23" s="31" t="s">
        <v>166</v>
      </c>
      <c r="C23" s="31">
        <v>213.7808119999999</v>
      </c>
      <c r="D23" s="70">
        <f t="shared" si="0"/>
        <v>6.065509169332827</v>
      </c>
      <c r="E23" s="31">
        <v>571.3763549999993</v>
      </c>
      <c r="F23" s="70">
        <f t="shared" si="1"/>
        <v>16.211410593727493</v>
      </c>
      <c r="G23" s="31">
        <v>3524.532005999995</v>
      </c>
      <c r="H23" s="31"/>
      <c r="I23" s="31"/>
    </row>
    <row r="24" spans="1:9" ht="15">
      <c r="A24" s="31"/>
      <c r="B24" s="31" t="s">
        <v>145</v>
      </c>
      <c r="C24" s="31">
        <v>162.470459</v>
      </c>
      <c r="D24" s="70">
        <f t="shared" si="0"/>
        <v>4.330149494925309</v>
      </c>
      <c r="E24" s="31">
        <v>449.7471009999997</v>
      </c>
      <c r="F24" s="70">
        <f t="shared" si="1"/>
        <v>11.98662325585767</v>
      </c>
      <c r="G24" s="31">
        <v>3752.0750540000117</v>
      </c>
      <c r="H24" s="31"/>
      <c r="I24" s="31"/>
    </row>
    <row r="25" spans="1:9" ht="15">
      <c r="A25" s="31"/>
      <c r="B25" s="31" t="s">
        <v>146</v>
      </c>
      <c r="C25" s="31">
        <v>94.28748200000003</v>
      </c>
      <c r="D25" s="70">
        <f t="shared" si="0"/>
        <v>2.469723357950805</v>
      </c>
      <c r="E25" s="31">
        <v>362.31331299999994</v>
      </c>
      <c r="F25" s="70">
        <f t="shared" si="1"/>
        <v>9.490269896195136</v>
      </c>
      <c r="G25" s="31">
        <v>3817.7345530000107</v>
      </c>
      <c r="H25" s="31"/>
      <c r="I25" s="31"/>
    </row>
    <row r="26" spans="1:9" ht="15">
      <c r="A26" s="31" t="s">
        <v>1</v>
      </c>
      <c r="B26" s="31" t="s">
        <v>147</v>
      </c>
      <c r="D26" s="70"/>
      <c r="F26" s="70"/>
      <c r="H26" s="31"/>
      <c r="I26" s="31"/>
    </row>
    <row r="27" spans="1:9" ht="15">
      <c r="A27" s="31" t="s">
        <v>3</v>
      </c>
      <c r="B27" s="31" t="s">
        <v>147</v>
      </c>
      <c r="D27" s="70"/>
      <c r="F27" s="70"/>
      <c r="H27" s="31"/>
      <c r="I27" s="31"/>
    </row>
    <row r="28" spans="1:9" ht="15">
      <c r="A28" s="31" t="s">
        <v>2</v>
      </c>
      <c r="B28" s="31" t="s">
        <v>147</v>
      </c>
      <c r="D28" s="70"/>
      <c r="F28" s="70"/>
      <c r="H28" s="31"/>
      <c r="I28" s="31"/>
    </row>
    <row r="29" spans="1:9" ht="15">
      <c r="A29" s="31" t="s">
        <v>167</v>
      </c>
      <c r="B29" s="31" t="s">
        <v>148</v>
      </c>
      <c r="C29" s="31" t="s">
        <v>92</v>
      </c>
      <c r="D29" s="70"/>
      <c r="E29" s="31" t="s">
        <v>92</v>
      </c>
      <c r="F29" s="70"/>
      <c r="G29" s="31">
        <v>24.289667</v>
      </c>
      <c r="H29" s="31"/>
      <c r="I29" s="31"/>
    </row>
    <row r="30" spans="1:9" ht="15">
      <c r="A30" s="31"/>
      <c r="B30" s="31" t="s">
        <v>149</v>
      </c>
      <c r="C30" s="31">
        <v>921.9733600000033</v>
      </c>
      <c r="D30" s="70">
        <f t="shared" si="0"/>
        <v>5.283511802960203</v>
      </c>
      <c r="E30" s="31">
        <v>2623.6770430000056</v>
      </c>
      <c r="F30" s="70">
        <f t="shared" si="1"/>
        <v>15.035389551652777</v>
      </c>
      <c r="G30" s="31">
        <v>17450.01041700044</v>
      </c>
      <c r="H30" s="31"/>
      <c r="I30" s="31"/>
    </row>
    <row r="31" spans="1:9" ht="15">
      <c r="A31" s="31" t="s">
        <v>106</v>
      </c>
      <c r="B31" s="31" t="s">
        <v>148</v>
      </c>
      <c r="C31" s="31">
        <v>683.2850880000011</v>
      </c>
      <c r="D31" s="70">
        <f t="shared" si="0"/>
        <v>6.129383464415359</v>
      </c>
      <c r="E31" s="31">
        <v>1927.9789340000023</v>
      </c>
      <c r="F31" s="70">
        <f t="shared" si="1"/>
        <v>17.294863308652722</v>
      </c>
      <c r="G31" s="31">
        <v>11147.696860000176</v>
      </c>
      <c r="H31" s="31"/>
      <c r="I31" s="31"/>
    </row>
    <row r="32" spans="1:9" ht="15">
      <c r="A32" s="31"/>
      <c r="B32" s="31" t="s">
        <v>149</v>
      </c>
      <c r="C32" s="31">
        <v>34.467163</v>
      </c>
      <c r="D32" s="70">
        <f t="shared" si="0"/>
        <v>6.852950794244643</v>
      </c>
      <c r="E32" s="31">
        <v>103.54072499999998</v>
      </c>
      <c r="F32" s="70">
        <f t="shared" si="1"/>
        <v>20.586536049555807</v>
      </c>
      <c r="G32" s="31">
        <v>502.95360399999913</v>
      </c>
      <c r="H32" s="31"/>
      <c r="I32" s="31"/>
    </row>
    <row r="33" spans="1:9" ht="15">
      <c r="A33" s="31" t="s">
        <v>168</v>
      </c>
      <c r="B33" s="31" t="s">
        <v>148</v>
      </c>
      <c r="C33" s="31">
        <v>430.1035949999991</v>
      </c>
      <c r="D33" s="70">
        <f t="shared" si="0"/>
        <v>5.129864199194329</v>
      </c>
      <c r="E33" s="31">
        <v>1404.1169649999993</v>
      </c>
      <c r="F33" s="70">
        <f t="shared" si="1"/>
        <v>16.746963833759416</v>
      </c>
      <c r="G33" s="31">
        <v>8384.307620999967</v>
      </c>
      <c r="H33" s="31"/>
      <c r="I33" s="31"/>
    </row>
    <row r="34" spans="1:9" ht="15">
      <c r="A34" s="31"/>
      <c r="B34" s="31" t="s">
        <v>149</v>
      </c>
      <c r="C34" s="31">
        <v>491.8697649999989</v>
      </c>
      <c r="D34" s="70">
        <f t="shared" si="0"/>
        <v>5.4121120183478935</v>
      </c>
      <c r="E34" s="31">
        <v>1219.5600780000032</v>
      </c>
      <c r="F34" s="70">
        <f t="shared" si="1"/>
        <v>13.418990604639273</v>
      </c>
      <c r="G34" s="31">
        <v>9088.314568000156</v>
      </c>
      <c r="H34" s="31"/>
      <c r="I34" s="31"/>
    </row>
    <row r="35" spans="1:9" ht="15">
      <c r="A35" s="31" t="s">
        <v>169</v>
      </c>
      <c r="B35" s="31" t="s">
        <v>148</v>
      </c>
      <c r="C35" s="31">
        <v>807.268659000003</v>
      </c>
      <c r="D35" s="70">
        <f t="shared" si="0"/>
        <v>5.598929440688456</v>
      </c>
      <c r="E35" s="31">
        <v>2373.724963000009</v>
      </c>
      <c r="F35" s="70">
        <f t="shared" si="1"/>
        <v>16.463315441851954</v>
      </c>
      <c r="G35" s="31">
        <v>14418.268127</v>
      </c>
      <c r="H35" s="31"/>
      <c r="I35" s="31"/>
    </row>
    <row r="36" spans="1:9" ht="15">
      <c r="A36" s="31"/>
      <c r="B36" s="31" t="s">
        <v>149</v>
      </c>
      <c r="C36" s="31">
        <v>23.475869</v>
      </c>
      <c r="D36" s="70">
        <f t="shared" si="0"/>
        <v>6.358505160507204</v>
      </c>
      <c r="E36" s="31">
        <v>60.95814299999999</v>
      </c>
      <c r="F36" s="70">
        <f t="shared" si="1"/>
        <v>16.510684517810013</v>
      </c>
      <c r="G36" s="31">
        <v>369.20421399999907</v>
      </c>
      <c r="H36" s="31"/>
      <c r="I36" s="31"/>
    </row>
    <row r="37" spans="1:9" ht="15">
      <c r="A37" s="31" t="s">
        <v>109</v>
      </c>
      <c r="B37" s="31" t="s">
        <v>148</v>
      </c>
      <c r="C37" s="31">
        <v>875.2194440000031</v>
      </c>
      <c r="D37" s="70">
        <f t="shared" si="0"/>
        <v>5.125627252415509</v>
      </c>
      <c r="E37" s="31">
        <v>2536.278317000005</v>
      </c>
      <c r="F37" s="70">
        <f t="shared" si="1"/>
        <v>14.85343744411341</v>
      </c>
      <c r="G37" s="31">
        <v>17075.362700000205</v>
      </c>
      <c r="H37" s="31"/>
      <c r="I37" s="31"/>
    </row>
    <row r="38" spans="1:9" ht="15">
      <c r="A38" s="31"/>
      <c r="B38" s="31" t="s">
        <v>149</v>
      </c>
      <c r="C38" s="31">
        <v>46.753916000000004</v>
      </c>
      <c r="D38" s="70">
        <f t="shared" si="0"/>
        <v>11.719612619708766</v>
      </c>
      <c r="E38" s="31">
        <v>87.39872599999997</v>
      </c>
      <c r="F38" s="70">
        <f t="shared" si="1"/>
        <v>21.907880661291944</v>
      </c>
      <c r="G38" s="31">
        <v>398.9373839999999</v>
      </c>
      <c r="H38" s="31"/>
      <c r="I38" s="31"/>
    </row>
    <row r="39" spans="1:9" ht="15">
      <c r="A39" s="31" t="s">
        <v>110</v>
      </c>
      <c r="B39" s="31" t="s">
        <v>147</v>
      </c>
      <c r="D39" s="70"/>
      <c r="F39" s="70"/>
      <c r="H39" s="31"/>
      <c r="I39" s="31"/>
    </row>
    <row r="40" spans="1:9" ht="15">
      <c r="A40" s="31" t="s">
        <v>111</v>
      </c>
      <c r="B40" s="31" t="s">
        <v>148</v>
      </c>
      <c r="C40" s="31">
        <v>902.5644710000037</v>
      </c>
      <c r="D40" s="70">
        <f t="shared" si="0"/>
        <v>5.211264438299361</v>
      </c>
      <c r="E40" s="31">
        <v>2593.667163000006</v>
      </c>
      <c r="F40" s="70">
        <f t="shared" si="1"/>
        <v>14.975423790337377</v>
      </c>
      <c r="G40" s="31">
        <v>17319.49091600014</v>
      </c>
      <c r="H40" s="31"/>
      <c r="I40" s="31"/>
    </row>
    <row r="41" spans="1:9" ht="15">
      <c r="A41" s="31"/>
      <c r="B41" s="31" t="s">
        <v>149</v>
      </c>
      <c r="C41" s="31">
        <v>19.408889000000002</v>
      </c>
      <c r="D41" s="70">
        <f t="shared" si="0"/>
        <v>12.674673578923379</v>
      </c>
      <c r="E41" s="31">
        <v>30.009880000000006</v>
      </c>
      <c r="F41" s="70">
        <f t="shared" si="1"/>
        <v>19.597486138576052</v>
      </c>
      <c r="G41" s="31">
        <v>153.13127299999977</v>
      </c>
      <c r="H41" s="31"/>
      <c r="I41" s="31"/>
    </row>
    <row r="42" spans="1:9" ht="15">
      <c r="A42" s="31" t="s">
        <v>112</v>
      </c>
      <c r="B42" s="31" t="s">
        <v>148</v>
      </c>
      <c r="C42" s="31">
        <v>780.3998940000025</v>
      </c>
      <c r="D42" s="70">
        <f t="shared" si="0"/>
        <v>5.3692784576726345</v>
      </c>
      <c r="E42" s="31">
        <v>2206.0755240000058</v>
      </c>
      <c r="F42" s="70">
        <f t="shared" si="1"/>
        <v>15.17815914389663</v>
      </c>
      <c r="G42" s="31">
        <v>14534.539420000103</v>
      </c>
      <c r="H42" s="31"/>
      <c r="I42" s="31"/>
    </row>
    <row r="43" spans="1:9" ht="15">
      <c r="A43" s="31"/>
      <c r="B43" s="31" t="s">
        <v>149</v>
      </c>
      <c r="C43" s="31">
        <v>141.573466</v>
      </c>
      <c r="D43" s="70">
        <f t="shared" si="0"/>
        <v>4.815816053792876</v>
      </c>
      <c r="E43" s="31">
        <v>417.6015189999989</v>
      </c>
      <c r="F43" s="70">
        <f t="shared" si="1"/>
        <v>14.205289706536432</v>
      </c>
      <c r="G43" s="31">
        <v>2939.760663999999</v>
      </c>
      <c r="H43" s="31"/>
      <c r="I43" s="31"/>
    </row>
    <row r="44" spans="1:9" ht="15">
      <c r="A44" s="31" t="s">
        <v>0</v>
      </c>
      <c r="B44" s="31" t="s">
        <v>115</v>
      </c>
      <c r="C44" s="31" t="s">
        <v>92</v>
      </c>
      <c r="D44" s="70"/>
      <c r="E44" s="31">
        <v>9.107523</v>
      </c>
      <c r="F44" s="70">
        <f t="shared" si="1"/>
        <v>19.43177390727831</v>
      </c>
      <c r="G44" s="31">
        <v>46.86923100000002</v>
      </c>
      <c r="H44" s="31"/>
      <c r="I44" s="31"/>
    </row>
    <row r="45" spans="1:9" ht="15">
      <c r="A45" s="31"/>
      <c r="B45" s="31" t="s">
        <v>116</v>
      </c>
      <c r="C45" s="31">
        <v>13.322037000000002</v>
      </c>
      <c r="D45" s="70">
        <f t="shared" si="0"/>
        <v>5.730967149384807</v>
      </c>
      <c r="E45" s="31">
        <v>37.877339000000006</v>
      </c>
      <c r="F45" s="70">
        <f t="shared" si="1"/>
        <v>16.294338884895158</v>
      </c>
      <c r="G45" s="31">
        <v>232.457047</v>
      </c>
      <c r="H45" s="31"/>
      <c r="I45" s="31"/>
    </row>
    <row r="46" spans="1:9" ht="15">
      <c r="A46" s="31"/>
      <c r="B46" s="31" t="s">
        <v>117</v>
      </c>
      <c r="C46" s="31">
        <v>114.58109600000004</v>
      </c>
      <c r="D46" s="70">
        <f t="shared" si="0"/>
        <v>6.273393544370329</v>
      </c>
      <c r="E46" s="31">
        <v>300.12172099999935</v>
      </c>
      <c r="F46" s="70">
        <f t="shared" si="1"/>
        <v>16.431869939930653</v>
      </c>
      <c r="G46" s="31">
        <v>1826.4611520000017</v>
      </c>
      <c r="H46" s="31"/>
      <c r="I46" s="31"/>
    </row>
    <row r="47" spans="1:9" ht="15">
      <c r="A47" s="31"/>
      <c r="B47" s="31" t="s">
        <v>118</v>
      </c>
      <c r="C47" s="31">
        <v>59.20986099999997</v>
      </c>
      <c r="D47" s="70">
        <f t="shared" si="0"/>
        <v>5.873621276760411</v>
      </c>
      <c r="E47" s="31">
        <v>165.70077300000005</v>
      </c>
      <c r="F47" s="70">
        <f t="shared" si="1"/>
        <v>16.437525260673183</v>
      </c>
      <c r="G47" s="31">
        <v>1008.0639900000004</v>
      </c>
      <c r="H47" s="31"/>
      <c r="I47" s="31"/>
    </row>
    <row r="48" spans="1:9" ht="15">
      <c r="A48" s="31"/>
      <c r="B48" s="31" t="s">
        <v>119</v>
      </c>
      <c r="C48" s="31">
        <v>62.657679999999985</v>
      </c>
      <c r="D48" s="70">
        <f t="shared" si="0"/>
        <v>5.969729393960978</v>
      </c>
      <c r="E48" s="31">
        <v>166.70593899999992</v>
      </c>
      <c r="F48" s="70">
        <f t="shared" si="1"/>
        <v>15.88295870827272</v>
      </c>
      <c r="G48" s="31">
        <v>1049.589954000008</v>
      </c>
      <c r="H48" s="31"/>
      <c r="I48" s="31"/>
    </row>
    <row r="49" spans="1:9" ht="15">
      <c r="A49" s="31"/>
      <c r="B49" s="31" t="s">
        <v>120</v>
      </c>
      <c r="C49" s="31">
        <v>95.8470699999999</v>
      </c>
      <c r="D49" s="70">
        <f t="shared" si="0"/>
        <v>5.67695013307258</v>
      </c>
      <c r="E49" s="31">
        <v>325.5181139999995</v>
      </c>
      <c r="F49" s="70">
        <f t="shared" si="1"/>
        <v>19.280193965134607</v>
      </c>
      <c r="G49" s="31">
        <v>1688.354974999998</v>
      </c>
      <c r="H49" s="31"/>
      <c r="I49" s="31"/>
    </row>
    <row r="50" spans="1:9" ht="15">
      <c r="A50" s="31"/>
      <c r="B50" s="31" t="s">
        <v>121</v>
      </c>
      <c r="C50" s="31">
        <v>60.60918599999998</v>
      </c>
      <c r="D50" s="70">
        <f t="shared" si="0"/>
        <v>4.870934135043177</v>
      </c>
      <c r="E50" s="31">
        <v>194.79927699999982</v>
      </c>
      <c r="F50" s="70">
        <f t="shared" si="1"/>
        <v>15.655291061342263</v>
      </c>
      <c r="G50" s="31">
        <v>1244.3031320000127</v>
      </c>
      <c r="H50" s="31"/>
      <c r="I50" s="31"/>
    </row>
    <row r="51" spans="1:9" ht="15">
      <c r="A51" s="31"/>
      <c r="B51" s="31" t="s">
        <v>122</v>
      </c>
      <c r="C51" s="31">
        <v>72.67027700000003</v>
      </c>
      <c r="D51" s="70">
        <f t="shared" si="0"/>
        <v>3.2757704421561216</v>
      </c>
      <c r="E51" s="31">
        <v>182.15433099999987</v>
      </c>
      <c r="F51" s="70">
        <f t="shared" si="1"/>
        <v>8.211001774501586</v>
      </c>
      <c r="G51" s="31">
        <v>2218.417873999994</v>
      </c>
      <c r="H51" s="31"/>
      <c r="I51" s="31"/>
    </row>
    <row r="52" spans="2:7" ht="15">
      <c r="B52" s="32" t="s">
        <v>123</v>
      </c>
      <c r="C52" s="31">
        <v>60.486364000000016</v>
      </c>
      <c r="D52" s="70">
        <f t="shared" si="0"/>
        <v>4.2876595011999665</v>
      </c>
      <c r="E52" s="31">
        <v>164.25490099999996</v>
      </c>
      <c r="F52" s="70">
        <f t="shared" si="1"/>
        <v>11.643435649253268</v>
      </c>
      <c r="G52" s="31">
        <v>1410.7081959999853</v>
      </c>
    </row>
    <row r="53" spans="2:7" ht="15">
      <c r="B53" s="32" t="s">
        <v>124</v>
      </c>
      <c r="C53" s="31">
        <v>51.21750700000005</v>
      </c>
      <c r="D53" s="70">
        <f t="shared" si="0"/>
        <v>4.6653729327637805</v>
      </c>
      <c r="E53" s="31">
        <v>173.7418619999994</v>
      </c>
      <c r="F53" s="70">
        <f t="shared" si="1"/>
        <v>15.826045189250943</v>
      </c>
      <c r="G53" s="31">
        <v>1097.8223550000032</v>
      </c>
    </row>
    <row r="54" spans="2:7" ht="15">
      <c r="B54" s="32" t="s">
        <v>125</v>
      </c>
      <c r="C54" s="31">
        <v>78.43822099999997</v>
      </c>
      <c r="D54" s="70">
        <f t="shared" si="0"/>
        <v>10.159369975565864</v>
      </c>
      <c r="E54" s="31">
        <v>164.846007</v>
      </c>
      <c r="F54" s="70">
        <f t="shared" si="1"/>
        <v>21.35096325180196</v>
      </c>
      <c r="G54" s="31">
        <v>772.0776109999977</v>
      </c>
    </row>
    <row r="55" spans="2:7" ht="15">
      <c r="B55" s="32" t="s">
        <v>126</v>
      </c>
      <c r="C55" s="31">
        <v>77.28291800000001</v>
      </c>
      <c r="D55" s="70">
        <f t="shared" si="0"/>
        <v>5.782520903672955</v>
      </c>
      <c r="E55" s="31">
        <v>233.98012599999998</v>
      </c>
      <c r="F55" s="70">
        <f t="shared" si="1"/>
        <v>17.507037837766838</v>
      </c>
      <c r="G55" s="31">
        <v>1336.491804999983</v>
      </c>
    </row>
    <row r="56" spans="2:7" ht="15">
      <c r="B56" s="32" t="s">
        <v>127</v>
      </c>
      <c r="C56" s="31">
        <v>52.742050000000006</v>
      </c>
      <c r="D56" s="70">
        <f t="shared" si="0"/>
        <v>5.540591357842098</v>
      </c>
      <c r="E56" s="31">
        <v>119.70896799999998</v>
      </c>
      <c r="F56" s="70">
        <f t="shared" si="1"/>
        <v>12.57551561907427</v>
      </c>
      <c r="G56" s="31">
        <v>951.9209519999961</v>
      </c>
    </row>
    <row r="57" spans="2:7" ht="15">
      <c r="B57" s="32" t="s">
        <v>128</v>
      </c>
      <c r="C57" s="31">
        <v>60.847121000000016</v>
      </c>
      <c r="D57" s="70">
        <f t="shared" si="0"/>
        <v>5.075123865551173</v>
      </c>
      <c r="E57" s="31">
        <v>165.393318</v>
      </c>
      <c r="F57" s="70">
        <f t="shared" si="1"/>
        <v>13.795091067406362</v>
      </c>
      <c r="G57" s="31">
        <v>1198.9287869999966</v>
      </c>
    </row>
    <row r="58" spans="2:7" ht="15">
      <c r="B58" s="32" t="s">
        <v>129</v>
      </c>
      <c r="C58" s="31">
        <v>62.06197200000003</v>
      </c>
      <c r="D58" s="70">
        <f t="shared" si="0"/>
        <v>4.459009879376893</v>
      </c>
      <c r="E58" s="31">
        <v>219.76684399999948</v>
      </c>
      <c r="F58" s="70">
        <f t="shared" si="1"/>
        <v>15.789742042928923</v>
      </c>
      <c r="G58" s="31">
        <v>1391.8330229999995</v>
      </c>
    </row>
    <row r="59" spans="1:7" ht="15">
      <c r="A59" s="32" t="s">
        <v>87</v>
      </c>
      <c r="B59" s="32" t="s">
        <v>130</v>
      </c>
      <c r="C59" s="31">
        <v>443.5244439999999</v>
      </c>
      <c r="D59" s="70">
        <f t="shared" si="0"/>
        <v>4.204451034326985</v>
      </c>
      <c r="E59" s="31">
        <v>1290.7535299999981</v>
      </c>
      <c r="F59" s="70">
        <f t="shared" si="1"/>
        <v>12.235875807263739</v>
      </c>
      <c r="G59" s="31">
        <v>10548.92637300022</v>
      </c>
    </row>
    <row r="60" spans="2:7" ht="15">
      <c r="B60" s="32" t="s">
        <v>4</v>
      </c>
      <c r="C60" s="31">
        <v>478.44891599999886</v>
      </c>
      <c r="D60" s="70">
        <f t="shared" si="0"/>
        <v>6.908636789377283</v>
      </c>
      <c r="E60" s="31">
        <v>1332.9235130000004</v>
      </c>
      <c r="F60" s="70">
        <f t="shared" si="1"/>
        <v>19.246954296240553</v>
      </c>
      <c r="G60" s="31">
        <v>6925.373710999856</v>
      </c>
    </row>
    <row r="61" spans="1:7" s="57" customFormat="1" ht="15">
      <c r="A61" s="57" t="s">
        <v>210</v>
      </c>
      <c r="C61" s="56">
        <f>SUM(C59:C60)</f>
        <v>921.9733599999988</v>
      </c>
      <c r="D61" s="71">
        <f t="shared" si="0"/>
        <v>5.27616760366947</v>
      </c>
      <c r="E61" s="56">
        <f>SUM(E59:E60)</f>
        <v>2623.677042999999</v>
      </c>
      <c r="F61" s="71">
        <f t="shared" si="1"/>
        <v>15.01449002470952</v>
      </c>
      <c r="G61" s="56">
        <f>SUM(G59:G60)</f>
        <v>17474.300084000075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3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1" customWidth="1"/>
    <col min="2" max="2" width="37.00390625" style="31" bestFit="1" customWidth="1"/>
    <col min="3" max="16384" width="9.140625" style="31" customWidth="1"/>
  </cols>
  <sheetData>
    <row r="1" s="41" customFormat="1" ht="15.75">
      <c r="A1" s="40" t="s">
        <v>91</v>
      </c>
    </row>
    <row r="2" spans="1:68" ht="15">
      <c r="A2" s="31" t="s">
        <v>92</v>
      </c>
      <c r="B2" s="31" t="s">
        <v>92</v>
      </c>
      <c r="C2" s="31" t="s">
        <v>0</v>
      </c>
      <c r="R2" s="31" t="s">
        <v>93</v>
      </c>
      <c r="T2" s="31" t="s">
        <v>94</v>
      </c>
      <c r="V2" s="31" t="s">
        <v>95</v>
      </c>
      <c r="X2" s="31" t="s">
        <v>96</v>
      </c>
      <c r="Z2" s="31" t="s">
        <v>97</v>
      </c>
      <c r="AB2" s="31" t="s">
        <v>98</v>
      </c>
      <c r="AD2" s="31" t="s">
        <v>99</v>
      </c>
      <c r="AF2" s="31" t="s">
        <v>100</v>
      </c>
      <c r="AH2" s="31" t="s">
        <v>101</v>
      </c>
      <c r="AL2" s="31" t="s">
        <v>102</v>
      </c>
      <c r="AO2" s="31" t="s">
        <v>103</v>
      </c>
      <c r="AQ2" s="31" t="s">
        <v>104</v>
      </c>
      <c r="AV2" s="31" t="s">
        <v>1</v>
      </c>
      <c r="AW2" s="31" t="s">
        <v>2</v>
      </c>
      <c r="AX2" s="31" t="s">
        <v>3</v>
      </c>
      <c r="AY2" s="31" t="s">
        <v>105</v>
      </c>
      <c r="BA2" s="31" t="s">
        <v>106</v>
      </c>
      <c r="BC2" s="31" t="s">
        <v>107</v>
      </c>
      <c r="BE2" s="31" t="s">
        <v>108</v>
      </c>
      <c r="BG2" s="31" t="s">
        <v>109</v>
      </c>
      <c r="BI2" s="31" t="s">
        <v>110</v>
      </c>
      <c r="BJ2" s="31" t="s">
        <v>111</v>
      </c>
      <c r="BL2" s="31" t="s">
        <v>112</v>
      </c>
      <c r="BN2" s="31" t="s">
        <v>113</v>
      </c>
      <c r="BP2" s="31" t="s">
        <v>114</v>
      </c>
    </row>
    <row r="3" spans="3:68" ht="15">
      <c r="C3" s="31" t="s">
        <v>115</v>
      </c>
      <c r="D3" s="31" t="s">
        <v>116</v>
      </c>
      <c r="E3" s="31" t="s">
        <v>117</v>
      </c>
      <c r="F3" s="31" t="s">
        <v>118</v>
      </c>
      <c r="G3" s="31" t="s">
        <v>119</v>
      </c>
      <c r="H3" s="31" t="s">
        <v>120</v>
      </c>
      <c r="I3" s="31" t="s">
        <v>121</v>
      </c>
      <c r="J3" s="31" t="s">
        <v>122</v>
      </c>
      <c r="K3" s="31" t="s">
        <v>123</v>
      </c>
      <c r="L3" s="31" t="s">
        <v>124</v>
      </c>
      <c r="M3" s="31" t="s">
        <v>125</v>
      </c>
      <c r="N3" s="31" t="s">
        <v>126</v>
      </c>
      <c r="O3" s="31" t="s">
        <v>127</v>
      </c>
      <c r="P3" s="31" t="s">
        <v>128</v>
      </c>
      <c r="Q3" s="31" t="s">
        <v>129</v>
      </c>
      <c r="R3" s="31" t="s">
        <v>130</v>
      </c>
      <c r="S3" s="31" t="s">
        <v>4</v>
      </c>
      <c r="T3" s="31" t="s">
        <v>131</v>
      </c>
      <c r="U3" s="31" t="s">
        <v>132</v>
      </c>
      <c r="V3" s="31" t="s">
        <v>131</v>
      </c>
      <c r="W3" s="31" t="s">
        <v>132</v>
      </c>
      <c r="X3" s="31" t="s">
        <v>131</v>
      </c>
      <c r="Y3" s="31" t="s">
        <v>132</v>
      </c>
      <c r="Z3" s="31" t="s">
        <v>131</v>
      </c>
      <c r="AA3" s="31" t="s">
        <v>132</v>
      </c>
      <c r="AB3" s="31" t="s">
        <v>131</v>
      </c>
      <c r="AC3" s="31" t="s">
        <v>132</v>
      </c>
      <c r="AD3" s="31" t="s">
        <v>131</v>
      </c>
      <c r="AE3" s="31" t="s">
        <v>132</v>
      </c>
      <c r="AF3" s="31" t="s">
        <v>131</v>
      </c>
      <c r="AG3" s="31" t="s">
        <v>132</v>
      </c>
      <c r="AH3" s="31" t="s">
        <v>133</v>
      </c>
      <c r="AI3" s="31" t="s">
        <v>134</v>
      </c>
      <c r="AJ3" s="31" t="s">
        <v>135</v>
      </c>
      <c r="AK3" s="31" t="s">
        <v>136</v>
      </c>
      <c r="AL3" s="31" t="s">
        <v>137</v>
      </c>
      <c r="AM3" s="31" t="s">
        <v>138</v>
      </c>
      <c r="AN3" s="31" t="s">
        <v>139</v>
      </c>
      <c r="AO3" s="31" t="s">
        <v>140</v>
      </c>
      <c r="AP3" s="31" t="s">
        <v>141</v>
      </c>
      <c r="AQ3" s="31" t="s">
        <v>142</v>
      </c>
      <c r="AR3" s="31" t="s">
        <v>143</v>
      </c>
      <c r="AS3" s="31" t="s">
        <v>144</v>
      </c>
      <c r="AT3" s="31" t="s">
        <v>145</v>
      </c>
      <c r="AU3" s="31" t="s">
        <v>146</v>
      </c>
      <c r="AV3" s="31" t="s">
        <v>147</v>
      </c>
      <c r="AW3" s="31" t="s">
        <v>147</v>
      </c>
      <c r="AX3" s="31" t="s">
        <v>147</v>
      </c>
      <c r="AY3" s="31" t="s">
        <v>148</v>
      </c>
      <c r="AZ3" s="31" t="s">
        <v>149</v>
      </c>
      <c r="BA3" s="31" t="s">
        <v>148</v>
      </c>
      <c r="BB3" s="31" t="s">
        <v>149</v>
      </c>
      <c r="BC3" s="31" t="s">
        <v>148</v>
      </c>
      <c r="BD3" s="31" t="s">
        <v>149</v>
      </c>
      <c r="BE3" s="31" t="s">
        <v>148</v>
      </c>
      <c r="BF3" s="31" t="s">
        <v>149</v>
      </c>
      <c r="BG3" s="31" t="s">
        <v>148</v>
      </c>
      <c r="BH3" s="31" t="s">
        <v>149</v>
      </c>
      <c r="BI3" s="31" t="s">
        <v>147</v>
      </c>
      <c r="BJ3" s="31" t="s">
        <v>148</v>
      </c>
      <c r="BK3" s="31" t="s">
        <v>149</v>
      </c>
      <c r="BL3" s="31" t="s">
        <v>148</v>
      </c>
      <c r="BM3" s="31" t="s">
        <v>149</v>
      </c>
      <c r="BN3" s="31" t="s">
        <v>148</v>
      </c>
      <c r="BO3" s="31" t="s">
        <v>149</v>
      </c>
      <c r="BP3" s="31" t="s">
        <v>147</v>
      </c>
    </row>
    <row r="4" spans="3:68" ht="15">
      <c r="C4" s="31" t="s">
        <v>150</v>
      </c>
      <c r="D4" s="31" t="s">
        <v>150</v>
      </c>
      <c r="E4" s="31" t="s">
        <v>150</v>
      </c>
      <c r="F4" s="31" t="s">
        <v>150</v>
      </c>
      <c r="G4" s="31" t="s">
        <v>150</v>
      </c>
      <c r="H4" s="31" t="s">
        <v>150</v>
      </c>
      <c r="I4" s="31" t="s">
        <v>150</v>
      </c>
      <c r="J4" s="31" t="s">
        <v>150</v>
      </c>
      <c r="K4" s="31" t="s">
        <v>150</v>
      </c>
      <c r="L4" s="31" t="s">
        <v>150</v>
      </c>
      <c r="M4" s="31" t="s">
        <v>150</v>
      </c>
      <c r="N4" s="31" t="s">
        <v>150</v>
      </c>
      <c r="O4" s="31" t="s">
        <v>150</v>
      </c>
      <c r="P4" s="31" t="s">
        <v>150</v>
      </c>
      <c r="Q4" s="31" t="s">
        <v>150</v>
      </c>
      <c r="R4" s="31" t="s">
        <v>150</v>
      </c>
      <c r="S4" s="31" t="s">
        <v>150</v>
      </c>
      <c r="T4" s="31" t="s">
        <v>150</v>
      </c>
      <c r="U4" s="31" t="s">
        <v>150</v>
      </c>
      <c r="V4" s="31" t="s">
        <v>150</v>
      </c>
      <c r="W4" s="31" t="s">
        <v>150</v>
      </c>
      <c r="X4" s="31" t="s">
        <v>150</v>
      </c>
      <c r="Y4" s="31" t="s">
        <v>150</v>
      </c>
      <c r="Z4" s="31" t="s">
        <v>150</v>
      </c>
      <c r="AA4" s="31" t="s">
        <v>150</v>
      </c>
      <c r="AB4" s="31" t="s">
        <v>150</v>
      </c>
      <c r="AC4" s="31" t="s">
        <v>150</v>
      </c>
      <c r="AD4" s="31" t="s">
        <v>150</v>
      </c>
      <c r="AE4" s="31" t="s">
        <v>150</v>
      </c>
      <c r="AF4" s="31" t="s">
        <v>150</v>
      </c>
      <c r="AG4" s="31" t="s">
        <v>150</v>
      </c>
      <c r="AH4" s="31" t="s">
        <v>150</v>
      </c>
      <c r="AI4" s="31" t="s">
        <v>150</v>
      </c>
      <c r="AJ4" s="31" t="s">
        <v>150</v>
      </c>
      <c r="AK4" s="31" t="s">
        <v>150</v>
      </c>
      <c r="AL4" s="31" t="s">
        <v>150</v>
      </c>
      <c r="AM4" s="31" t="s">
        <v>150</v>
      </c>
      <c r="AN4" s="31" t="s">
        <v>150</v>
      </c>
      <c r="AO4" s="31" t="s">
        <v>150</v>
      </c>
      <c r="AP4" s="31" t="s">
        <v>150</v>
      </c>
      <c r="AQ4" s="31" t="s">
        <v>150</v>
      </c>
      <c r="AR4" s="31" t="s">
        <v>150</v>
      </c>
      <c r="AS4" s="31" t="s">
        <v>150</v>
      </c>
      <c r="AT4" s="31" t="s">
        <v>150</v>
      </c>
      <c r="AU4" s="31" t="s">
        <v>150</v>
      </c>
      <c r="AV4" s="31" t="s">
        <v>150</v>
      </c>
      <c r="AW4" s="31" t="s">
        <v>150</v>
      </c>
      <c r="AX4" s="31" t="s">
        <v>150</v>
      </c>
      <c r="AY4" s="31" t="s">
        <v>150</v>
      </c>
      <c r="AZ4" s="31" t="s">
        <v>150</v>
      </c>
      <c r="BA4" s="31" t="s">
        <v>150</v>
      </c>
      <c r="BB4" s="31" t="s">
        <v>150</v>
      </c>
      <c r="BC4" s="31" t="s">
        <v>150</v>
      </c>
      <c r="BD4" s="31" t="s">
        <v>150</v>
      </c>
      <c r="BE4" s="31" t="s">
        <v>150</v>
      </c>
      <c r="BF4" s="31" t="s">
        <v>150</v>
      </c>
      <c r="BG4" s="31" t="s">
        <v>150</v>
      </c>
      <c r="BH4" s="31" t="s">
        <v>150</v>
      </c>
      <c r="BI4" s="31" t="s">
        <v>150</v>
      </c>
      <c r="BJ4" s="31" t="s">
        <v>150</v>
      </c>
      <c r="BK4" s="31" t="s">
        <v>150</v>
      </c>
      <c r="BL4" s="31" t="s">
        <v>150</v>
      </c>
      <c r="BM4" s="31" t="s">
        <v>150</v>
      </c>
      <c r="BN4" s="31" t="s">
        <v>150</v>
      </c>
      <c r="BO4" s="31" t="s">
        <v>150</v>
      </c>
      <c r="BP4" s="31" t="s">
        <v>150</v>
      </c>
    </row>
    <row r="5" spans="1:68" ht="15">
      <c r="A5" s="31" t="s">
        <v>151</v>
      </c>
      <c r="B5" s="31" t="s">
        <v>151</v>
      </c>
      <c r="C5" s="31">
        <v>29.119004516588927</v>
      </c>
      <c r="D5" s="31">
        <v>163.73981797789205</v>
      </c>
      <c r="E5" s="31">
        <v>1307.6081697306267</v>
      </c>
      <c r="F5" s="31">
        <v>684.7919317219083</v>
      </c>
      <c r="G5" s="31">
        <v>713.6400827284792</v>
      </c>
      <c r="H5" s="31">
        <v>1210.3665413133776</v>
      </c>
      <c r="I5" s="31">
        <v>734.6148013095103</v>
      </c>
      <c r="J5" s="31">
        <v>1039.885337219403</v>
      </c>
      <c r="K5" s="31">
        <v>804.2421791964948</v>
      </c>
      <c r="L5" s="31">
        <v>779.9777363007344</v>
      </c>
      <c r="M5" s="31">
        <v>504.46131958738147</v>
      </c>
      <c r="N5" s="31">
        <v>814.552547984695</v>
      </c>
      <c r="O5" s="31">
        <v>573.699394533498</v>
      </c>
      <c r="P5" s="31">
        <v>834.7359631993028</v>
      </c>
      <c r="Q5" s="31">
        <v>1070.1150237750219</v>
      </c>
      <c r="R5" s="31">
        <v>5927.382682732688</v>
      </c>
      <c r="S5" s="31">
        <v>5338.167168362246</v>
      </c>
      <c r="T5" s="31">
        <v>8449.56597516592</v>
      </c>
      <c r="U5" s="31">
        <v>2815.9838759291065</v>
      </c>
      <c r="V5" s="31">
        <v>8998.489383711014</v>
      </c>
      <c r="W5" s="31">
        <v>2267.060467384054</v>
      </c>
      <c r="X5" s="31">
        <v>9940.22465055883</v>
      </c>
      <c r="Y5" s="31">
        <v>1325.3252005362297</v>
      </c>
      <c r="Z5" s="31">
        <v>10832.123616197201</v>
      </c>
      <c r="AA5" s="31">
        <v>433.42623489796637</v>
      </c>
      <c r="AB5" s="31">
        <v>2247.9242634321868</v>
      </c>
      <c r="AC5" s="31">
        <v>239.99078639866286</v>
      </c>
      <c r="AD5" s="31">
        <v>6341.576676937872</v>
      </c>
      <c r="AE5" s="31">
        <v>745.883582399815</v>
      </c>
      <c r="AF5" s="31">
        <v>2350.5606452310435</v>
      </c>
      <c r="AG5" s="31">
        <v>376.9550355007312</v>
      </c>
      <c r="AH5" s="31">
        <v>55.570817351587756</v>
      </c>
      <c r="AI5" s="31">
        <v>1788.094857055957</v>
      </c>
      <c r="AJ5" s="31">
        <v>3900.654012846271</v>
      </c>
      <c r="AK5" s="31">
        <v>5521.230163841058</v>
      </c>
      <c r="AL5" s="31">
        <v>6824.09932359873</v>
      </c>
      <c r="AM5" s="31">
        <v>2467.990711364598</v>
      </c>
      <c r="AN5" s="31">
        <v>1933.2948221946053</v>
      </c>
      <c r="AO5" s="31">
        <v>10020.096245012073</v>
      </c>
      <c r="AP5" s="31">
        <v>1245.453606083171</v>
      </c>
      <c r="AQ5" s="31">
        <v>2599.19078636248</v>
      </c>
      <c r="AR5" s="31">
        <v>2484.217617224098</v>
      </c>
      <c r="AS5" s="31">
        <v>2296.94693416328</v>
      </c>
      <c r="AT5" s="31">
        <v>1993.016002853348</v>
      </c>
      <c r="AU5" s="31">
        <v>1892.1785104916466</v>
      </c>
      <c r="AY5" s="31">
        <v>50.89620031661347</v>
      </c>
      <c r="AZ5" s="31">
        <v>11214.653650778537</v>
      </c>
      <c r="BA5" s="31">
        <v>9429.022825499002</v>
      </c>
      <c r="BB5" s="31">
        <v>515.9057183664027</v>
      </c>
      <c r="BC5" s="31">
        <v>6147.463314840879</v>
      </c>
      <c r="BD5" s="31">
        <v>5112.580416574158</v>
      </c>
      <c r="BE5" s="31">
        <v>10955.0743161951</v>
      </c>
      <c r="BF5" s="31">
        <v>307.9735681617187</v>
      </c>
      <c r="BG5" s="31">
        <v>10798.987952433747</v>
      </c>
      <c r="BH5" s="31">
        <v>466.5618986614083</v>
      </c>
      <c r="BJ5" s="31">
        <v>10984.092574318993</v>
      </c>
      <c r="BK5" s="31">
        <v>275.9511570962078</v>
      </c>
      <c r="BL5" s="31">
        <v>9666.30695263806</v>
      </c>
      <c r="BM5" s="31">
        <v>1599.2428984571454</v>
      </c>
      <c r="BN5" s="31">
        <v>9469.656349982171</v>
      </c>
      <c r="BO5" s="31">
        <v>1783.9350956129654</v>
      </c>
      <c r="BP5" s="31" t="s">
        <v>92</v>
      </c>
    </row>
    <row r="6" spans="1:68" ht="15">
      <c r="A6" s="31" t="s">
        <v>0</v>
      </c>
      <c r="B6" s="31" t="s">
        <v>115</v>
      </c>
      <c r="C6" s="31">
        <v>29.119004516588927</v>
      </c>
      <c r="D6" s="31" t="s">
        <v>92</v>
      </c>
      <c r="E6" s="31" t="s">
        <v>92</v>
      </c>
      <c r="F6" s="31" t="s">
        <v>92</v>
      </c>
      <c r="G6" s="31" t="s">
        <v>92</v>
      </c>
      <c r="H6" s="31" t="s">
        <v>92</v>
      </c>
      <c r="I6" s="31" t="s">
        <v>92</v>
      </c>
      <c r="J6" s="31" t="s">
        <v>92</v>
      </c>
      <c r="K6" s="31" t="s">
        <v>92</v>
      </c>
      <c r="L6" s="31" t="s">
        <v>92</v>
      </c>
      <c r="M6" s="31" t="s">
        <v>92</v>
      </c>
      <c r="N6" s="31" t="s">
        <v>92</v>
      </c>
      <c r="O6" s="31" t="s">
        <v>92</v>
      </c>
      <c r="P6" s="31" t="s">
        <v>92</v>
      </c>
      <c r="Q6" s="31" t="s">
        <v>92</v>
      </c>
      <c r="R6" s="31">
        <v>29.119004516588927</v>
      </c>
      <c r="S6" s="31" t="s">
        <v>92</v>
      </c>
      <c r="T6" s="31">
        <v>27.247508092330136</v>
      </c>
      <c r="U6" s="31">
        <v>1.871496424258798</v>
      </c>
      <c r="V6" s="31">
        <v>29.119004516588927</v>
      </c>
      <c r="W6" s="31" t="s">
        <v>92</v>
      </c>
      <c r="X6" s="31">
        <v>29.119004516588927</v>
      </c>
      <c r="Y6" s="31" t="s">
        <v>92</v>
      </c>
      <c r="Z6" s="31">
        <v>29.119004516588927</v>
      </c>
      <c r="AA6" s="31" t="s">
        <v>92</v>
      </c>
      <c r="AB6" s="31">
        <v>8.268695410077592</v>
      </c>
      <c r="AC6" s="31" t="s">
        <v>92</v>
      </c>
      <c r="AD6" s="31">
        <v>17.24781691984385</v>
      </c>
      <c r="AE6" s="31" t="s">
        <v>92</v>
      </c>
      <c r="AF6" s="31">
        <v>8.268695410077592</v>
      </c>
      <c r="AG6" s="31" t="s">
        <v>92</v>
      </c>
      <c r="AH6" s="31">
        <v>0.3715068120171674</v>
      </c>
      <c r="AI6" s="31">
        <v>7.538528191310656</v>
      </c>
      <c r="AJ6" s="31">
        <v>8.91191043832274</v>
      </c>
      <c r="AK6" s="31">
        <v>12.297059074938378</v>
      </c>
      <c r="AL6" s="31">
        <v>11.587023111267584</v>
      </c>
      <c r="AM6" s="31">
        <v>5.72053098640113</v>
      </c>
      <c r="AN6" s="31">
        <v>11.811450418920227</v>
      </c>
      <c r="AO6" s="31">
        <v>25.802003242029777</v>
      </c>
      <c r="AP6" s="31">
        <v>3.3170012745591624</v>
      </c>
      <c r="AQ6" s="31" t="s">
        <v>92</v>
      </c>
      <c r="AR6" s="31" t="s">
        <v>92</v>
      </c>
      <c r="AS6" s="31">
        <v>12.131018803561906</v>
      </c>
      <c r="AT6" s="31">
        <v>5.491582233649261</v>
      </c>
      <c r="AU6" s="31">
        <v>11.496403479377777</v>
      </c>
      <c r="AY6" s="31" t="s">
        <v>92</v>
      </c>
      <c r="AZ6" s="31">
        <v>29.119004516588927</v>
      </c>
      <c r="BA6" s="31">
        <v>25.14900978517923</v>
      </c>
      <c r="BB6" s="31">
        <v>0.30654848412017166</v>
      </c>
      <c r="BC6" s="31">
        <v>17.423637194479827</v>
      </c>
      <c r="BD6" s="31">
        <v>11.695367322109112</v>
      </c>
      <c r="BE6" s="31">
        <v>29.119004516588927</v>
      </c>
      <c r="BF6" s="31" t="s">
        <v>92</v>
      </c>
      <c r="BG6" s="31">
        <v>27.617513848765824</v>
      </c>
      <c r="BH6" s="31">
        <v>1.5014906678231101</v>
      </c>
      <c r="BJ6" s="31">
        <v>29.119004516588927</v>
      </c>
      <c r="BK6" s="31" t="s">
        <v>92</v>
      </c>
      <c r="BL6" s="31">
        <v>26.63841099570803</v>
      </c>
      <c r="BM6" s="31">
        <v>2.4805935208809022</v>
      </c>
      <c r="BN6" s="31">
        <v>20.957297793524987</v>
      </c>
      <c r="BO6" s="31">
        <v>8.161706723063954</v>
      </c>
      <c r="BP6" s="31" t="s">
        <v>92</v>
      </c>
    </row>
    <row r="7" spans="2:68" ht="15">
      <c r="B7" s="31" t="s">
        <v>116</v>
      </c>
      <c r="C7" s="31" t="s">
        <v>92</v>
      </c>
      <c r="D7" s="31">
        <v>163.73981797789205</v>
      </c>
      <c r="E7" s="31" t="s">
        <v>92</v>
      </c>
      <c r="F7" s="31" t="s">
        <v>92</v>
      </c>
      <c r="G7" s="31" t="s">
        <v>92</v>
      </c>
      <c r="H7" s="31" t="s">
        <v>92</v>
      </c>
      <c r="I7" s="31" t="s">
        <v>92</v>
      </c>
      <c r="J7" s="31" t="s">
        <v>92</v>
      </c>
      <c r="K7" s="31" t="s">
        <v>92</v>
      </c>
      <c r="L7" s="31" t="s">
        <v>92</v>
      </c>
      <c r="M7" s="31" t="s">
        <v>92</v>
      </c>
      <c r="N7" s="31" t="s">
        <v>92</v>
      </c>
      <c r="O7" s="31" t="s">
        <v>92</v>
      </c>
      <c r="P7" s="31" t="s">
        <v>92</v>
      </c>
      <c r="Q7" s="31" t="s">
        <v>92</v>
      </c>
      <c r="R7" s="31">
        <v>113.36477167230635</v>
      </c>
      <c r="S7" s="31">
        <v>50.37504630558545</v>
      </c>
      <c r="T7" s="31">
        <v>150.84828767838664</v>
      </c>
      <c r="U7" s="31">
        <v>12.891530299505229</v>
      </c>
      <c r="V7" s="31">
        <v>151.019614965132</v>
      </c>
      <c r="W7" s="31">
        <v>12.72020301275987</v>
      </c>
      <c r="X7" s="31">
        <v>163.73981797789205</v>
      </c>
      <c r="Y7" s="31" t="s">
        <v>92</v>
      </c>
      <c r="Z7" s="31">
        <v>150.66240727893808</v>
      </c>
      <c r="AA7" s="31">
        <v>13.077410698953816</v>
      </c>
      <c r="AB7" s="31">
        <v>41.582279041748315</v>
      </c>
      <c r="AC7" s="31">
        <v>3.3989865822196754</v>
      </c>
      <c r="AD7" s="31">
        <v>90.08881237323745</v>
      </c>
      <c r="AE7" s="31">
        <v>3.7555721906106116</v>
      </c>
      <c r="AF7" s="31">
        <v>39.18890044951196</v>
      </c>
      <c r="AG7" s="31">
        <v>7.7331365355985495</v>
      </c>
      <c r="AH7" s="31">
        <v>1.5522128749272261</v>
      </c>
      <c r="AI7" s="31">
        <v>34.59773620274734</v>
      </c>
      <c r="AJ7" s="31">
        <v>62.91564511707616</v>
      </c>
      <c r="AK7" s="31">
        <v>64.6742237831409</v>
      </c>
      <c r="AL7" s="31">
        <v>88.32882162642584</v>
      </c>
      <c r="AM7" s="31">
        <v>36.73394745281083</v>
      </c>
      <c r="AN7" s="31">
        <v>38.67704889865499</v>
      </c>
      <c r="AO7" s="31">
        <v>144.1221678871341</v>
      </c>
      <c r="AP7" s="31">
        <v>19.61765009075768</v>
      </c>
      <c r="AQ7" s="31">
        <v>18.665774375438904</v>
      </c>
      <c r="AR7" s="31">
        <v>21.082695957547276</v>
      </c>
      <c r="AS7" s="31">
        <v>43.155250950579</v>
      </c>
      <c r="AT7" s="31">
        <v>43.17855868388547</v>
      </c>
      <c r="AU7" s="31">
        <v>37.657538010440916</v>
      </c>
      <c r="AY7" s="31" t="s">
        <v>92</v>
      </c>
      <c r="AZ7" s="31">
        <v>163.73981797789205</v>
      </c>
      <c r="BA7" s="31">
        <v>137.4219577685525</v>
      </c>
      <c r="BB7" s="31">
        <v>1.2959075183714854</v>
      </c>
      <c r="BC7" s="31">
        <v>90.94583188481819</v>
      </c>
      <c r="BD7" s="31">
        <v>72.79398609307343</v>
      </c>
      <c r="BE7" s="31">
        <v>156.0818823985104</v>
      </c>
      <c r="BF7" s="31">
        <v>7.657935579381595</v>
      </c>
      <c r="BG7" s="31">
        <v>150.140805948569</v>
      </c>
      <c r="BH7" s="31">
        <v>13.599012029322823</v>
      </c>
      <c r="BJ7" s="31">
        <v>155.11731830613718</v>
      </c>
      <c r="BK7" s="31">
        <v>8.622499671754714</v>
      </c>
      <c r="BL7" s="31">
        <v>139.37113067966376</v>
      </c>
      <c r="BM7" s="31">
        <v>24.368687298228014</v>
      </c>
      <c r="BN7" s="31">
        <v>104.6727353531246</v>
      </c>
      <c r="BO7" s="31">
        <v>59.06708262476703</v>
      </c>
      <c r="BP7" s="31" t="s">
        <v>92</v>
      </c>
    </row>
    <row r="8" spans="2:68" ht="15">
      <c r="B8" s="31" t="s">
        <v>117</v>
      </c>
      <c r="C8" s="31" t="s">
        <v>92</v>
      </c>
      <c r="D8" s="31" t="s">
        <v>92</v>
      </c>
      <c r="E8" s="31">
        <v>1307.6081697306267</v>
      </c>
      <c r="F8" s="31" t="s">
        <v>92</v>
      </c>
      <c r="G8" s="31" t="s">
        <v>92</v>
      </c>
      <c r="H8" s="31" t="s">
        <v>92</v>
      </c>
      <c r="I8" s="31" t="s">
        <v>92</v>
      </c>
      <c r="J8" s="31" t="s">
        <v>92</v>
      </c>
      <c r="K8" s="31" t="s">
        <v>92</v>
      </c>
      <c r="L8" s="31" t="s">
        <v>92</v>
      </c>
      <c r="M8" s="31" t="s">
        <v>92</v>
      </c>
      <c r="N8" s="31" t="s">
        <v>92</v>
      </c>
      <c r="O8" s="31" t="s">
        <v>92</v>
      </c>
      <c r="P8" s="31" t="s">
        <v>92</v>
      </c>
      <c r="Q8" s="31" t="s">
        <v>92</v>
      </c>
      <c r="R8" s="31">
        <v>566.8198915396705</v>
      </c>
      <c r="S8" s="31">
        <v>740.7882781909497</v>
      </c>
      <c r="T8" s="31">
        <v>975.5421823827046</v>
      </c>
      <c r="U8" s="31">
        <v>332.0659873479202</v>
      </c>
      <c r="V8" s="31">
        <v>1052.1373435995793</v>
      </c>
      <c r="W8" s="31">
        <v>255.47082613104394</v>
      </c>
      <c r="X8" s="31">
        <v>1222.345299355415</v>
      </c>
      <c r="Y8" s="31">
        <v>85.26287037521041</v>
      </c>
      <c r="Z8" s="31">
        <v>1263.3923232508787</v>
      </c>
      <c r="AA8" s="31">
        <v>44.215846479747015</v>
      </c>
      <c r="AB8" s="31">
        <v>227.79307408624024</v>
      </c>
      <c r="AC8" s="31">
        <v>48.67647860394161</v>
      </c>
      <c r="AD8" s="31">
        <v>766.1259942581012</v>
      </c>
      <c r="AE8" s="31">
        <v>57.76176894681543</v>
      </c>
      <c r="AF8" s="31">
        <v>281.593043307429</v>
      </c>
      <c r="AG8" s="31">
        <v>30.350538980572818</v>
      </c>
      <c r="AH8" s="31">
        <v>4.853444990182551</v>
      </c>
      <c r="AI8" s="31">
        <v>170.62413616785125</v>
      </c>
      <c r="AJ8" s="31">
        <v>403.09800037449907</v>
      </c>
      <c r="AK8" s="31">
        <v>729.0325881980891</v>
      </c>
      <c r="AL8" s="31">
        <v>844.7437365351494</v>
      </c>
      <c r="AM8" s="31">
        <v>295.0898089316736</v>
      </c>
      <c r="AN8" s="31">
        <v>162.06605924401075</v>
      </c>
      <c r="AO8" s="31">
        <v>1166.8971402643142</v>
      </c>
      <c r="AP8" s="31">
        <v>140.7110294663115</v>
      </c>
      <c r="AQ8" s="31">
        <v>203.2862294519859</v>
      </c>
      <c r="AR8" s="31">
        <v>425.03221918765297</v>
      </c>
      <c r="AS8" s="31">
        <v>336.9856493880052</v>
      </c>
      <c r="AT8" s="31">
        <v>191.08223514604688</v>
      </c>
      <c r="AU8" s="31">
        <v>151.22183655692908</v>
      </c>
      <c r="AY8" s="31">
        <v>2.0571285435089517</v>
      </c>
      <c r="AZ8" s="31">
        <v>1305.5510411871178</v>
      </c>
      <c r="BA8" s="31">
        <v>1142.5558503187233</v>
      </c>
      <c r="BB8" s="31">
        <v>42.60570628575327</v>
      </c>
      <c r="BC8" s="31">
        <v>784.9598211462442</v>
      </c>
      <c r="BD8" s="31">
        <v>522.6483485843767</v>
      </c>
      <c r="BE8" s="31">
        <v>1269.3546553765532</v>
      </c>
      <c r="BF8" s="31">
        <v>38.253514354072955</v>
      </c>
      <c r="BG8" s="31">
        <v>1257.8147458872618</v>
      </c>
      <c r="BH8" s="31">
        <v>49.79342384336325</v>
      </c>
      <c r="BJ8" s="31">
        <v>1274.6167141700985</v>
      </c>
      <c r="BK8" s="31">
        <v>32.991455560527854</v>
      </c>
      <c r="BL8" s="31">
        <v>1082.8513025041934</v>
      </c>
      <c r="BM8" s="31">
        <v>224.75686722643084</v>
      </c>
      <c r="BN8" s="31">
        <v>1168.4421266703405</v>
      </c>
      <c r="BO8" s="31">
        <v>138.599965527811</v>
      </c>
      <c r="BP8" s="31" t="s">
        <v>92</v>
      </c>
    </row>
    <row r="9" spans="2:68" ht="15">
      <c r="B9" s="31" t="s">
        <v>118</v>
      </c>
      <c r="C9" s="31" t="s">
        <v>92</v>
      </c>
      <c r="D9" s="31" t="s">
        <v>92</v>
      </c>
      <c r="E9" s="31" t="s">
        <v>92</v>
      </c>
      <c r="F9" s="31">
        <v>684.7919317219083</v>
      </c>
      <c r="G9" s="31" t="s">
        <v>92</v>
      </c>
      <c r="H9" s="31" t="s">
        <v>92</v>
      </c>
      <c r="I9" s="31" t="s">
        <v>92</v>
      </c>
      <c r="J9" s="31" t="s">
        <v>92</v>
      </c>
      <c r="K9" s="31" t="s">
        <v>92</v>
      </c>
      <c r="L9" s="31" t="s">
        <v>92</v>
      </c>
      <c r="M9" s="31" t="s">
        <v>92</v>
      </c>
      <c r="N9" s="31" t="s">
        <v>92</v>
      </c>
      <c r="O9" s="31" t="s">
        <v>92</v>
      </c>
      <c r="P9" s="31" t="s">
        <v>92</v>
      </c>
      <c r="Q9" s="31" t="s">
        <v>92</v>
      </c>
      <c r="R9" s="31">
        <v>275.36258893402635</v>
      </c>
      <c r="S9" s="31">
        <v>409.42934278788186</v>
      </c>
      <c r="T9" s="31">
        <v>429.74837201879654</v>
      </c>
      <c r="U9" s="31">
        <v>255.0435597031127</v>
      </c>
      <c r="V9" s="31">
        <v>578.9140464647302</v>
      </c>
      <c r="W9" s="31">
        <v>105.87788525717798</v>
      </c>
      <c r="X9" s="31">
        <v>674.4002124049094</v>
      </c>
      <c r="Y9" s="31">
        <v>10.391719316999069</v>
      </c>
      <c r="Z9" s="31">
        <v>664.6363976155571</v>
      </c>
      <c r="AA9" s="31">
        <v>20.155534106350796</v>
      </c>
      <c r="AB9" s="31">
        <v>122.01454979754087</v>
      </c>
      <c r="AC9" s="31">
        <v>13.30832008991118</v>
      </c>
      <c r="AD9" s="31">
        <v>370.9717789792639</v>
      </c>
      <c r="AE9" s="31">
        <v>74.83124638297706</v>
      </c>
      <c r="AF9" s="31">
        <v>128.35962315934202</v>
      </c>
      <c r="AG9" s="31">
        <v>22.244093865866798</v>
      </c>
      <c r="AH9" s="31">
        <v>2.6230814034909242</v>
      </c>
      <c r="AI9" s="31">
        <v>93.84363926631332</v>
      </c>
      <c r="AJ9" s="31">
        <v>226.40220388310883</v>
      </c>
      <c r="AK9" s="31">
        <v>361.9230071689935</v>
      </c>
      <c r="AL9" s="31">
        <v>421.20052487263985</v>
      </c>
      <c r="AM9" s="31">
        <v>153.5504690410588</v>
      </c>
      <c r="AN9" s="31">
        <v>108.48197929348233</v>
      </c>
      <c r="AO9" s="31">
        <v>609.0182846552268</v>
      </c>
      <c r="AP9" s="31">
        <v>75.77364706668139</v>
      </c>
      <c r="AQ9" s="31">
        <v>164.98995792126638</v>
      </c>
      <c r="AR9" s="31">
        <v>278.37709404410236</v>
      </c>
      <c r="AS9" s="31">
        <v>112.53169006778636</v>
      </c>
      <c r="AT9" s="31">
        <v>51.16321383248208</v>
      </c>
      <c r="AU9" s="31">
        <v>77.72997585627014</v>
      </c>
      <c r="AY9" s="31">
        <v>5.695108376142219</v>
      </c>
      <c r="AZ9" s="31">
        <v>679.0968233457658</v>
      </c>
      <c r="BA9" s="31">
        <v>588.4134504176307</v>
      </c>
      <c r="BB9" s="31">
        <v>32.34622908398644</v>
      </c>
      <c r="BC9" s="31">
        <v>385.5812744203979</v>
      </c>
      <c r="BD9" s="31">
        <v>299.21065730150855</v>
      </c>
      <c r="BE9" s="31">
        <v>656.9403361236674</v>
      </c>
      <c r="BF9" s="31">
        <v>26.279907792487364</v>
      </c>
      <c r="BG9" s="31">
        <v>652.0855475077129</v>
      </c>
      <c r="BH9" s="31">
        <v>32.706384214195275</v>
      </c>
      <c r="BJ9" s="31">
        <v>666.7070207049054</v>
      </c>
      <c r="BK9" s="31">
        <v>18.084911017002966</v>
      </c>
      <c r="BL9" s="31">
        <v>605.4761127206758</v>
      </c>
      <c r="BM9" s="31">
        <v>79.31581900123274</v>
      </c>
      <c r="BN9" s="31">
        <v>598.9567452809985</v>
      </c>
      <c r="BO9" s="31">
        <v>84.192876121004</v>
      </c>
      <c r="BP9" s="31" t="s">
        <v>92</v>
      </c>
    </row>
    <row r="10" spans="2:68" ht="15">
      <c r="B10" s="31" t="s">
        <v>119</v>
      </c>
      <c r="C10" s="31" t="s">
        <v>92</v>
      </c>
      <c r="D10" s="31" t="s">
        <v>92</v>
      </c>
      <c r="E10" s="31" t="s">
        <v>92</v>
      </c>
      <c r="F10" s="31" t="s">
        <v>92</v>
      </c>
      <c r="G10" s="31">
        <v>713.6400827284792</v>
      </c>
      <c r="H10" s="31" t="s">
        <v>92</v>
      </c>
      <c r="I10" s="31" t="s">
        <v>92</v>
      </c>
      <c r="J10" s="31" t="s">
        <v>92</v>
      </c>
      <c r="K10" s="31" t="s">
        <v>92</v>
      </c>
      <c r="L10" s="31" t="s">
        <v>92</v>
      </c>
      <c r="M10" s="31" t="s">
        <v>92</v>
      </c>
      <c r="N10" s="31" t="s">
        <v>92</v>
      </c>
      <c r="O10" s="31" t="s">
        <v>92</v>
      </c>
      <c r="P10" s="31" t="s">
        <v>92</v>
      </c>
      <c r="Q10" s="31" t="s">
        <v>92</v>
      </c>
      <c r="R10" s="31">
        <v>312.98879283437583</v>
      </c>
      <c r="S10" s="31">
        <v>400.6512898941019</v>
      </c>
      <c r="T10" s="31">
        <v>525.4609900833401</v>
      </c>
      <c r="U10" s="31">
        <v>188.1790926451373</v>
      </c>
      <c r="V10" s="31">
        <v>534.0737210495636</v>
      </c>
      <c r="W10" s="31">
        <v>179.56636167891463</v>
      </c>
      <c r="X10" s="31">
        <v>632.8527731986428</v>
      </c>
      <c r="Y10" s="31">
        <v>80.78730952983659</v>
      </c>
      <c r="Z10" s="31">
        <v>694.9864497841564</v>
      </c>
      <c r="AA10" s="31">
        <v>18.653632944322997</v>
      </c>
      <c r="AB10" s="31">
        <v>171.28377166964094</v>
      </c>
      <c r="AC10" s="31">
        <v>5.777335270635472</v>
      </c>
      <c r="AD10" s="31">
        <v>396.52184656812756</v>
      </c>
      <c r="AE10" s="31">
        <v>30.49311151311386</v>
      </c>
      <c r="AF10" s="31">
        <v>158.79192383015743</v>
      </c>
      <c r="AG10" s="31">
        <v>32.96739471419215</v>
      </c>
      <c r="AH10" s="31">
        <v>2.9124575140074143</v>
      </c>
      <c r="AI10" s="31">
        <v>102.01816505452295</v>
      </c>
      <c r="AJ10" s="31">
        <v>251.80905137313442</v>
      </c>
      <c r="AK10" s="31">
        <v>356.9004087868129</v>
      </c>
      <c r="AL10" s="31">
        <v>442.5603403500851</v>
      </c>
      <c r="AM10" s="31">
        <v>112.99239824463017</v>
      </c>
      <c r="AN10" s="31">
        <v>155.29994089832525</v>
      </c>
      <c r="AO10" s="31">
        <v>630.1326754421477</v>
      </c>
      <c r="AP10" s="31">
        <v>83.50740728633183</v>
      </c>
      <c r="AQ10" s="31">
        <v>197.4657433719932</v>
      </c>
      <c r="AR10" s="31">
        <v>182.4637444794162</v>
      </c>
      <c r="AS10" s="31">
        <v>117.69736461125946</v>
      </c>
      <c r="AT10" s="31">
        <v>107.28732610256199</v>
      </c>
      <c r="AU10" s="31">
        <v>108.72590416324704</v>
      </c>
      <c r="AY10" s="31">
        <v>1.639499451971202</v>
      </c>
      <c r="AZ10" s="31">
        <v>712.0005832765081</v>
      </c>
      <c r="BA10" s="31">
        <v>609.3826329372207</v>
      </c>
      <c r="BB10" s="31">
        <v>20.69508502475159</v>
      </c>
      <c r="BC10" s="31">
        <v>388.48459922816363</v>
      </c>
      <c r="BD10" s="31">
        <v>325.1554835003138</v>
      </c>
      <c r="BE10" s="31">
        <v>698.5080618196973</v>
      </c>
      <c r="BF10" s="31">
        <v>14.201741976199788</v>
      </c>
      <c r="BG10" s="31">
        <v>672.8996044698197</v>
      </c>
      <c r="BH10" s="31">
        <v>40.740478258661</v>
      </c>
      <c r="BJ10" s="31">
        <v>692.2205749852511</v>
      </c>
      <c r="BK10" s="31">
        <v>21.41950774322908</v>
      </c>
      <c r="BL10" s="31">
        <v>595.7106989393328</v>
      </c>
      <c r="BM10" s="31">
        <v>117.92938378914499</v>
      </c>
      <c r="BN10" s="31">
        <v>606.6907929070384</v>
      </c>
      <c r="BO10" s="31">
        <v>106.949289821441</v>
      </c>
      <c r="BP10" s="31" t="s">
        <v>92</v>
      </c>
    </row>
    <row r="11" spans="2:68" ht="15">
      <c r="B11" s="31" t="s">
        <v>120</v>
      </c>
      <c r="C11" s="31" t="s">
        <v>92</v>
      </c>
      <c r="D11" s="31" t="s">
        <v>92</v>
      </c>
      <c r="E11" s="31" t="s">
        <v>92</v>
      </c>
      <c r="F11" s="31" t="s">
        <v>92</v>
      </c>
      <c r="G11" s="31" t="s">
        <v>92</v>
      </c>
      <c r="H11" s="31">
        <v>1210.3665413133776</v>
      </c>
      <c r="I11" s="31" t="s">
        <v>92</v>
      </c>
      <c r="J11" s="31" t="s">
        <v>92</v>
      </c>
      <c r="K11" s="31" t="s">
        <v>92</v>
      </c>
      <c r="L11" s="31" t="s">
        <v>92</v>
      </c>
      <c r="M11" s="31" t="s">
        <v>92</v>
      </c>
      <c r="N11" s="31" t="s">
        <v>92</v>
      </c>
      <c r="O11" s="31" t="s">
        <v>92</v>
      </c>
      <c r="P11" s="31" t="s">
        <v>92</v>
      </c>
      <c r="Q11" s="31" t="s">
        <v>92</v>
      </c>
      <c r="R11" s="31">
        <v>418.8614962302392</v>
      </c>
      <c r="S11" s="31">
        <v>791.5050450831397</v>
      </c>
      <c r="T11" s="31">
        <v>651.8770724821509</v>
      </c>
      <c r="U11" s="31">
        <v>558.4894688312328</v>
      </c>
      <c r="V11" s="31">
        <v>855.2352778271431</v>
      </c>
      <c r="W11" s="31">
        <v>355.13126348624246</v>
      </c>
      <c r="X11" s="31">
        <v>990.120591994781</v>
      </c>
      <c r="Y11" s="31">
        <v>220.24594931860415</v>
      </c>
      <c r="Z11" s="31">
        <v>1131.776907139238</v>
      </c>
      <c r="AA11" s="31">
        <v>78.5896341741397</v>
      </c>
      <c r="AB11" s="31">
        <v>209.7041708378103</v>
      </c>
      <c r="AC11" s="31">
        <v>56.692843776889895</v>
      </c>
      <c r="AD11" s="31">
        <v>591.8774140624639</v>
      </c>
      <c r="AE11" s="31">
        <v>129.11177744142242</v>
      </c>
      <c r="AF11" s="31">
        <v>263.86149347723364</v>
      </c>
      <c r="AG11" s="31">
        <v>38.432754067550746</v>
      </c>
      <c r="AH11" s="31">
        <v>5.293197821897699</v>
      </c>
      <c r="AI11" s="31">
        <v>175.26891383746894</v>
      </c>
      <c r="AJ11" s="31">
        <v>458.5852645486426</v>
      </c>
      <c r="AK11" s="31">
        <v>571.2191651053777</v>
      </c>
      <c r="AL11" s="31">
        <v>945.4471238403703</v>
      </c>
      <c r="AM11" s="31">
        <v>170.05533012983673</v>
      </c>
      <c r="AN11" s="31">
        <v>85.56329319397402</v>
      </c>
      <c r="AO11" s="31">
        <v>1073.116142404774</v>
      </c>
      <c r="AP11" s="31">
        <v>137.25039890860816</v>
      </c>
      <c r="AQ11" s="31">
        <v>439.09959681296294</v>
      </c>
      <c r="AR11" s="31">
        <v>288.6980063373207</v>
      </c>
      <c r="AS11" s="31">
        <v>269.2016483529143</v>
      </c>
      <c r="AT11" s="31">
        <v>155.81677179296614</v>
      </c>
      <c r="AU11" s="31">
        <v>57.55051801722255</v>
      </c>
      <c r="AY11" s="31">
        <v>6.744289691671896</v>
      </c>
      <c r="AZ11" s="31">
        <v>1203.622251621706</v>
      </c>
      <c r="BA11" s="31">
        <v>1001.0296160651332</v>
      </c>
      <c r="BB11" s="31">
        <v>81.6871615004834</v>
      </c>
      <c r="BC11" s="31">
        <v>780.8446294814056</v>
      </c>
      <c r="BD11" s="31">
        <v>429.52191183197976</v>
      </c>
      <c r="BE11" s="31">
        <v>1192.6563363051534</v>
      </c>
      <c r="BF11" s="31">
        <v>17.71020500822377</v>
      </c>
      <c r="BG11" s="31">
        <v>1155.119434370829</v>
      </c>
      <c r="BH11" s="31">
        <v>55.247106942548136</v>
      </c>
      <c r="BJ11" s="31">
        <v>1176.8076859149392</v>
      </c>
      <c r="BK11" s="31">
        <v>33.55885539843736</v>
      </c>
      <c r="BL11" s="31">
        <v>1001.2087868697562</v>
      </c>
      <c r="BM11" s="31">
        <v>209.15775444362995</v>
      </c>
      <c r="BN11" s="31">
        <v>1116.8668384977818</v>
      </c>
      <c r="BO11" s="31">
        <v>91.45353834277125</v>
      </c>
      <c r="BP11" s="31" t="s">
        <v>92</v>
      </c>
    </row>
    <row r="12" spans="2:68" ht="15">
      <c r="B12" s="31" t="s">
        <v>121</v>
      </c>
      <c r="C12" s="31" t="s">
        <v>92</v>
      </c>
      <c r="D12" s="31" t="s">
        <v>92</v>
      </c>
      <c r="E12" s="31" t="s">
        <v>92</v>
      </c>
      <c r="F12" s="31" t="s">
        <v>92</v>
      </c>
      <c r="G12" s="31" t="s">
        <v>92</v>
      </c>
      <c r="H12" s="31" t="s">
        <v>92</v>
      </c>
      <c r="I12" s="31">
        <v>734.6148013095103</v>
      </c>
      <c r="J12" s="31" t="s">
        <v>92</v>
      </c>
      <c r="K12" s="31" t="s">
        <v>92</v>
      </c>
      <c r="L12" s="31" t="s">
        <v>92</v>
      </c>
      <c r="M12" s="31" t="s">
        <v>92</v>
      </c>
      <c r="N12" s="31" t="s">
        <v>92</v>
      </c>
      <c r="O12" s="31" t="s">
        <v>92</v>
      </c>
      <c r="P12" s="31" t="s">
        <v>92</v>
      </c>
      <c r="Q12" s="31" t="s">
        <v>92</v>
      </c>
      <c r="R12" s="31">
        <v>433.89514956837047</v>
      </c>
      <c r="S12" s="31">
        <v>300.719651741139</v>
      </c>
      <c r="T12" s="31">
        <v>637.9524710623622</v>
      </c>
      <c r="U12" s="31">
        <v>96.66233024714636</v>
      </c>
      <c r="V12" s="31">
        <v>579.8103927529215</v>
      </c>
      <c r="W12" s="31">
        <v>154.80440855658748</v>
      </c>
      <c r="X12" s="31">
        <v>667.0315033245766</v>
      </c>
      <c r="Y12" s="31">
        <v>67.58329798493224</v>
      </c>
      <c r="Z12" s="31">
        <v>689.4386395018712</v>
      </c>
      <c r="AA12" s="31">
        <v>45.176161807637826</v>
      </c>
      <c r="AB12" s="31">
        <v>159.9779120333624</v>
      </c>
      <c r="AC12" s="31">
        <v>7.1996225494985895</v>
      </c>
      <c r="AD12" s="31">
        <v>424.31978870516605</v>
      </c>
      <c r="AE12" s="31">
        <v>46.48488867742963</v>
      </c>
      <c r="AF12" s="31">
        <v>143.81829611029946</v>
      </c>
      <c r="AG12" s="31">
        <v>31.933481318286052</v>
      </c>
      <c r="AH12" s="31">
        <v>3.669665021254761</v>
      </c>
      <c r="AI12" s="31">
        <v>125.53213545044325</v>
      </c>
      <c r="AJ12" s="31">
        <v>278.8841326058889</v>
      </c>
      <c r="AK12" s="31">
        <v>326.5288682319216</v>
      </c>
      <c r="AL12" s="31">
        <v>416.99311798163984</v>
      </c>
      <c r="AM12" s="31">
        <v>161.9552171573416</v>
      </c>
      <c r="AN12" s="31">
        <v>153.34005499715076</v>
      </c>
      <c r="AO12" s="31">
        <v>630.7737590786977</v>
      </c>
      <c r="AP12" s="31">
        <v>103.84104223080948</v>
      </c>
      <c r="AQ12" s="31">
        <v>151.11881279678025</v>
      </c>
      <c r="AR12" s="31">
        <v>170.3917926350968</v>
      </c>
      <c r="AS12" s="31">
        <v>130.16848819441662</v>
      </c>
      <c r="AT12" s="31">
        <v>129.53446586603022</v>
      </c>
      <c r="AU12" s="31">
        <v>153.4012418171847</v>
      </c>
      <c r="AY12" s="31">
        <v>3.891185285118685</v>
      </c>
      <c r="AZ12" s="31">
        <v>730.7236160243915</v>
      </c>
      <c r="BA12" s="31">
        <v>646.122290481719</v>
      </c>
      <c r="BB12" s="31">
        <v>18.55358604104723</v>
      </c>
      <c r="BC12" s="31">
        <v>385.86774458129014</v>
      </c>
      <c r="BD12" s="31">
        <v>348.7470567282162</v>
      </c>
      <c r="BE12" s="31">
        <v>712.9856614889527</v>
      </c>
      <c r="BF12" s="31">
        <v>21.629139820556</v>
      </c>
      <c r="BG12" s="31">
        <v>684.140230273787</v>
      </c>
      <c r="BH12" s="31">
        <v>50.47457103572063</v>
      </c>
      <c r="BJ12" s="31">
        <v>712.2878831717696</v>
      </c>
      <c r="BK12" s="31">
        <v>22.326918137739735</v>
      </c>
      <c r="BL12" s="31">
        <v>633.106987733213</v>
      </c>
      <c r="BM12" s="31">
        <v>101.507813576294</v>
      </c>
      <c r="BN12" s="31">
        <v>642.9331313335268</v>
      </c>
      <c r="BO12" s="31">
        <v>90.07063911246776</v>
      </c>
      <c r="BP12" s="31" t="s">
        <v>92</v>
      </c>
    </row>
    <row r="13" spans="2:68" ht="15">
      <c r="B13" s="31" t="s">
        <v>122</v>
      </c>
      <c r="C13" s="31" t="s">
        <v>92</v>
      </c>
      <c r="D13" s="31" t="s">
        <v>92</v>
      </c>
      <c r="E13" s="31" t="s">
        <v>92</v>
      </c>
      <c r="F13" s="31" t="s">
        <v>92</v>
      </c>
      <c r="G13" s="31" t="s">
        <v>92</v>
      </c>
      <c r="H13" s="31" t="s">
        <v>92</v>
      </c>
      <c r="I13" s="31" t="s">
        <v>92</v>
      </c>
      <c r="J13" s="31">
        <v>1039.885337219403</v>
      </c>
      <c r="K13" s="31" t="s">
        <v>92</v>
      </c>
      <c r="L13" s="31" t="s">
        <v>92</v>
      </c>
      <c r="M13" s="31" t="s">
        <v>92</v>
      </c>
      <c r="N13" s="31" t="s">
        <v>92</v>
      </c>
      <c r="O13" s="31" t="s">
        <v>92</v>
      </c>
      <c r="P13" s="31" t="s">
        <v>92</v>
      </c>
      <c r="Q13" s="31" t="s">
        <v>92</v>
      </c>
      <c r="R13" s="31">
        <v>973.6018796608794</v>
      </c>
      <c r="S13" s="31">
        <v>66.28345755852406</v>
      </c>
      <c r="T13" s="31">
        <v>971.6416652875191</v>
      </c>
      <c r="U13" s="31">
        <v>68.24367193188446</v>
      </c>
      <c r="V13" s="31">
        <v>1032.1336195269703</v>
      </c>
      <c r="W13" s="31">
        <v>7.751717692433123</v>
      </c>
      <c r="X13" s="31">
        <v>1037.28804216681</v>
      </c>
      <c r="Y13" s="31">
        <v>2.5972950525929637</v>
      </c>
      <c r="Z13" s="31">
        <v>1032.6317464024496</v>
      </c>
      <c r="AA13" s="31">
        <v>7.253590816953448</v>
      </c>
      <c r="AB13" s="31">
        <v>216.6918909607197</v>
      </c>
      <c r="AC13" s="31">
        <v>10.756265831786205</v>
      </c>
      <c r="AD13" s="31">
        <v>628.2031678633305</v>
      </c>
      <c r="AE13" s="31">
        <v>15.222453354790673</v>
      </c>
      <c r="AF13" s="31">
        <v>221.15248457117022</v>
      </c>
      <c r="AG13" s="31">
        <v>30.594476536354573</v>
      </c>
      <c r="AH13" s="31">
        <v>6.070768645756204</v>
      </c>
      <c r="AI13" s="31">
        <v>249.14530084750837</v>
      </c>
      <c r="AJ13" s="31">
        <v>408.8767363087281</v>
      </c>
      <c r="AK13" s="31">
        <v>375.7925314174114</v>
      </c>
      <c r="AL13" s="31">
        <v>427.24822448435725</v>
      </c>
      <c r="AM13" s="31">
        <v>273.3956956951801</v>
      </c>
      <c r="AN13" s="31">
        <v>331.186508802568</v>
      </c>
      <c r="AO13" s="31">
        <v>900.7029820013283</v>
      </c>
      <c r="AP13" s="31">
        <v>139.18235521807384</v>
      </c>
      <c r="AQ13" s="31">
        <v>0.4999478161559889</v>
      </c>
      <c r="AR13" s="31">
        <v>55.20153708805673</v>
      </c>
      <c r="AS13" s="31">
        <v>287.63967458020215</v>
      </c>
      <c r="AT13" s="31">
        <v>279.7395309028025</v>
      </c>
      <c r="AU13" s="31">
        <v>416.80464683218537</v>
      </c>
      <c r="AY13" s="31">
        <v>2.9007666203247258</v>
      </c>
      <c r="AZ13" s="31">
        <v>1036.9845705990783</v>
      </c>
      <c r="BA13" s="31">
        <v>863.9108373127372</v>
      </c>
      <c r="BB13" s="31">
        <v>9.704229930933838</v>
      </c>
      <c r="BC13" s="31">
        <v>465.6289669768923</v>
      </c>
      <c r="BD13" s="31">
        <v>574.2563702425097</v>
      </c>
      <c r="BE13" s="31">
        <v>1002.2542305206551</v>
      </c>
      <c r="BF13" s="31">
        <v>37.63110669874822</v>
      </c>
      <c r="BG13" s="31">
        <v>1019.8513388940862</v>
      </c>
      <c r="BH13" s="31">
        <v>20.033998325317043</v>
      </c>
      <c r="BJ13" s="31">
        <v>1037.8798625222328</v>
      </c>
      <c r="BK13" s="31">
        <v>2.0054746971703565</v>
      </c>
      <c r="BL13" s="31">
        <v>907.290634144594</v>
      </c>
      <c r="BM13" s="31">
        <v>132.5947030748077</v>
      </c>
      <c r="BN13" s="31">
        <v>729.9024862685235</v>
      </c>
      <c r="BO13" s="31">
        <v>309.0680571574794</v>
      </c>
      <c r="BP13" s="31" t="s">
        <v>92</v>
      </c>
    </row>
    <row r="14" spans="2:68" ht="15">
      <c r="B14" s="31" t="s">
        <v>123</v>
      </c>
      <c r="C14" s="31" t="s">
        <v>92</v>
      </c>
      <c r="D14" s="31" t="s">
        <v>92</v>
      </c>
      <c r="E14" s="31" t="s">
        <v>92</v>
      </c>
      <c r="F14" s="31" t="s">
        <v>92</v>
      </c>
      <c r="G14" s="31" t="s">
        <v>92</v>
      </c>
      <c r="H14" s="31" t="s">
        <v>92</v>
      </c>
      <c r="I14" s="31" t="s">
        <v>92</v>
      </c>
      <c r="J14" s="31" t="s">
        <v>92</v>
      </c>
      <c r="K14" s="31">
        <v>804.2421791964948</v>
      </c>
      <c r="L14" s="31" t="s">
        <v>92</v>
      </c>
      <c r="M14" s="31" t="s">
        <v>92</v>
      </c>
      <c r="N14" s="31" t="s">
        <v>92</v>
      </c>
      <c r="O14" s="31" t="s">
        <v>92</v>
      </c>
      <c r="P14" s="31" t="s">
        <v>92</v>
      </c>
      <c r="Q14" s="31" t="s">
        <v>92</v>
      </c>
      <c r="R14" s="31">
        <v>640.8632203753573</v>
      </c>
      <c r="S14" s="31">
        <v>163.37895882113548</v>
      </c>
      <c r="T14" s="31">
        <v>750.4841662192481</v>
      </c>
      <c r="U14" s="31">
        <v>53.758012977244945</v>
      </c>
      <c r="V14" s="31">
        <v>759.7434289157027</v>
      </c>
      <c r="W14" s="31">
        <v>44.49875028079121</v>
      </c>
      <c r="X14" s="31">
        <v>799.3307270960471</v>
      </c>
      <c r="Y14" s="31">
        <v>4.911452100447419</v>
      </c>
      <c r="Z14" s="31">
        <v>794.9774326834711</v>
      </c>
      <c r="AA14" s="31">
        <v>9.264746513022896</v>
      </c>
      <c r="AB14" s="31">
        <v>136.36322497866283</v>
      </c>
      <c r="AC14" s="31">
        <v>12.02428276063037</v>
      </c>
      <c r="AD14" s="31">
        <v>521.5414135453524</v>
      </c>
      <c r="AE14" s="31">
        <v>23.354420504477662</v>
      </c>
      <c r="AF14" s="31">
        <v>146.33311714034696</v>
      </c>
      <c r="AG14" s="31">
        <v>25.310965809436677</v>
      </c>
      <c r="AH14" s="31">
        <v>4.2435902356062245</v>
      </c>
      <c r="AI14" s="31">
        <v>188.39066294611712</v>
      </c>
      <c r="AJ14" s="31">
        <v>306.43025323017326</v>
      </c>
      <c r="AK14" s="31">
        <v>305.17767278459786</v>
      </c>
      <c r="AL14" s="31">
        <v>319.2040815730799</v>
      </c>
      <c r="AM14" s="31">
        <v>239.64983160996815</v>
      </c>
      <c r="AN14" s="31">
        <v>243.44088436167223</v>
      </c>
      <c r="AO14" s="31">
        <v>714.5335285208371</v>
      </c>
      <c r="AP14" s="31">
        <v>89.70865067565724</v>
      </c>
      <c r="AQ14" s="31">
        <v>43.12591363148612</v>
      </c>
      <c r="AR14" s="31">
        <v>126.00837305159061</v>
      </c>
      <c r="AS14" s="31">
        <v>165.05158228092114</v>
      </c>
      <c r="AT14" s="31">
        <v>203.2658250090013</v>
      </c>
      <c r="AU14" s="31">
        <v>266.79048522349456</v>
      </c>
      <c r="AY14" s="31">
        <v>4.7360522237636005</v>
      </c>
      <c r="AZ14" s="31">
        <v>799.5061269727312</v>
      </c>
      <c r="BA14" s="31">
        <v>676.1295055837488</v>
      </c>
      <c r="BB14" s="31">
        <v>14.593080084871957</v>
      </c>
      <c r="BC14" s="31">
        <v>421.15610093452983</v>
      </c>
      <c r="BD14" s="31">
        <v>383.086078261963</v>
      </c>
      <c r="BE14" s="31">
        <v>789.7074413653046</v>
      </c>
      <c r="BF14" s="31">
        <v>14.534737831190395</v>
      </c>
      <c r="BG14" s="31">
        <v>778.9561422251471</v>
      </c>
      <c r="BH14" s="31">
        <v>25.28603697134696</v>
      </c>
      <c r="BJ14" s="31">
        <v>800.3455965648159</v>
      </c>
      <c r="BK14" s="31">
        <v>3.89658263167885</v>
      </c>
      <c r="BL14" s="31">
        <v>723.1707163776929</v>
      </c>
      <c r="BM14" s="31">
        <v>81.07146281880115</v>
      </c>
      <c r="BN14" s="31">
        <v>522.0229324777687</v>
      </c>
      <c r="BO14" s="31">
        <v>279.828084301537</v>
      </c>
      <c r="BP14" s="31" t="s">
        <v>92</v>
      </c>
    </row>
    <row r="15" spans="2:68" ht="15">
      <c r="B15" s="31" t="s">
        <v>124</v>
      </c>
      <c r="C15" s="31" t="s">
        <v>92</v>
      </c>
      <c r="D15" s="31" t="s">
        <v>92</v>
      </c>
      <c r="E15" s="31" t="s">
        <v>92</v>
      </c>
      <c r="F15" s="31" t="s">
        <v>92</v>
      </c>
      <c r="G15" s="31" t="s">
        <v>92</v>
      </c>
      <c r="H15" s="31" t="s">
        <v>92</v>
      </c>
      <c r="I15" s="31" t="s">
        <v>92</v>
      </c>
      <c r="J15" s="31" t="s">
        <v>92</v>
      </c>
      <c r="K15" s="31" t="s">
        <v>92</v>
      </c>
      <c r="L15" s="31">
        <v>779.9777363007344</v>
      </c>
      <c r="M15" s="31" t="s">
        <v>92</v>
      </c>
      <c r="N15" s="31" t="s">
        <v>92</v>
      </c>
      <c r="O15" s="31" t="s">
        <v>92</v>
      </c>
      <c r="P15" s="31" t="s">
        <v>92</v>
      </c>
      <c r="Q15" s="31" t="s">
        <v>92</v>
      </c>
      <c r="R15" s="31">
        <v>235.3156246263326</v>
      </c>
      <c r="S15" s="31">
        <v>544.6621116744026</v>
      </c>
      <c r="T15" s="31">
        <v>515.4167087596297</v>
      </c>
      <c r="U15" s="31">
        <v>264.56102754110697</v>
      </c>
      <c r="V15" s="31">
        <v>563.5207959519153</v>
      </c>
      <c r="W15" s="31">
        <v>216.45694034881828</v>
      </c>
      <c r="X15" s="31">
        <v>732.5268699992342</v>
      </c>
      <c r="Y15" s="31">
        <v>47.45086630150101</v>
      </c>
      <c r="Z15" s="31">
        <v>750.8870537122634</v>
      </c>
      <c r="AA15" s="31">
        <v>29.090682588471328</v>
      </c>
      <c r="AB15" s="31">
        <v>166.21906657117168</v>
      </c>
      <c r="AC15" s="31">
        <v>21.864101071690317</v>
      </c>
      <c r="AD15" s="31">
        <v>393.685295799832</v>
      </c>
      <c r="AE15" s="31">
        <v>77.0456039759572</v>
      </c>
      <c r="AF15" s="31">
        <v>172.8995171291373</v>
      </c>
      <c r="AG15" s="31">
        <v>36.64672232192305</v>
      </c>
      <c r="AH15" s="31">
        <v>5.537084588419975</v>
      </c>
      <c r="AI15" s="31">
        <v>113.2507590892876</v>
      </c>
      <c r="AJ15" s="31">
        <v>231.85273904190126</v>
      </c>
      <c r="AK15" s="31">
        <v>429.3371535811263</v>
      </c>
      <c r="AL15" s="31">
        <v>534.0525600991338</v>
      </c>
      <c r="AM15" s="31">
        <v>143.58426549638077</v>
      </c>
      <c r="AN15" s="31">
        <v>102.34091070522115</v>
      </c>
      <c r="AO15" s="31">
        <v>704.3424889016607</v>
      </c>
      <c r="AP15" s="31">
        <v>75.63524739907514</v>
      </c>
      <c r="AQ15" s="31">
        <v>382.9589598924465</v>
      </c>
      <c r="AR15" s="31">
        <v>157.71924154986155</v>
      </c>
      <c r="AS15" s="31">
        <v>90.33933487030673</v>
      </c>
      <c r="AT15" s="31">
        <v>81.79649801103906</v>
      </c>
      <c r="AU15" s="31">
        <v>67.16370197708034</v>
      </c>
      <c r="AY15" s="31">
        <v>3.5034987576437167</v>
      </c>
      <c r="AZ15" s="31">
        <v>776.4742375430906</v>
      </c>
      <c r="BA15" s="31">
        <v>578.6071365988479</v>
      </c>
      <c r="BB15" s="31">
        <v>105.2828292252106</v>
      </c>
      <c r="BC15" s="31">
        <v>424.3430757468518</v>
      </c>
      <c r="BD15" s="31">
        <v>353.7632723081606</v>
      </c>
      <c r="BE15" s="31">
        <v>753.0801556373792</v>
      </c>
      <c r="BF15" s="31">
        <v>26.89758066335532</v>
      </c>
      <c r="BG15" s="31">
        <v>748.8220823763603</v>
      </c>
      <c r="BH15" s="31">
        <v>31.155653924373755</v>
      </c>
      <c r="BJ15" s="31">
        <v>756.9551914704489</v>
      </c>
      <c r="BK15" s="31">
        <v>21.151156584561658</v>
      </c>
      <c r="BL15" s="31">
        <v>618.8022432730552</v>
      </c>
      <c r="BM15" s="31">
        <v>161.17549302768165</v>
      </c>
      <c r="BN15" s="31">
        <v>720.7251106791272</v>
      </c>
      <c r="BO15" s="31">
        <v>59.2526256216092</v>
      </c>
      <c r="BP15" s="31" t="s">
        <v>92</v>
      </c>
    </row>
    <row r="16" spans="2:68" ht="15">
      <c r="B16" s="31" t="s">
        <v>125</v>
      </c>
      <c r="C16" s="31" t="s">
        <v>92</v>
      </c>
      <c r="D16" s="31" t="s">
        <v>92</v>
      </c>
      <c r="E16" s="31" t="s">
        <v>92</v>
      </c>
      <c r="F16" s="31" t="s">
        <v>92</v>
      </c>
      <c r="G16" s="31" t="s">
        <v>92</v>
      </c>
      <c r="H16" s="31" t="s">
        <v>92</v>
      </c>
      <c r="I16" s="31" t="s">
        <v>92</v>
      </c>
      <c r="J16" s="31" t="s">
        <v>92</v>
      </c>
      <c r="K16" s="31" t="s">
        <v>92</v>
      </c>
      <c r="L16" s="31" t="s">
        <v>92</v>
      </c>
      <c r="M16" s="31">
        <v>504.46131958738147</v>
      </c>
      <c r="N16" s="31" t="s">
        <v>92</v>
      </c>
      <c r="O16" s="31" t="s">
        <v>92</v>
      </c>
      <c r="P16" s="31" t="s">
        <v>92</v>
      </c>
      <c r="Q16" s="31" t="s">
        <v>92</v>
      </c>
      <c r="R16" s="31">
        <v>180.8507911260484</v>
      </c>
      <c r="S16" s="31">
        <v>323.6105284613329</v>
      </c>
      <c r="T16" s="31">
        <v>387.06035087255503</v>
      </c>
      <c r="U16" s="31">
        <v>117.40096871482572</v>
      </c>
      <c r="V16" s="31">
        <v>290.9721281434924</v>
      </c>
      <c r="W16" s="31">
        <v>213.4891914438885</v>
      </c>
      <c r="X16" s="31">
        <v>398.59786331332725</v>
      </c>
      <c r="Y16" s="31">
        <v>105.86345627405345</v>
      </c>
      <c r="Z16" s="31">
        <v>475.89729620965056</v>
      </c>
      <c r="AA16" s="31">
        <v>28.56402337773068</v>
      </c>
      <c r="AB16" s="31">
        <v>112.54534270144178</v>
      </c>
      <c r="AC16" s="31">
        <v>10.64779977624481</v>
      </c>
      <c r="AD16" s="31">
        <v>279.76759743416704</v>
      </c>
      <c r="AE16" s="31">
        <v>32.49344742230819</v>
      </c>
      <c r="AF16" s="31">
        <v>101.51159375332627</v>
      </c>
      <c r="AG16" s="31">
        <v>30.475667207083635</v>
      </c>
      <c r="AH16" s="31">
        <v>2.902510805167567</v>
      </c>
      <c r="AI16" s="31">
        <v>71.89556061914149</v>
      </c>
      <c r="AJ16" s="31">
        <v>184.36399090567335</v>
      </c>
      <c r="AK16" s="31">
        <v>245.29925725739866</v>
      </c>
      <c r="AL16" s="31">
        <v>342.55153898436583</v>
      </c>
      <c r="AM16" s="31">
        <v>95.22383027415182</v>
      </c>
      <c r="AN16" s="31">
        <v>66.68595032886408</v>
      </c>
      <c r="AO16" s="31">
        <v>481.86534766976905</v>
      </c>
      <c r="AP16" s="31">
        <v>22.595971917612385</v>
      </c>
      <c r="AQ16" s="31">
        <v>163.62083701442455</v>
      </c>
      <c r="AR16" s="31">
        <v>96.77296320391996</v>
      </c>
      <c r="AS16" s="31">
        <v>109.9427471038054</v>
      </c>
      <c r="AT16" s="31">
        <v>89.47224898318098</v>
      </c>
      <c r="AU16" s="31">
        <v>44.65252328205014</v>
      </c>
      <c r="AY16" s="31">
        <v>1.3030584358098687</v>
      </c>
      <c r="AZ16" s="31">
        <v>503.15826115157154</v>
      </c>
      <c r="BA16" s="31">
        <v>422.26350097753635</v>
      </c>
      <c r="BB16" s="31">
        <v>29.61714468958712</v>
      </c>
      <c r="BC16" s="31">
        <v>292.87584042770163</v>
      </c>
      <c r="BD16" s="31">
        <v>211.58547915968</v>
      </c>
      <c r="BE16" s="31">
        <v>483.6763602228715</v>
      </c>
      <c r="BF16" s="31">
        <v>20.784959364509856</v>
      </c>
      <c r="BG16" s="31">
        <v>494.88611094269805</v>
      </c>
      <c r="BH16" s="31">
        <v>9.575208644683379</v>
      </c>
      <c r="BJ16" s="31">
        <v>499.0683922855933</v>
      </c>
      <c r="BK16" s="31">
        <v>5.392927301788143</v>
      </c>
      <c r="BL16" s="31">
        <v>424.1574785062835</v>
      </c>
      <c r="BM16" s="31">
        <v>80.30384108109784</v>
      </c>
      <c r="BN16" s="31">
        <v>432.31047423225493</v>
      </c>
      <c r="BO16" s="31">
        <v>71.81899219805473</v>
      </c>
      <c r="BP16" s="31" t="s">
        <v>92</v>
      </c>
    </row>
    <row r="17" spans="2:68" ht="15">
      <c r="B17" s="31" t="s">
        <v>126</v>
      </c>
      <c r="C17" s="31" t="s">
        <v>92</v>
      </c>
      <c r="D17" s="31" t="s">
        <v>92</v>
      </c>
      <c r="E17" s="31" t="s">
        <v>92</v>
      </c>
      <c r="F17" s="31" t="s">
        <v>92</v>
      </c>
      <c r="G17" s="31" t="s">
        <v>92</v>
      </c>
      <c r="H17" s="31" t="s">
        <v>92</v>
      </c>
      <c r="I17" s="31" t="s">
        <v>92</v>
      </c>
      <c r="J17" s="31" t="s">
        <v>92</v>
      </c>
      <c r="K17" s="31" t="s">
        <v>92</v>
      </c>
      <c r="L17" s="31" t="s">
        <v>92</v>
      </c>
      <c r="M17" s="31" t="s">
        <v>92</v>
      </c>
      <c r="N17" s="31">
        <v>814.552547984695</v>
      </c>
      <c r="O17" s="31" t="s">
        <v>92</v>
      </c>
      <c r="P17" s="31" t="s">
        <v>92</v>
      </c>
      <c r="Q17" s="31" t="s">
        <v>92</v>
      </c>
      <c r="R17" s="31">
        <v>485.6854866738896</v>
      </c>
      <c r="S17" s="31">
        <v>328.8670613108088</v>
      </c>
      <c r="T17" s="31">
        <v>672.5081006440275</v>
      </c>
      <c r="U17" s="31">
        <v>142.04444734066792</v>
      </c>
      <c r="V17" s="31">
        <v>639.6986299996519</v>
      </c>
      <c r="W17" s="31">
        <v>174.85391798504492</v>
      </c>
      <c r="X17" s="31">
        <v>701.3789620447358</v>
      </c>
      <c r="Y17" s="31">
        <v>113.17358593996093</v>
      </c>
      <c r="Z17" s="31">
        <v>791.8230587480792</v>
      </c>
      <c r="AA17" s="31">
        <v>22.729489236615656</v>
      </c>
      <c r="AB17" s="31">
        <v>158.26931974351842</v>
      </c>
      <c r="AC17" s="31">
        <v>10.804968863113459</v>
      </c>
      <c r="AD17" s="31">
        <v>472.92983755426053</v>
      </c>
      <c r="AE17" s="31">
        <v>46.62060770968688</v>
      </c>
      <c r="AF17" s="31">
        <v>165.36370332041835</v>
      </c>
      <c r="AG17" s="31">
        <v>15.369873759328975</v>
      </c>
      <c r="AH17" s="31">
        <v>3.2867958455284247</v>
      </c>
      <c r="AI17" s="31">
        <v>121.59000551521702</v>
      </c>
      <c r="AJ17" s="31">
        <v>300.06220743675135</v>
      </c>
      <c r="AK17" s="31">
        <v>389.6135391872011</v>
      </c>
      <c r="AL17" s="31">
        <v>458.3820110068902</v>
      </c>
      <c r="AM17" s="31">
        <v>231.2890716276254</v>
      </c>
      <c r="AN17" s="31">
        <v>124.09287962089905</v>
      </c>
      <c r="AO17" s="31">
        <v>715.4343544697772</v>
      </c>
      <c r="AP17" s="31">
        <v>99.11819351491806</v>
      </c>
      <c r="AQ17" s="31">
        <v>175.35575127771753</v>
      </c>
      <c r="AR17" s="31">
        <v>146.96173053100893</v>
      </c>
      <c r="AS17" s="31">
        <v>178.9374737727103</v>
      </c>
      <c r="AT17" s="31">
        <v>195.23218692306108</v>
      </c>
      <c r="AU17" s="31">
        <v>118.06540548019946</v>
      </c>
      <c r="AY17" s="31">
        <v>5.379133429947743</v>
      </c>
      <c r="AZ17" s="31">
        <v>809.1734145547472</v>
      </c>
      <c r="BA17" s="31">
        <v>697.5169047164964</v>
      </c>
      <c r="BB17" s="31">
        <v>27.501744819583568</v>
      </c>
      <c r="BC17" s="31">
        <v>551.9883600439059</v>
      </c>
      <c r="BD17" s="31">
        <v>259.3627641398782</v>
      </c>
      <c r="BE17" s="31">
        <v>804.4047933646899</v>
      </c>
      <c r="BF17" s="31">
        <v>10.147754620005255</v>
      </c>
      <c r="BG17" s="31">
        <v>784.2772506230065</v>
      </c>
      <c r="BH17" s="31">
        <v>30.275297361688544</v>
      </c>
      <c r="BJ17" s="31">
        <v>792.9587825682996</v>
      </c>
      <c r="BK17" s="31">
        <v>18.39234161548052</v>
      </c>
      <c r="BL17" s="31">
        <v>704.176388324658</v>
      </c>
      <c r="BM17" s="31">
        <v>110.37615966003752</v>
      </c>
      <c r="BN17" s="31">
        <v>631.8425323132842</v>
      </c>
      <c r="BO17" s="31">
        <v>182.71001567141383</v>
      </c>
      <c r="BP17" s="31" t="s">
        <v>92</v>
      </c>
    </row>
    <row r="18" spans="2:68" ht="15">
      <c r="B18" s="31" t="s">
        <v>127</v>
      </c>
      <c r="C18" s="31" t="s">
        <v>92</v>
      </c>
      <c r="D18" s="31" t="s">
        <v>92</v>
      </c>
      <c r="E18" s="31" t="s">
        <v>92</v>
      </c>
      <c r="F18" s="31" t="s">
        <v>92</v>
      </c>
      <c r="G18" s="31" t="s">
        <v>92</v>
      </c>
      <c r="H18" s="31" t="s">
        <v>92</v>
      </c>
      <c r="I18" s="31" t="s">
        <v>92</v>
      </c>
      <c r="J18" s="31" t="s">
        <v>92</v>
      </c>
      <c r="K18" s="31" t="s">
        <v>92</v>
      </c>
      <c r="L18" s="31" t="s">
        <v>92</v>
      </c>
      <c r="M18" s="31" t="s">
        <v>92</v>
      </c>
      <c r="N18" s="31" t="s">
        <v>92</v>
      </c>
      <c r="O18" s="31">
        <v>573.699394533498</v>
      </c>
      <c r="P18" s="31" t="s">
        <v>92</v>
      </c>
      <c r="Q18" s="31" t="s">
        <v>92</v>
      </c>
      <c r="R18" s="31">
        <v>400.3177788685593</v>
      </c>
      <c r="S18" s="31">
        <v>173.3816156649371</v>
      </c>
      <c r="T18" s="31">
        <v>498.74092608329244</v>
      </c>
      <c r="U18" s="31">
        <v>74.95846845020358</v>
      </c>
      <c r="V18" s="31">
        <v>495.8594848918944</v>
      </c>
      <c r="W18" s="31">
        <v>77.8399096416012</v>
      </c>
      <c r="X18" s="31">
        <v>547.8627369797098</v>
      </c>
      <c r="Y18" s="31">
        <v>25.83665755378659</v>
      </c>
      <c r="Z18" s="31">
        <v>550.4383310539396</v>
      </c>
      <c r="AA18" s="31">
        <v>23.26106347955736</v>
      </c>
      <c r="AB18" s="31">
        <v>112.46846194034848</v>
      </c>
      <c r="AC18" s="31">
        <v>9.984440783421961</v>
      </c>
      <c r="AD18" s="31">
        <v>337.0613790185427</v>
      </c>
      <c r="AE18" s="31">
        <v>35.31929472067483</v>
      </c>
      <c r="AF18" s="31">
        <v>115.60632347851681</v>
      </c>
      <c r="AG18" s="31">
        <v>17.647873312015683</v>
      </c>
      <c r="AH18" s="31">
        <v>2.823828135015532</v>
      </c>
      <c r="AI18" s="31">
        <v>96.5469542596783</v>
      </c>
      <c r="AJ18" s="31">
        <v>207.68275399011503</v>
      </c>
      <c r="AK18" s="31">
        <v>266.64585814868644</v>
      </c>
      <c r="AL18" s="31">
        <v>312.29453436072856</v>
      </c>
      <c r="AM18" s="31">
        <v>144.5822820441356</v>
      </c>
      <c r="AN18" s="31">
        <v>116.82257812863168</v>
      </c>
      <c r="AO18" s="31">
        <v>506.9206752527295</v>
      </c>
      <c r="AP18" s="31">
        <v>66.77871928076637</v>
      </c>
      <c r="AQ18" s="31">
        <v>61.102867128821686</v>
      </c>
      <c r="AR18" s="31">
        <v>86.26480848843316</v>
      </c>
      <c r="AS18" s="31">
        <v>165.25097523015742</v>
      </c>
      <c r="AT18" s="31">
        <v>159.99388967483125</v>
      </c>
      <c r="AU18" s="31">
        <v>101.08685401125248</v>
      </c>
      <c r="AY18" s="31">
        <v>4.3469695453761386</v>
      </c>
      <c r="AZ18" s="31">
        <v>569.3524249881218</v>
      </c>
      <c r="BA18" s="31">
        <v>455.01381254433795</v>
      </c>
      <c r="BB18" s="31">
        <v>37.71298751930867</v>
      </c>
      <c r="BC18" s="31">
        <v>237.19015248059105</v>
      </c>
      <c r="BD18" s="31">
        <v>336.5092420529046</v>
      </c>
      <c r="BE18" s="31">
        <v>553.0072398512449</v>
      </c>
      <c r="BF18" s="31">
        <v>20.692154682252035</v>
      </c>
      <c r="BG18" s="31">
        <v>549.6035535063056</v>
      </c>
      <c r="BH18" s="31">
        <v>24.095841027190946</v>
      </c>
      <c r="BJ18" s="31">
        <v>568.1897723463292</v>
      </c>
      <c r="BK18" s="31">
        <v>5.50962218716871</v>
      </c>
      <c r="BL18" s="31">
        <v>503.82034934723276</v>
      </c>
      <c r="BM18" s="31">
        <v>69.87904518626364</v>
      </c>
      <c r="BN18" s="31">
        <v>468.3740298732941</v>
      </c>
      <c r="BO18" s="31">
        <v>104.71748374067225</v>
      </c>
      <c r="BP18" s="31" t="s">
        <v>92</v>
      </c>
    </row>
    <row r="19" spans="2:68" ht="15">
      <c r="B19" s="31" t="s">
        <v>128</v>
      </c>
      <c r="C19" s="31" t="s">
        <v>92</v>
      </c>
      <c r="D19" s="31" t="s">
        <v>92</v>
      </c>
      <c r="E19" s="31" t="s">
        <v>92</v>
      </c>
      <c r="F19" s="31" t="s">
        <v>92</v>
      </c>
      <c r="G19" s="31" t="s">
        <v>92</v>
      </c>
      <c r="H19" s="31" t="s">
        <v>92</v>
      </c>
      <c r="I19" s="31" t="s">
        <v>92</v>
      </c>
      <c r="J19" s="31" t="s">
        <v>92</v>
      </c>
      <c r="K19" s="31" t="s">
        <v>92</v>
      </c>
      <c r="L19" s="31" t="s">
        <v>92</v>
      </c>
      <c r="M19" s="31" t="s">
        <v>92</v>
      </c>
      <c r="N19" s="31" t="s">
        <v>92</v>
      </c>
      <c r="O19" s="31" t="s">
        <v>92</v>
      </c>
      <c r="P19" s="31">
        <v>834.7359631993028</v>
      </c>
      <c r="Q19" s="31" t="s">
        <v>92</v>
      </c>
      <c r="R19" s="31">
        <v>236.9572492991991</v>
      </c>
      <c r="S19" s="31">
        <v>597.7787139001047</v>
      </c>
      <c r="T19" s="31">
        <v>483.5508859061105</v>
      </c>
      <c r="U19" s="31">
        <v>351.1850772931933</v>
      </c>
      <c r="V19" s="31">
        <v>542.9179107433342</v>
      </c>
      <c r="W19" s="31">
        <v>291.818052455969</v>
      </c>
      <c r="X19" s="31">
        <v>545.2699905742962</v>
      </c>
      <c r="Y19" s="31">
        <v>289.4659726250037</v>
      </c>
      <c r="Z19" s="31">
        <v>790.764297538249</v>
      </c>
      <c r="AA19" s="31">
        <v>43.971665661053784</v>
      </c>
      <c r="AB19" s="31">
        <v>165.05930429809598</v>
      </c>
      <c r="AC19" s="31">
        <v>15.178555038787659</v>
      </c>
      <c r="AD19" s="31">
        <v>459.10320129845303</v>
      </c>
      <c r="AE19" s="31">
        <v>82.8982205153795</v>
      </c>
      <c r="AF19" s="31">
        <v>167.60640845284422</v>
      </c>
      <c r="AG19" s="31">
        <v>25.79658289974203</v>
      </c>
      <c r="AH19" s="31">
        <v>3.2818070675985473</v>
      </c>
      <c r="AI19" s="31">
        <v>80.73693527822383</v>
      </c>
      <c r="AJ19" s="31">
        <v>230.6416936551775</v>
      </c>
      <c r="AK19" s="31">
        <v>520.0755271983043</v>
      </c>
      <c r="AL19" s="31">
        <v>577.7388074591717</v>
      </c>
      <c r="AM19" s="31">
        <v>175.9924101545651</v>
      </c>
      <c r="AN19" s="31">
        <v>78.25055913400905</v>
      </c>
      <c r="AO19" s="31">
        <v>749.789889865176</v>
      </c>
      <c r="AP19" s="31">
        <v>84.94607333412569</v>
      </c>
      <c r="AQ19" s="31">
        <v>376.74738237466903</v>
      </c>
      <c r="AR19" s="31">
        <v>189.52568980097334</v>
      </c>
      <c r="AS19" s="31">
        <v>100.62064648815291</v>
      </c>
      <c r="AT19" s="31">
        <v>104.29705566408111</v>
      </c>
      <c r="AU19" s="31">
        <v>63.54518887142471</v>
      </c>
      <c r="AY19" s="31">
        <v>6.062748521467604</v>
      </c>
      <c r="AZ19" s="31">
        <v>828.6732146778352</v>
      </c>
      <c r="BA19" s="31">
        <v>697.7231813697765</v>
      </c>
      <c r="BB19" s="31">
        <v>55.69347396919809</v>
      </c>
      <c r="BC19" s="31">
        <v>337.4342562721473</v>
      </c>
      <c r="BD19" s="31">
        <v>497.3017069271571</v>
      </c>
      <c r="BE19" s="31">
        <v>806.1970852413474</v>
      </c>
      <c r="BF19" s="31">
        <v>28.538877957954767</v>
      </c>
      <c r="BG19" s="31">
        <v>805.0097478315558</v>
      </c>
      <c r="BH19" s="31">
        <v>29.726215367746466</v>
      </c>
      <c r="BJ19" s="31">
        <v>815.0613782077099</v>
      </c>
      <c r="BK19" s="31">
        <v>19.67458499159264</v>
      </c>
      <c r="BL19" s="31">
        <v>711.8450289014663</v>
      </c>
      <c r="BM19" s="31">
        <v>122.89093429783394</v>
      </c>
      <c r="BN19" s="31">
        <v>749.7908232794258</v>
      </c>
      <c r="BO19" s="31">
        <v>84.94513991987618</v>
      </c>
      <c r="BP19" s="31" t="s">
        <v>92</v>
      </c>
    </row>
    <row r="20" spans="2:68" ht="15">
      <c r="B20" s="31" t="s">
        <v>129</v>
      </c>
      <c r="C20" s="31" t="s">
        <v>92</v>
      </c>
      <c r="D20" s="31" t="s">
        <v>92</v>
      </c>
      <c r="E20" s="31" t="s">
        <v>92</v>
      </c>
      <c r="F20" s="31" t="s">
        <v>92</v>
      </c>
      <c r="G20" s="31" t="s">
        <v>92</v>
      </c>
      <c r="H20" s="31" t="s">
        <v>92</v>
      </c>
      <c r="I20" s="31" t="s">
        <v>92</v>
      </c>
      <c r="J20" s="31" t="s">
        <v>92</v>
      </c>
      <c r="K20" s="31" t="s">
        <v>92</v>
      </c>
      <c r="L20" s="31" t="s">
        <v>92</v>
      </c>
      <c r="M20" s="31" t="s">
        <v>92</v>
      </c>
      <c r="N20" s="31" t="s">
        <v>92</v>
      </c>
      <c r="O20" s="31" t="s">
        <v>92</v>
      </c>
      <c r="P20" s="31" t="s">
        <v>92</v>
      </c>
      <c r="Q20" s="31">
        <v>1070.1150237750219</v>
      </c>
      <c r="R20" s="31">
        <v>623.3789568067801</v>
      </c>
      <c r="S20" s="31">
        <v>446.73606696823845</v>
      </c>
      <c r="T20" s="31">
        <v>771.4862875933255</v>
      </c>
      <c r="U20" s="31">
        <v>298.6287361816909</v>
      </c>
      <c r="V20" s="31">
        <v>893.3339843622304</v>
      </c>
      <c r="W20" s="31">
        <v>176.78103941278846</v>
      </c>
      <c r="X20" s="31">
        <v>798.3602556117139</v>
      </c>
      <c r="Y20" s="31">
        <v>271.75476816330354</v>
      </c>
      <c r="Z20" s="31">
        <v>1020.6922707616114</v>
      </c>
      <c r="AA20" s="31">
        <v>49.422753013408595</v>
      </c>
      <c r="AB20" s="31">
        <v>239.6831993618253</v>
      </c>
      <c r="AC20" s="31">
        <v>13.676785399891585</v>
      </c>
      <c r="AD20" s="31">
        <v>592.1313325576875</v>
      </c>
      <c r="AE20" s="31">
        <v>90.49116904417039</v>
      </c>
      <c r="AF20" s="31">
        <v>236.2055216412417</v>
      </c>
      <c r="AG20" s="31">
        <v>31.451474172777584</v>
      </c>
      <c r="AH20" s="31">
        <v>6.148865590717533</v>
      </c>
      <c r="AI20" s="31">
        <v>157.11542433013142</v>
      </c>
      <c r="AJ20" s="31">
        <v>340.1374299371091</v>
      </c>
      <c r="AK20" s="31">
        <v>566.7133039170586</v>
      </c>
      <c r="AL20" s="31">
        <v>681.7668773133599</v>
      </c>
      <c r="AM20" s="31">
        <v>228.17562251885496</v>
      </c>
      <c r="AN20" s="31">
        <v>155.23472416821937</v>
      </c>
      <c r="AO20" s="31">
        <v>966.6448053561321</v>
      </c>
      <c r="AP20" s="31">
        <v>103.47021841888588</v>
      </c>
      <c r="AQ20" s="31">
        <v>221.15301249634445</v>
      </c>
      <c r="AR20" s="31">
        <v>259.71772086913256</v>
      </c>
      <c r="AS20" s="31">
        <v>177.2933894685226</v>
      </c>
      <c r="AT20" s="31">
        <v>195.66461402773035</v>
      </c>
      <c r="AU20" s="31">
        <v>216.28628691328709</v>
      </c>
      <c r="AY20" s="31">
        <v>2.636761433867132</v>
      </c>
      <c r="AZ20" s="31">
        <v>1067.4782623411547</v>
      </c>
      <c r="BA20" s="31">
        <v>887.7831386211295</v>
      </c>
      <c r="BB20" s="31">
        <v>38.310004189193684</v>
      </c>
      <c r="BC20" s="31">
        <v>582.7390240214306</v>
      </c>
      <c r="BD20" s="31">
        <v>486.94269212029485</v>
      </c>
      <c r="BE20" s="31">
        <v>1047.1010719622395</v>
      </c>
      <c r="BF20" s="31">
        <v>23.013951812781148</v>
      </c>
      <c r="BG20" s="31">
        <v>1017.7638437275923</v>
      </c>
      <c r="BH20" s="31">
        <v>52.35118004742672</v>
      </c>
      <c r="BJ20" s="31">
        <v>1006.7573965836524</v>
      </c>
      <c r="BK20" s="31">
        <v>62.9243195580752</v>
      </c>
      <c r="BL20" s="31">
        <v>988.6806833202317</v>
      </c>
      <c r="BM20" s="31">
        <v>81.43434045478752</v>
      </c>
      <c r="BN20" s="31">
        <v>955.1682930218919</v>
      </c>
      <c r="BO20" s="31">
        <v>113.09959872899847</v>
      </c>
      <c r="BP20" s="31" t="s">
        <v>92</v>
      </c>
    </row>
    <row r="21" spans="1:68" ht="15">
      <c r="A21" s="31" t="s">
        <v>152</v>
      </c>
      <c r="B21" s="31" t="s">
        <v>130</v>
      </c>
      <c r="C21" s="31">
        <v>29.119004516588927</v>
      </c>
      <c r="D21" s="31">
        <v>113.36477167230635</v>
      </c>
      <c r="E21" s="31">
        <v>566.8198915396705</v>
      </c>
      <c r="F21" s="31">
        <v>275.36258893402635</v>
      </c>
      <c r="G21" s="31">
        <v>312.98879283437583</v>
      </c>
      <c r="H21" s="31">
        <v>418.8614962302392</v>
      </c>
      <c r="I21" s="31">
        <v>433.89514956837047</v>
      </c>
      <c r="J21" s="31">
        <v>973.6018796608794</v>
      </c>
      <c r="K21" s="31">
        <v>640.8632203753573</v>
      </c>
      <c r="L21" s="31">
        <v>235.3156246263326</v>
      </c>
      <c r="M21" s="31">
        <v>180.8507911260484</v>
      </c>
      <c r="N21" s="31">
        <v>485.6854866738896</v>
      </c>
      <c r="O21" s="31">
        <v>400.3177788685593</v>
      </c>
      <c r="P21" s="31">
        <v>236.9572492991991</v>
      </c>
      <c r="Q21" s="31">
        <v>623.3789568067801</v>
      </c>
      <c r="R21" s="31">
        <v>5927.382682732688</v>
      </c>
      <c r="S21" s="31" t="s">
        <v>92</v>
      </c>
      <c r="T21" s="31">
        <v>5545.846759146616</v>
      </c>
      <c r="U21" s="31">
        <v>381.5359235860571</v>
      </c>
      <c r="V21" s="31">
        <v>5840.054120257807</v>
      </c>
      <c r="W21" s="31">
        <v>87.32856247487426</v>
      </c>
      <c r="X21" s="31">
        <v>5867.906539845904</v>
      </c>
      <c r="Y21" s="31">
        <v>59.476142886776415</v>
      </c>
      <c r="Z21" s="31">
        <v>5841.467061896797</v>
      </c>
      <c r="AA21" s="31">
        <v>85.91562083588919</v>
      </c>
      <c r="AB21" s="31">
        <v>1171.5972608396362</v>
      </c>
      <c r="AC21" s="31">
        <v>76.15207547567131</v>
      </c>
      <c r="AD21" s="31">
        <v>3678.0736292958995</v>
      </c>
      <c r="AE21" s="31">
        <v>130.9134673574315</v>
      </c>
      <c r="AF21" s="31">
        <v>1232.997414155882</v>
      </c>
      <c r="AG21" s="31">
        <v>139.00745619027296</v>
      </c>
      <c r="AH21" s="31">
        <v>40.0816135208392</v>
      </c>
      <c r="AI21" s="31">
        <v>1246.1939386353342</v>
      </c>
      <c r="AJ21" s="31">
        <v>2395.8151180115037</v>
      </c>
      <c r="AK21" s="31">
        <v>2245.292012564934</v>
      </c>
      <c r="AL21" s="31">
        <v>2722.708955934913</v>
      </c>
      <c r="AM21" s="31">
        <v>1487.8657208604573</v>
      </c>
      <c r="AN21" s="31">
        <v>1693.858652626155</v>
      </c>
      <c r="AO21" s="31">
        <v>5084.0600912330865</v>
      </c>
      <c r="AP21" s="31">
        <v>843.3225914995988</v>
      </c>
      <c r="AQ21" s="31">
        <v>48.63789948702871</v>
      </c>
      <c r="AR21" s="31">
        <v>550.2324168441862</v>
      </c>
      <c r="AS21" s="31">
        <v>1558.4388756924077</v>
      </c>
      <c r="AT21" s="31">
        <v>1887.6498516377146</v>
      </c>
      <c r="AU21" s="31">
        <v>1882.4236390712827</v>
      </c>
      <c r="AY21" s="31">
        <v>27.96771735329269</v>
      </c>
      <c r="AZ21" s="31">
        <v>5899.414965379394</v>
      </c>
      <c r="BA21" s="31">
        <v>4947.684143471525</v>
      </c>
      <c r="BB21" s="31">
        <v>149.03931811033834</v>
      </c>
      <c r="BC21" s="31">
        <v>3175.760623780971</v>
      </c>
      <c r="BD21" s="31">
        <v>2746.5492469050105</v>
      </c>
      <c r="BE21" s="31">
        <v>5810.1232031322925</v>
      </c>
      <c r="BF21" s="31">
        <v>115.68779179463954</v>
      </c>
      <c r="BG21" s="31">
        <v>5632.553828583011</v>
      </c>
      <c r="BH21" s="31">
        <v>294.82885414966773</v>
      </c>
      <c r="BJ21" s="31">
        <v>5789.923432900268</v>
      </c>
      <c r="BK21" s="31">
        <v>132.38643778576875</v>
      </c>
      <c r="BL21" s="31">
        <v>5316.782213575242</v>
      </c>
      <c r="BM21" s="31">
        <v>610.600469157443</v>
      </c>
      <c r="BN21" s="31">
        <v>4288.311531379394</v>
      </c>
      <c r="BO21" s="31">
        <v>1630.519297770195</v>
      </c>
      <c r="BP21" s="31" t="s">
        <v>92</v>
      </c>
    </row>
    <row r="22" spans="2:68" ht="15">
      <c r="B22" s="31" t="s">
        <v>4</v>
      </c>
      <c r="C22" s="31" t="s">
        <v>92</v>
      </c>
      <c r="D22" s="31">
        <v>50.37504630558545</v>
      </c>
      <c r="E22" s="31">
        <v>740.7882781909497</v>
      </c>
      <c r="F22" s="31">
        <v>409.42934278788186</v>
      </c>
      <c r="G22" s="31">
        <v>400.6512898941019</v>
      </c>
      <c r="H22" s="31">
        <v>791.5050450831397</v>
      </c>
      <c r="I22" s="31">
        <v>300.719651741139</v>
      </c>
      <c r="J22" s="31">
        <v>66.28345755852406</v>
      </c>
      <c r="K22" s="31">
        <v>163.37895882113548</v>
      </c>
      <c r="L22" s="31">
        <v>544.6621116744026</v>
      </c>
      <c r="M22" s="31">
        <v>323.6105284613329</v>
      </c>
      <c r="N22" s="31">
        <v>328.8670613108088</v>
      </c>
      <c r="O22" s="31">
        <v>173.3816156649371</v>
      </c>
      <c r="P22" s="31">
        <v>597.7787139001047</v>
      </c>
      <c r="Q22" s="31">
        <v>446.73606696823845</v>
      </c>
      <c r="R22" s="31" t="s">
        <v>92</v>
      </c>
      <c r="S22" s="31">
        <v>5338.167168362246</v>
      </c>
      <c r="T22" s="31">
        <v>2903.7192160191803</v>
      </c>
      <c r="U22" s="31">
        <v>2434.4479523430555</v>
      </c>
      <c r="V22" s="31">
        <v>3158.4352634530483</v>
      </c>
      <c r="W22" s="31">
        <v>2179.731904909175</v>
      </c>
      <c r="X22" s="31">
        <v>4072.3181107127552</v>
      </c>
      <c r="Y22" s="31">
        <v>1265.8490576494573</v>
      </c>
      <c r="Z22" s="31">
        <v>4990.656554300184</v>
      </c>
      <c r="AA22" s="31">
        <v>347.5106140620768</v>
      </c>
      <c r="AB22" s="31">
        <v>1076.3270025925685</v>
      </c>
      <c r="AC22" s="31">
        <v>163.83871092299148</v>
      </c>
      <c r="AD22" s="31">
        <v>2663.5030476418983</v>
      </c>
      <c r="AE22" s="31">
        <v>614.9701150423822</v>
      </c>
      <c r="AF22" s="31">
        <v>1117.5632310751819</v>
      </c>
      <c r="AG22" s="31">
        <v>237.94757931045615</v>
      </c>
      <c r="AH22" s="31">
        <v>15.489203830748561</v>
      </c>
      <c r="AI22" s="31">
        <v>541.9009184206247</v>
      </c>
      <c r="AJ22" s="31">
        <v>1504.838894834803</v>
      </c>
      <c r="AK22" s="31">
        <v>3275.9381512760506</v>
      </c>
      <c r="AL22" s="31">
        <v>4101.390367663686</v>
      </c>
      <c r="AM22" s="31">
        <v>980.1249905041586</v>
      </c>
      <c r="AN22" s="31">
        <v>239.43616956845054</v>
      </c>
      <c r="AO22" s="31">
        <v>4936.03615377871</v>
      </c>
      <c r="AP22" s="31">
        <v>402.131014583576</v>
      </c>
      <c r="AQ22" s="31">
        <v>2550.5528868754454</v>
      </c>
      <c r="AR22" s="31">
        <v>1933.985200379927</v>
      </c>
      <c r="AS22" s="31">
        <v>738.508058470893</v>
      </c>
      <c r="AT22" s="31">
        <v>105.36615121563534</v>
      </c>
      <c r="AU22" s="31">
        <v>9.754871420364</v>
      </c>
      <c r="AY22" s="31">
        <v>22.928482963320803</v>
      </c>
      <c r="AZ22" s="31">
        <v>5315.23868539893</v>
      </c>
      <c r="BA22" s="31">
        <v>4481.338682027255</v>
      </c>
      <c r="BB22" s="31">
        <v>366.8664002560634</v>
      </c>
      <c r="BC22" s="31">
        <v>2971.7026910598433</v>
      </c>
      <c r="BD22" s="31">
        <v>2366.0311696691083</v>
      </c>
      <c r="BE22" s="31">
        <v>5144.951113062586</v>
      </c>
      <c r="BF22" s="31">
        <v>192.28577636707877</v>
      </c>
      <c r="BG22" s="31">
        <v>5166.434123850514</v>
      </c>
      <c r="BH22" s="31">
        <v>171.73304451174013</v>
      </c>
      <c r="BJ22" s="31">
        <v>5194.169141418514</v>
      </c>
      <c r="BK22" s="31">
        <v>143.56471931043876</v>
      </c>
      <c r="BL22" s="31">
        <v>4349.52473906253</v>
      </c>
      <c r="BM22" s="31">
        <v>988.6424292997095</v>
      </c>
      <c r="BN22" s="31">
        <v>5181.344818602466</v>
      </c>
      <c r="BO22" s="31">
        <v>153.41579784277218</v>
      </c>
      <c r="BP22" s="31" t="s">
        <v>92</v>
      </c>
    </row>
    <row r="23" spans="1:68" ht="15">
      <c r="A23" s="31" t="s">
        <v>94</v>
      </c>
      <c r="B23" s="31" t="s">
        <v>131</v>
      </c>
      <c r="C23" s="31">
        <v>27.247508092330136</v>
      </c>
      <c r="D23" s="31">
        <v>150.84828767838664</v>
      </c>
      <c r="E23" s="31">
        <v>975.5421823827046</v>
      </c>
      <c r="F23" s="31">
        <v>429.74837201879654</v>
      </c>
      <c r="G23" s="31">
        <v>525.4609900833401</v>
      </c>
      <c r="H23" s="31">
        <v>651.8770724821509</v>
      </c>
      <c r="I23" s="31">
        <v>637.9524710623622</v>
      </c>
      <c r="J23" s="31">
        <v>971.6416652875191</v>
      </c>
      <c r="K23" s="31">
        <v>750.4841662192481</v>
      </c>
      <c r="L23" s="31">
        <v>515.4167087596297</v>
      </c>
      <c r="M23" s="31">
        <v>387.06035087255503</v>
      </c>
      <c r="N23" s="31">
        <v>672.5081006440275</v>
      </c>
      <c r="O23" s="31">
        <v>498.74092608329244</v>
      </c>
      <c r="P23" s="31">
        <v>483.5508859061105</v>
      </c>
      <c r="Q23" s="31">
        <v>771.4862875933255</v>
      </c>
      <c r="R23" s="31">
        <v>5545.846759146616</v>
      </c>
      <c r="S23" s="31">
        <v>2903.7192160191803</v>
      </c>
      <c r="T23" s="31">
        <v>8449.56597516592</v>
      </c>
      <c r="U23" s="31" t="s">
        <v>92</v>
      </c>
      <c r="V23" s="31">
        <v>7549.26407506342</v>
      </c>
      <c r="W23" s="31">
        <v>900.3019001024744</v>
      </c>
      <c r="X23" s="31">
        <v>7844.358498043394</v>
      </c>
      <c r="Y23" s="31">
        <v>605.2074771224869</v>
      </c>
      <c r="Z23" s="31">
        <v>8275.934136843283</v>
      </c>
      <c r="AA23" s="31">
        <v>173.63183832264372</v>
      </c>
      <c r="AB23" s="31">
        <v>1720.7759685155077</v>
      </c>
      <c r="AC23" s="31">
        <v>136.46444446619512</v>
      </c>
      <c r="AD23" s="31">
        <v>4967.415845102294</v>
      </c>
      <c r="AE23" s="31">
        <v>377.5158423222255</v>
      </c>
      <c r="AF23" s="31">
        <v>1788.3308321208565</v>
      </c>
      <c r="AG23" s="31">
        <v>245.7135035357979</v>
      </c>
      <c r="AH23" s="31">
        <v>47.0264199939504</v>
      </c>
      <c r="AI23" s="31">
        <v>1553.1128218772265</v>
      </c>
      <c r="AJ23" s="31">
        <v>2988.5473757205605</v>
      </c>
      <c r="AK23" s="31">
        <v>3860.8793575739546</v>
      </c>
      <c r="AL23" s="31">
        <v>4565.26610126676</v>
      </c>
      <c r="AM23" s="31">
        <v>2025.748674315285</v>
      </c>
      <c r="AN23" s="31">
        <v>1826.8563951483468</v>
      </c>
      <c r="AO23" s="31">
        <v>7434.004113729229</v>
      </c>
      <c r="AP23" s="31">
        <v>1015.5618614366599</v>
      </c>
      <c r="AQ23" s="31">
        <v>799.126670459113</v>
      </c>
      <c r="AR23" s="31">
        <v>1786.577369679567</v>
      </c>
      <c r="AS23" s="31">
        <v>2050.281531445221</v>
      </c>
      <c r="AT23" s="31">
        <v>1928.1152780709988</v>
      </c>
      <c r="AU23" s="31">
        <v>1885.465125510867</v>
      </c>
      <c r="AY23" s="31">
        <v>39.6649942377526</v>
      </c>
      <c r="AZ23" s="31">
        <v>8409.900980928202</v>
      </c>
      <c r="BA23" s="31">
        <v>7055.547624247765</v>
      </c>
      <c r="BB23" s="31">
        <v>300.3975266473143</v>
      </c>
      <c r="BC23" s="31">
        <v>4471.579993020643</v>
      </c>
      <c r="BD23" s="31">
        <v>3972.479862465124</v>
      </c>
      <c r="BE23" s="31">
        <v>8222.027322807822</v>
      </c>
      <c r="BF23" s="31">
        <v>225.03668561975402</v>
      </c>
      <c r="BG23" s="31">
        <v>8080.128513654533</v>
      </c>
      <c r="BH23" s="31">
        <v>369.43746151137685</v>
      </c>
      <c r="BJ23" s="31">
        <v>8255.362084137334</v>
      </c>
      <c r="BK23" s="31">
        <v>188.6977713486458</v>
      </c>
      <c r="BL23" s="31">
        <v>7299.326086371942</v>
      </c>
      <c r="BM23" s="31">
        <v>1150.2398887939398</v>
      </c>
      <c r="BN23" s="31">
        <v>6710.721682871699</v>
      </c>
      <c r="BO23" s="31">
        <v>1728.968225996363</v>
      </c>
      <c r="BP23" s="31" t="s">
        <v>92</v>
      </c>
    </row>
    <row r="24" spans="2:68" ht="15">
      <c r="B24" s="31" t="s">
        <v>132</v>
      </c>
      <c r="C24" s="31">
        <v>1.871496424258798</v>
      </c>
      <c r="D24" s="31">
        <v>12.891530299505229</v>
      </c>
      <c r="E24" s="31">
        <v>332.0659873479202</v>
      </c>
      <c r="F24" s="31">
        <v>255.0435597031127</v>
      </c>
      <c r="G24" s="31">
        <v>188.1790926451373</v>
      </c>
      <c r="H24" s="31">
        <v>558.4894688312328</v>
      </c>
      <c r="I24" s="31">
        <v>96.66233024714636</v>
      </c>
      <c r="J24" s="31">
        <v>68.24367193188446</v>
      </c>
      <c r="K24" s="31">
        <v>53.758012977244945</v>
      </c>
      <c r="L24" s="31">
        <v>264.56102754110697</v>
      </c>
      <c r="M24" s="31">
        <v>117.40096871482572</v>
      </c>
      <c r="N24" s="31">
        <v>142.04444734066792</v>
      </c>
      <c r="O24" s="31">
        <v>74.95846845020358</v>
      </c>
      <c r="P24" s="31">
        <v>351.1850772931933</v>
      </c>
      <c r="Q24" s="31">
        <v>298.6287361816909</v>
      </c>
      <c r="R24" s="31">
        <v>381.5359235860571</v>
      </c>
      <c r="S24" s="31">
        <v>2434.4479523430555</v>
      </c>
      <c r="T24" s="31" t="s">
        <v>92</v>
      </c>
      <c r="U24" s="31">
        <v>2815.9838759291065</v>
      </c>
      <c r="V24" s="31">
        <v>1449.2253086475348</v>
      </c>
      <c r="W24" s="31">
        <v>1366.7585672815808</v>
      </c>
      <c r="X24" s="31">
        <v>2095.8661525153625</v>
      </c>
      <c r="Y24" s="31">
        <v>720.1177234137516</v>
      </c>
      <c r="Z24" s="31">
        <v>2556.189479353782</v>
      </c>
      <c r="AA24" s="31">
        <v>259.7943965753221</v>
      </c>
      <c r="AB24" s="31">
        <v>527.1482949166979</v>
      </c>
      <c r="AC24" s="31">
        <v>103.52634193246776</v>
      </c>
      <c r="AD24" s="31">
        <v>1374.16083183552</v>
      </c>
      <c r="AE24" s="31">
        <v>368.3677400775897</v>
      </c>
      <c r="AF24" s="31">
        <v>562.2298131101938</v>
      </c>
      <c r="AG24" s="31">
        <v>131.2415319649314</v>
      </c>
      <c r="AH24" s="31">
        <v>8.544397357637356</v>
      </c>
      <c r="AI24" s="31">
        <v>234.9820351787321</v>
      </c>
      <c r="AJ24" s="31">
        <v>912.1066371257274</v>
      </c>
      <c r="AK24" s="31">
        <v>1660.3508062670287</v>
      </c>
      <c r="AL24" s="31">
        <v>2258.8332223318384</v>
      </c>
      <c r="AM24" s="31">
        <v>442.2420370493292</v>
      </c>
      <c r="AN24" s="31">
        <v>106.43842704625668</v>
      </c>
      <c r="AO24" s="31">
        <v>2586.092131282588</v>
      </c>
      <c r="AP24" s="31">
        <v>229.8917446465131</v>
      </c>
      <c r="AQ24" s="31">
        <v>1800.0641159033758</v>
      </c>
      <c r="AR24" s="31">
        <v>697.6402475445482</v>
      </c>
      <c r="AS24" s="31">
        <v>246.66540271807665</v>
      </c>
      <c r="AT24" s="31">
        <v>64.90072478234869</v>
      </c>
      <c r="AU24" s="31">
        <v>6.7133849807793755</v>
      </c>
      <c r="AY24" s="31">
        <v>11.231206078860883</v>
      </c>
      <c r="AZ24" s="31">
        <v>2804.7526698502497</v>
      </c>
      <c r="BA24" s="31">
        <v>2373.475201251063</v>
      </c>
      <c r="BB24" s="31">
        <v>215.50819171908736</v>
      </c>
      <c r="BC24" s="31">
        <v>1675.883321820145</v>
      </c>
      <c r="BD24" s="31">
        <v>1140.1005541089828</v>
      </c>
      <c r="BE24" s="31">
        <v>2733.0469933871473</v>
      </c>
      <c r="BF24" s="31">
        <v>82.9368825419643</v>
      </c>
      <c r="BG24" s="31">
        <v>2718.8594387790818</v>
      </c>
      <c r="BH24" s="31">
        <v>97.12443715003117</v>
      </c>
      <c r="BJ24" s="31">
        <v>2728.73049018155</v>
      </c>
      <c r="BK24" s="31">
        <v>87.25338574756184</v>
      </c>
      <c r="BL24" s="31">
        <v>2366.9808662658925</v>
      </c>
      <c r="BM24" s="31">
        <v>449.0030096632123</v>
      </c>
      <c r="BN24" s="31">
        <v>2758.9346671102508</v>
      </c>
      <c r="BO24" s="31">
        <v>54.96686961660208</v>
      </c>
      <c r="BP24" s="31" t="s">
        <v>92</v>
      </c>
    </row>
    <row r="25" spans="1:68" ht="15">
      <c r="A25" s="31" t="s">
        <v>153</v>
      </c>
      <c r="B25" s="31" t="s">
        <v>131</v>
      </c>
      <c r="C25" s="31">
        <v>29.119004516588927</v>
      </c>
      <c r="D25" s="31">
        <v>151.019614965132</v>
      </c>
      <c r="E25" s="31">
        <v>1052.1373435995793</v>
      </c>
      <c r="F25" s="31">
        <v>578.9140464647302</v>
      </c>
      <c r="G25" s="31">
        <v>534.0737210495636</v>
      </c>
      <c r="H25" s="31">
        <v>855.2352778271431</v>
      </c>
      <c r="I25" s="31">
        <v>579.8103927529215</v>
      </c>
      <c r="J25" s="31">
        <v>1032.1336195269703</v>
      </c>
      <c r="K25" s="31">
        <v>759.7434289157027</v>
      </c>
      <c r="L25" s="31">
        <v>563.5207959519153</v>
      </c>
      <c r="M25" s="31">
        <v>290.9721281434924</v>
      </c>
      <c r="N25" s="31">
        <v>639.6986299996519</v>
      </c>
      <c r="O25" s="31">
        <v>495.8594848918944</v>
      </c>
      <c r="P25" s="31">
        <v>542.9179107433342</v>
      </c>
      <c r="Q25" s="31">
        <v>893.3339843622304</v>
      </c>
      <c r="R25" s="31">
        <v>5840.054120257807</v>
      </c>
      <c r="S25" s="31">
        <v>3158.4352634530483</v>
      </c>
      <c r="T25" s="31">
        <v>7549.26407506342</v>
      </c>
      <c r="U25" s="31">
        <v>1449.2253086475348</v>
      </c>
      <c r="V25" s="31">
        <v>8998.489383711014</v>
      </c>
      <c r="W25" s="31" t="s">
        <v>92</v>
      </c>
      <c r="X25" s="31">
        <v>8380.334157234885</v>
      </c>
      <c r="Y25" s="31">
        <v>618.1552264760926</v>
      </c>
      <c r="Z25" s="31">
        <v>8833.703240942506</v>
      </c>
      <c r="AA25" s="31">
        <v>164.78614276854847</v>
      </c>
      <c r="AB25" s="31">
        <v>1809.032147723026</v>
      </c>
      <c r="AC25" s="31">
        <v>153.62518714433347</v>
      </c>
      <c r="AD25" s="31">
        <v>5303.170946374389</v>
      </c>
      <c r="AE25" s="31">
        <v>393.9143108444953</v>
      </c>
      <c r="AF25" s="31">
        <v>1894.2861016058716</v>
      </c>
      <c r="AG25" s="31">
        <v>260.25021231812536</v>
      </c>
      <c r="AH25" s="31">
        <v>48.74845870970395</v>
      </c>
      <c r="AI25" s="31">
        <v>1549.9323397018522</v>
      </c>
      <c r="AJ25" s="31">
        <v>3213.854328780051</v>
      </c>
      <c r="AK25" s="31">
        <v>4185.954256519174</v>
      </c>
      <c r="AL25" s="31">
        <v>4956.337973995525</v>
      </c>
      <c r="AM25" s="31">
        <v>2123.573760609521</v>
      </c>
      <c r="AN25" s="31">
        <v>1885.1686932884163</v>
      </c>
      <c r="AO25" s="31">
        <v>7936.306034421274</v>
      </c>
      <c r="AP25" s="31">
        <v>1062.183349289723</v>
      </c>
      <c r="AQ25" s="31">
        <v>850.8973339349468</v>
      </c>
      <c r="AR25" s="31">
        <v>2002.1458955347334</v>
      </c>
      <c r="AS25" s="31">
        <v>2260.2516408961433</v>
      </c>
      <c r="AT25" s="31">
        <v>1993.016002853348</v>
      </c>
      <c r="AU25" s="31">
        <v>1892.1785104916466</v>
      </c>
      <c r="AY25" s="31">
        <v>42.691183848177566</v>
      </c>
      <c r="AZ25" s="31">
        <v>8955.798199862864</v>
      </c>
      <c r="BA25" s="31">
        <v>7549.853824867804</v>
      </c>
      <c r="BB25" s="31">
        <v>316.55620786388346</v>
      </c>
      <c r="BC25" s="31">
        <v>4824.063616158109</v>
      </c>
      <c r="BD25" s="31">
        <v>4168.919647872763</v>
      </c>
      <c r="BE25" s="31">
        <v>8751.65472755811</v>
      </c>
      <c r="BF25" s="31">
        <v>244.33268941463814</v>
      </c>
      <c r="BG25" s="31">
        <v>8613.572497929788</v>
      </c>
      <c r="BH25" s="31">
        <v>384.9168857812014</v>
      </c>
      <c r="BJ25" s="31">
        <v>8781.407811517849</v>
      </c>
      <c r="BK25" s="31">
        <v>211.57545251327429</v>
      </c>
      <c r="BL25" s="31">
        <v>7738.131248216921</v>
      </c>
      <c r="BM25" s="31">
        <v>1260.3581354940588</v>
      </c>
      <c r="BN25" s="31">
        <v>7216.326489953853</v>
      </c>
      <c r="BO25" s="31">
        <v>1770.2044882570474</v>
      </c>
      <c r="BP25" s="31" t="s">
        <v>92</v>
      </c>
    </row>
    <row r="26" spans="2:68" ht="15">
      <c r="B26" s="31" t="s">
        <v>132</v>
      </c>
      <c r="C26" s="31" t="s">
        <v>92</v>
      </c>
      <c r="D26" s="31">
        <v>12.72020301275987</v>
      </c>
      <c r="E26" s="31">
        <v>255.47082613104394</v>
      </c>
      <c r="F26" s="31">
        <v>105.87788525717798</v>
      </c>
      <c r="G26" s="31">
        <v>179.56636167891463</v>
      </c>
      <c r="H26" s="31">
        <v>355.13126348624246</v>
      </c>
      <c r="I26" s="31">
        <v>154.80440855658748</v>
      </c>
      <c r="J26" s="31">
        <v>7.751717692433123</v>
      </c>
      <c r="K26" s="31">
        <v>44.49875028079121</v>
      </c>
      <c r="L26" s="31">
        <v>216.45694034881828</v>
      </c>
      <c r="M26" s="31">
        <v>213.4891914438885</v>
      </c>
      <c r="N26" s="31">
        <v>174.85391798504492</v>
      </c>
      <c r="O26" s="31">
        <v>77.8399096416012</v>
      </c>
      <c r="P26" s="31">
        <v>291.818052455969</v>
      </c>
      <c r="Q26" s="31">
        <v>176.78103941278846</v>
      </c>
      <c r="R26" s="31">
        <v>87.32856247487426</v>
      </c>
      <c r="S26" s="31">
        <v>2179.731904909175</v>
      </c>
      <c r="T26" s="31">
        <v>900.3019001024744</v>
      </c>
      <c r="U26" s="31">
        <v>1366.7585672815808</v>
      </c>
      <c r="V26" s="31" t="s">
        <v>92</v>
      </c>
      <c r="W26" s="31">
        <v>2267.060467384054</v>
      </c>
      <c r="X26" s="31">
        <v>1559.8904933239244</v>
      </c>
      <c r="Y26" s="31">
        <v>707.1699740601458</v>
      </c>
      <c r="Z26" s="31">
        <v>1998.4203752546466</v>
      </c>
      <c r="AA26" s="31">
        <v>268.64009212941755</v>
      </c>
      <c r="AB26" s="31">
        <v>438.8921157091721</v>
      </c>
      <c r="AC26" s="31">
        <v>86.36559925432942</v>
      </c>
      <c r="AD26" s="31">
        <v>1038.4057305634622</v>
      </c>
      <c r="AE26" s="31">
        <v>351.96927155531927</v>
      </c>
      <c r="AF26" s="31">
        <v>456.2745436251755</v>
      </c>
      <c r="AG26" s="31">
        <v>116.70482318260422</v>
      </c>
      <c r="AH26" s="31">
        <v>6.822358641883819</v>
      </c>
      <c r="AI26" s="31">
        <v>238.16251735410435</v>
      </c>
      <c r="AJ26" s="31">
        <v>686.7996840662432</v>
      </c>
      <c r="AK26" s="31">
        <v>1335.2759073218294</v>
      </c>
      <c r="AL26" s="31">
        <v>1867.7613496031452</v>
      </c>
      <c r="AM26" s="31">
        <v>344.41695075508466</v>
      </c>
      <c r="AN26" s="31">
        <v>48.12612890618875</v>
      </c>
      <c r="AO26" s="31">
        <v>2083.790210590609</v>
      </c>
      <c r="AP26" s="31">
        <v>183.2702567934498</v>
      </c>
      <c r="AQ26" s="31">
        <v>1748.2934524275538</v>
      </c>
      <c r="AR26" s="31">
        <v>482.0717216893741</v>
      </c>
      <c r="AS26" s="31">
        <v>36.69529326714076</v>
      </c>
      <c r="AT26" s="31" t="s">
        <v>92</v>
      </c>
      <c r="AU26" s="31" t="s">
        <v>92</v>
      </c>
      <c r="AY26" s="31">
        <v>8.205016468435916</v>
      </c>
      <c r="AZ26" s="31">
        <v>2258.8554509156165</v>
      </c>
      <c r="BA26" s="31">
        <v>1879.1690006310946</v>
      </c>
      <c r="BB26" s="31">
        <v>199.34951050251814</v>
      </c>
      <c r="BC26" s="31">
        <v>1323.3996986827135</v>
      </c>
      <c r="BD26" s="31">
        <v>943.6607687013473</v>
      </c>
      <c r="BE26" s="31">
        <v>2203.419588636971</v>
      </c>
      <c r="BF26" s="31">
        <v>63.6408787470801</v>
      </c>
      <c r="BG26" s="31">
        <v>2185.4154545038414</v>
      </c>
      <c r="BH26" s="31">
        <v>81.64501288020678</v>
      </c>
      <c r="BJ26" s="31">
        <v>2202.6847628011183</v>
      </c>
      <c r="BK26" s="31">
        <v>64.37570458293334</v>
      </c>
      <c r="BL26" s="31">
        <v>1928.1757044209742</v>
      </c>
      <c r="BM26" s="31">
        <v>338.8847629630924</v>
      </c>
      <c r="BN26" s="31">
        <v>2253.329860028135</v>
      </c>
      <c r="BO26" s="31">
        <v>13.730607355918812</v>
      </c>
      <c r="BP26" s="31" t="s">
        <v>92</v>
      </c>
    </row>
    <row r="27" spans="1:68" ht="15">
      <c r="A27" s="31" t="s">
        <v>154</v>
      </c>
      <c r="B27" s="31" t="s">
        <v>131</v>
      </c>
      <c r="C27" s="31">
        <v>29.119004516588927</v>
      </c>
      <c r="D27" s="31">
        <v>163.73981797789205</v>
      </c>
      <c r="E27" s="31">
        <v>1222.345299355415</v>
      </c>
      <c r="F27" s="31">
        <v>674.4002124049094</v>
      </c>
      <c r="G27" s="31">
        <v>632.8527731986428</v>
      </c>
      <c r="H27" s="31">
        <v>990.120591994781</v>
      </c>
      <c r="I27" s="31">
        <v>667.0315033245766</v>
      </c>
      <c r="J27" s="31">
        <v>1037.28804216681</v>
      </c>
      <c r="K27" s="31">
        <v>799.3307270960471</v>
      </c>
      <c r="L27" s="31">
        <v>732.5268699992342</v>
      </c>
      <c r="M27" s="31">
        <v>398.59786331332725</v>
      </c>
      <c r="N27" s="31">
        <v>701.3789620447358</v>
      </c>
      <c r="O27" s="31">
        <v>547.8627369797098</v>
      </c>
      <c r="P27" s="31">
        <v>545.2699905742962</v>
      </c>
      <c r="Q27" s="31">
        <v>798.3602556117139</v>
      </c>
      <c r="R27" s="31">
        <v>5867.906539845904</v>
      </c>
      <c r="S27" s="31">
        <v>4072.3181107127552</v>
      </c>
      <c r="T27" s="31">
        <v>7844.358498043394</v>
      </c>
      <c r="U27" s="31">
        <v>2095.8661525153625</v>
      </c>
      <c r="V27" s="31">
        <v>8380.334157234885</v>
      </c>
      <c r="W27" s="31">
        <v>1559.8904933239244</v>
      </c>
      <c r="X27" s="31">
        <v>9940.22465055883</v>
      </c>
      <c r="Y27" s="31" t="s">
        <v>92</v>
      </c>
      <c r="Z27" s="31">
        <v>9650.756049293284</v>
      </c>
      <c r="AA27" s="31">
        <v>289.46860126559574</v>
      </c>
      <c r="AB27" s="31">
        <v>1987.6499446923635</v>
      </c>
      <c r="AC27" s="31">
        <v>200.81183083491433</v>
      </c>
      <c r="AD27" s="31">
        <v>5692.010202877773</v>
      </c>
      <c r="AE27" s="31">
        <v>562.1741211056916</v>
      </c>
      <c r="AF27" s="31">
        <v>2090.351193985495</v>
      </c>
      <c r="AG27" s="31">
        <v>308.6477450593814</v>
      </c>
      <c r="AH27" s="31">
        <v>51.887582000401075</v>
      </c>
      <c r="AI27" s="31">
        <v>1665.1765071244881</v>
      </c>
      <c r="AJ27" s="31">
        <v>3498.0116575217953</v>
      </c>
      <c r="AK27" s="31">
        <v>4725.148903911981</v>
      </c>
      <c r="AL27" s="31">
        <v>5778.34913505659</v>
      </c>
      <c r="AM27" s="31">
        <v>2239.815270232131</v>
      </c>
      <c r="AN27" s="31">
        <v>1889.4927904348588</v>
      </c>
      <c r="AO27" s="31">
        <v>8797.377646480667</v>
      </c>
      <c r="AP27" s="31">
        <v>1142.847004078179</v>
      </c>
      <c r="AQ27" s="31">
        <v>1778.464037997345</v>
      </c>
      <c r="AR27" s="31">
        <v>2074.4430797207615</v>
      </c>
      <c r="AS27" s="31">
        <v>2218.345272222126</v>
      </c>
      <c r="AT27" s="31">
        <v>1985.5549608976792</v>
      </c>
      <c r="AU27" s="31">
        <v>1883.4172997207488</v>
      </c>
      <c r="AY27" s="31">
        <v>44.822894318095834</v>
      </c>
      <c r="AZ27" s="31">
        <v>9895.401756240744</v>
      </c>
      <c r="BA27" s="31">
        <v>8331.004670130616</v>
      </c>
      <c r="BB27" s="31">
        <v>411.31197157722625</v>
      </c>
      <c r="BC27" s="31">
        <v>5347.912105429263</v>
      </c>
      <c r="BD27" s="31">
        <v>4586.806425449503</v>
      </c>
      <c r="BE27" s="31">
        <v>9682.174482462162</v>
      </c>
      <c r="BF27" s="31">
        <v>255.54820135839896</v>
      </c>
      <c r="BG27" s="31">
        <v>9521.082162930594</v>
      </c>
      <c r="BH27" s="31">
        <v>419.1424876283353</v>
      </c>
      <c r="BJ27" s="31">
        <v>9713.921544840445</v>
      </c>
      <c r="BK27" s="31">
        <v>220.79698603847496</v>
      </c>
      <c r="BL27" s="31">
        <v>8535.47102509969</v>
      </c>
      <c r="BM27" s="31">
        <v>1404.7536254591187</v>
      </c>
      <c r="BN27" s="31">
        <v>8176.15503932274</v>
      </c>
      <c r="BO27" s="31">
        <v>1752.111205735982</v>
      </c>
      <c r="BP27" s="31" t="s">
        <v>92</v>
      </c>
    </row>
    <row r="28" spans="2:68" ht="15">
      <c r="B28" s="31" t="s">
        <v>132</v>
      </c>
      <c r="C28" s="31" t="s">
        <v>92</v>
      </c>
      <c r="D28" s="31" t="s">
        <v>92</v>
      </c>
      <c r="E28" s="31">
        <v>85.26287037521041</v>
      </c>
      <c r="F28" s="31">
        <v>10.391719316999069</v>
      </c>
      <c r="G28" s="31">
        <v>80.78730952983659</v>
      </c>
      <c r="H28" s="31">
        <v>220.24594931860415</v>
      </c>
      <c r="I28" s="31">
        <v>67.58329798493224</v>
      </c>
      <c r="J28" s="31">
        <v>2.5972950525929637</v>
      </c>
      <c r="K28" s="31">
        <v>4.911452100447419</v>
      </c>
      <c r="L28" s="31">
        <v>47.45086630150101</v>
      </c>
      <c r="M28" s="31">
        <v>105.86345627405345</v>
      </c>
      <c r="N28" s="31">
        <v>113.17358593996093</v>
      </c>
      <c r="O28" s="31">
        <v>25.83665755378659</v>
      </c>
      <c r="P28" s="31">
        <v>289.4659726250037</v>
      </c>
      <c r="Q28" s="31">
        <v>271.75476816330354</v>
      </c>
      <c r="R28" s="31">
        <v>59.476142886776415</v>
      </c>
      <c r="S28" s="31">
        <v>1265.8490576494573</v>
      </c>
      <c r="T28" s="31">
        <v>605.2074771224869</v>
      </c>
      <c r="U28" s="31">
        <v>720.1177234137516</v>
      </c>
      <c r="V28" s="31">
        <v>618.1552264760926</v>
      </c>
      <c r="W28" s="31">
        <v>707.1699740601458</v>
      </c>
      <c r="X28" s="31" t="s">
        <v>92</v>
      </c>
      <c r="Y28" s="31">
        <v>1325.3252005362297</v>
      </c>
      <c r="Z28" s="31">
        <v>1181.367566903864</v>
      </c>
      <c r="AA28" s="31">
        <v>143.95763363237026</v>
      </c>
      <c r="AB28" s="31">
        <v>260.27431873983045</v>
      </c>
      <c r="AC28" s="31">
        <v>39.178955563748595</v>
      </c>
      <c r="AD28" s="31">
        <v>649.566474060108</v>
      </c>
      <c r="AE28" s="31">
        <v>183.7094612941221</v>
      </c>
      <c r="AF28" s="31">
        <v>260.20945124554305</v>
      </c>
      <c r="AG28" s="31">
        <v>68.3072904413491</v>
      </c>
      <c r="AH28" s="31">
        <v>3.6832353511866778</v>
      </c>
      <c r="AI28" s="31">
        <v>122.91834993147054</v>
      </c>
      <c r="AJ28" s="31">
        <v>402.64235532449203</v>
      </c>
      <c r="AK28" s="31">
        <v>796.0812599290873</v>
      </c>
      <c r="AL28" s="31">
        <v>1045.750188542093</v>
      </c>
      <c r="AM28" s="31">
        <v>228.175441132472</v>
      </c>
      <c r="AN28" s="31">
        <v>43.80203175974542</v>
      </c>
      <c r="AO28" s="31">
        <v>1222.7185985312392</v>
      </c>
      <c r="AP28" s="31">
        <v>102.60660200499565</v>
      </c>
      <c r="AQ28" s="31">
        <v>820.7267483651515</v>
      </c>
      <c r="AR28" s="31">
        <v>409.7745375033532</v>
      </c>
      <c r="AS28" s="31">
        <v>78.60166194116321</v>
      </c>
      <c r="AT28" s="31">
        <v>7.461041955669538</v>
      </c>
      <c r="AU28" s="31">
        <v>8.761210770897707</v>
      </c>
      <c r="AY28" s="31">
        <v>6.073305998517644</v>
      </c>
      <c r="AZ28" s="31">
        <v>1319.2518945377124</v>
      </c>
      <c r="BA28" s="31">
        <v>1098.0181553683497</v>
      </c>
      <c r="BB28" s="31">
        <v>104.593746789176</v>
      </c>
      <c r="BC28" s="31">
        <v>799.5512094115817</v>
      </c>
      <c r="BD28" s="31">
        <v>525.7739911246551</v>
      </c>
      <c r="BE28" s="31">
        <v>1272.8998337329128</v>
      </c>
      <c r="BF28" s="31">
        <v>52.42536680331912</v>
      </c>
      <c r="BG28" s="31">
        <v>1277.9057895031608</v>
      </c>
      <c r="BH28" s="31">
        <v>47.41941103307276</v>
      </c>
      <c r="BJ28" s="31">
        <v>1270.1710294784993</v>
      </c>
      <c r="BK28" s="31">
        <v>55.1541710577325</v>
      </c>
      <c r="BL28" s="31">
        <v>1130.8359275382034</v>
      </c>
      <c r="BM28" s="31">
        <v>194.48927299802997</v>
      </c>
      <c r="BN28" s="31">
        <v>1293.5013106592457</v>
      </c>
      <c r="BO28" s="31">
        <v>31.82388987698284</v>
      </c>
      <c r="BP28" s="31" t="s">
        <v>92</v>
      </c>
    </row>
    <row r="29" spans="1:68" ht="15">
      <c r="A29" s="31" t="s">
        <v>155</v>
      </c>
      <c r="B29" s="31" t="s">
        <v>131</v>
      </c>
      <c r="C29" s="31">
        <v>29.119004516588927</v>
      </c>
      <c r="D29" s="31">
        <v>150.66240727893808</v>
      </c>
      <c r="E29" s="31">
        <v>1263.3923232508787</v>
      </c>
      <c r="F29" s="31">
        <v>664.6363976155571</v>
      </c>
      <c r="G29" s="31">
        <v>694.9864497841564</v>
      </c>
      <c r="H29" s="31">
        <v>1131.776907139238</v>
      </c>
      <c r="I29" s="31">
        <v>689.4386395018712</v>
      </c>
      <c r="J29" s="31">
        <v>1032.6317464024496</v>
      </c>
      <c r="K29" s="31">
        <v>794.9774326834711</v>
      </c>
      <c r="L29" s="31">
        <v>750.8870537122634</v>
      </c>
      <c r="M29" s="31">
        <v>475.89729620965056</v>
      </c>
      <c r="N29" s="31">
        <v>791.8230587480792</v>
      </c>
      <c r="O29" s="31">
        <v>550.4383310539396</v>
      </c>
      <c r="P29" s="31">
        <v>790.764297538249</v>
      </c>
      <c r="Q29" s="31">
        <v>1020.6922707616114</v>
      </c>
      <c r="R29" s="31">
        <v>5841.467061896797</v>
      </c>
      <c r="S29" s="31">
        <v>4990.656554300184</v>
      </c>
      <c r="T29" s="31">
        <v>8275.934136843283</v>
      </c>
      <c r="U29" s="31">
        <v>2556.189479353782</v>
      </c>
      <c r="V29" s="31">
        <v>8833.703240942506</v>
      </c>
      <c r="W29" s="31">
        <v>1998.4203752546466</v>
      </c>
      <c r="X29" s="31">
        <v>9650.756049293284</v>
      </c>
      <c r="Y29" s="31">
        <v>1181.367566903864</v>
      </c>
      <c r="Z29" s="31">
        <v>10832.123616197201</v>
      </c>
      <c r="AA29" s="31" t="s">
        <v>92</v>
      </c>
      <c r="AB29" s="31">
        <v>2213.589572675184</v>
      </c>
      <c r="AC29" s="31">
        <v>228.71986626411694</v>
      </c>
      <c r="AD29" s="31">
        <v>6110.766943434296</v>
      </c>
      <c r="AE29" s="31">
        <v>660.2223255014701</v>
      </c>
      <c r="AF29" s="31">
        <v>2309.0412613580006</v>
      </c>
      <c r="AG29" s="31">
        <v>368.0972192849307</v>
      </c>
      <c r="AH29" s="31">
        <v>51.665365050096284</v>
      </c>
      <c r="AI29" s="31">
        <v>1725.3528406086698</v>
      </c>
      <c r="AJ29" s="31">
        <v>3757.6649474127385</v>
      </c>
      <c r="AK29" s="31">
        <v>5297.440463125417</v>
      </c>
      <c r="AL29" s="31">
        <v>6444.939378934914</v>
      </c>
      <c r="AM29" s="31">
        <v>2427.501567560614</v>
      </c>
      <c r="AN29" s="31">
        <v>1921.925426531605</v>
      </c>
      <c r="AO29" s="31">
        <v>9650.056199704637</v>
      </c>
      <c r="AP29" s="31">
        <v>1182.0674164925895</v>
      </c>
      <c r="AQ29" s="31">
        <v>2296.913019687229</v>
      </c>
      <c r="AR29" s="31">
        <v>2373.67846816346</v>
      </c>
      <c r="AS29" s="31">
        <v>2276.337615001208</v>
      </c>
      <c r="AT29" s="31">
        <v>1993.016002853348</v>
      </c>
      <c r="AU29" s="31">
        <v>1892.1785104916466</v>
      </c>
      <c r="AY29" s="31">
        <v>43.72564257487178</v>
      </c>
      <c r="AZ29" s="31">
        <v>10788.397973622321</v>
      </c>
      <c r="BA29" s="31">
        <v>9059.057260677617</v>
      </c>
      <c r="BB29" s="31">
        <v>469.7786480400215</v>
      </c>
      <c r="BC29" s="31">
        <v>5895.55342785692</v>
      </c>
      <c r="BD29" s="31">
        <v>4932.935456905856</v>
      </c>
      <c r="BE29" s="31">
        <v>10538.101579517566</v>
      </c>
      <c r="BF29" s="31">
        <v>291.52006994128897</v>
      </c>
      <c r="BG29" s="31">
        <v>10400.264649247554</v>
      </c>
      <c r="BH29" s="31">
        <v>431.8589669496552</v>
      </c>
      <c r="BJ29" s="31">
        <v>10582.862185357835</v>
      </c>
      <c r="BK29" s="31">
        <v>245.62669940512546</v>
      </c>
      <c r="BL29" s="31">
        <v>9281.560745566323</v>
      </c>
      <c r="BM29" s="31">
        <v>1550.562870630928</v>
      </c>
      <c r="BN29" s="31">
        <v>9042.708719270644</v>
      </c>
      <c r="BO29" s="31">
        <v>1777.456491426467</v>
      </c>
      <c r="BP29" s="31" t="s">
        <v>92</v>
      </c>
    </row>
    <row r="30" spans="2:68" ht="15">
      <c r="B30" s="31" t="s">
        <v>132</v>
      </c>
      <c r="C30" s="31" t="s">
        <v>92</v>
      </c>
      <c r="D30" s="31">
        <v>13.077410698953816</v>
      </c>
      <c r="E30" s="31">
        <v>44.215846479747015</v>
      </c>
      <c r="F30" s="31">
        <v>20.155534106350796</v>
      </c>
      <c r="G30" s="31">
        <v>18.653632944322997</v>
      </c>
      <c r="H30" s="31">
        <v>78.5896341741397</v>
      </c>
      <c r="I30" s="31">
        <v>45.176161807637826</v>
      </c>
      <c r="J30" s="31">
        <v>7.253590816953448</v>
      </c>
      <c r="K30" s="31">
        <v>9.264746513022896</v>
      </c>
      <c r="L30" s="31">
        <v>29.090682588471328</v>
      </c>
      <c r="M30" s="31">
        <v>28.56402337773068</v>
      </c>
      <c r="N30" s="31">
        <v>22.729489236615656</v>
      </c>
      <c r="O30" s="31">
        <v>23.26106347955736</v>
      </c>
      <c r="P30" s="31">
        <v>43.971665661053784</v>
      </c>
      <c r="Q30" s="31">
        <v>49.422753013408595</v>
      </c>
      <c r="R30" s="31">
        <v>85.91562083588919</v>
      </c>
      <c r="S30" s="31">
        <v>347.5106140620768</v>
      </c>
      <c r="T30" s="31">
        <v>173.63183832264372</v>
      </c>
      <c r="U30" s="31">
        <v>259.7943965753221</v>
      </c>
      <c r="V30" s="31">
        <v>164.78614276854847</v>
      </c>
      <c r="W30" s="31">
        <v>268.64009212941755</v>
      </c>
      <c r="X30" s="31">
        <v>289.46860126559574</v>
      </c>
      <c r="Y30" s="31">
        <v>143.95763363237026</v>
      </c>
      <c r="Z30" s="31" t="s">
        <v>92</v>
      </c>
      <c r="AA30" s="31">
        <v>433.42623489796637</v>
      </c>
      <c r="AB30" s="31">
        <v>34.334690756999535</v>
      </c>
      <c r="AC30" s="31">
        <v>11.270920134545879</v>
      </c>
      <c r="AD30" s="31">
        <v>230.80973350358906</v>
      </c>
      <c r="AE30" s="31">
        <v>85.66125689834539</v>
      </c>
      <c r="AF30" s="31">
        <v>41.519383873041306</v>
      </c>
      <c r="AG30" s="31">
        <v>8.857816215800234</v>
      </c>
      <c r="AH30" s="31">
        <v>3.905452301491478</v>
      </c>
      <c r="AI30" s="31">
        <v>62.742016447288236</v>
      </c>
      <c r="AJ30" s="31">
        <v>142.9890654335371</v>
      </c>
      <c r="AK30" s="31">
        <v>223.78970071564913</v>
      </c>
      <c r="AL30" s="31">
        <v>379.15994466379306</v>
      </c>
      <c r="AM30" s="31">
        <v>40.489143803980305</v>
      </c>
      <c r="AN30" s="31">
        <v>11.369395663000258</v>
      </c>
      <c r="AO30" s="31">
        <v>370.04004530738143</v>
      </c>
      <c r="AP30" s="31">
        <v>63.38618959058466</v>
      </c>
      <c r="AQ30" s="31">
        <v>302.27776667525063</v>
      </c>
      <c r="AR30" s="31">
        <v>110.53914906064283</v>
      </c>
      <c r="AS30" s="31">
        <v>20.609319162072534</v>
      </c>
      <c r="AT30" s="31" t="s">
        <v>92</v>
      </c>
      <c r="AU30" s="31" t="s">
        <v>92</v>
      </c>
      <c r="AY30" s="31">
        <v>7.170557741741698</v>
      </c>
      <c r="AZ30" s="31">
        <v>426.25567715622475</v>
      </c>
      <c r="BA30" s="31">
        <v>369.96556482144126</v>
      </c>
      <c r="BB30" s="31">
        <v>46.1270703263809</v>
      </c>
      <c r="BC30" s="31">
        <v>251.90988698394858</v>
      </c>
      <c r="BD30" s="31">
        <v>179.64495966829358</v>
      </c>
      <c r="BE30" s="31">
        <v>416.9727366775369</v>
      </c>
      <c r="BF30" s="31">
        <v>16.453498220429314</v>
      </c>
      <c r="BG30" s="31">
        <v>398.7233031862132</v>
      </c>
      <c r="BH30" s="31">
        <v>34.70293171175302</v>
      </c>
      <c r="BJ30" s="31">
        <v>401.2303889611605</v>
      </c>
      <c r="BK30" s="31">
        <v>30.324457691082078</v>
      </c>
      <c r="BL30" s="31">
        <v>384.7462070717494</v>
      </c>
      <c r="BM30" s="31">
        <v>48.68002782621688</v>
      </c>
      <c r="BN30" s="31">
        <v>426.94763071146804</v>
      </c>
      <c r="BO30" s="31">
        <v>6.478604186498372</v>
      </c>
      <c r="BP30" s="31" t="s">
        <v>92</v>
      </c>
    </row>
    <row r="31" spans="1:68" ht="15">
      <c r="A31" s="31" t="s">
        <v>156</v>
      </c>
      <c r="B31" s="31" t="s">
        <v>131</v>
      </c>
      <c r="C31" s="31">
        <v>8.268695410077592</v>
      </c>
      <c r="D31" s="31">
        <v>41.582279041748315</v>
      </c>
      <c r="E31" s="31">
        <v>227.79307408624024</v>
      </c>
      <c r="F31" s="31">
        <v>122.01454979754087</v>
      </c>
      <c r="G31" s="31">
        <v>171.28377166964094</v>
      </c>
      <c r="H31" s="31">
        <v>209.7041708378103</v>
      </c>
      <c r="I31" s="31">
        <v>159.9779120333624</v>
      </c>
      <c r="J31" s="31">
        <v>216.6918909607197</v>
      </c>
      <c r="K31" s="31">
        <v>136.36322497866283</v>
      </c>
      <c r="L31" s="31">
        <v>166.21906657117168</v>
      </c>
      <c r="M31" s="31">
        <v>112.54534270144178</v>
      </c>
      <c r="N31" s="31">
        <v>158.26931974351842</v>
      </c>
      <c r="O31" s="31">
        <v>112.46846194034848</v>
      </c>
      <c r="P31" s="31">
        <v>165.05930429809598</v>
      </c>
      <c r="Q31" s="31">
        <v>239.6831993618253</v>
      </c>
      <c r="R31" s="31">
        <v>1171.5972608396362</v>
      </c>
      <c r="S31" s="31">
        <v>1076.3270025925685</v>
      </c>
      <c r="T31" s="31">
        <v>1720.7759685155077</v>
      </c>
      <c r="U31" s="31">
        <v>527.1482949166979</v>
      </c>
      <c r="V31" s="31">
        <v>1809.032147723026</v>
      </c>
      <c r="W31" s="31">
        <v>438.8921157091721</v>
      </c>
      <c r="X31" s="31">
        <v>1987.6499446923635</v>
      </c>
      <c r="Y31" s="31">
        <v>260.27431873983045</v>
      </c>
      <c r="Z31" s="31">
        <v>2213.589572675184</v>
      </c>
      <c r="AA31" s="31">
        <v>34.334690756999535</v>
      </c>
      <c r="AB31" s="31">
        <v>2247.9242634321868</v>
      </c>
      <c r="AC31" s="31" t="s">
        <v>92</v>
      </c>
      <c r="AD31" s="31" t="s">
        <v>92</v>
      </c>
      <c r="AE31" s="31" t="s">
        <v>92</v>
      </c>
      <c r="AF31" s="31">
        <v>1936.5082181071707</v>
      </c>
      <c r="AG31" s="31">
        <v>311.4160453250258</v>
      </c>
      <c r="AH31" s="31">
        <v>5.493933980427235</v>
      </c>
      <c r="AI31" s="31">
        <v>547.5322613252297</v>
      </c>
      <c r="AJ31" s="31">
        <v>715.4812908189836</v>
      </c>
      <c r="AK31" s="31">
        <v>979.4167773075691</v>
      </c>
      <c r="AL31" s="31">
        <v>1241.1647663888225</v>
      </c>
      <c r="AM31" s="31">
        <v>529.7860095798903</v>
      </c>
      <c r="AN31" s="31">
        <v>470.3460318604266</v>
      </c>
      <c r="AO31" s="31">
        <v>2058.2123242116745</v>
      </c>
      <c r="AP31" s="31">
        <v>189.71193922052043</v>
      </c>
      <c r="AQ31" s="31">
        <v>493.5065534367804</v>
      </c>
      <c r="AR31" s="31">
        <v>512.0934072606855</v>
      </c>
      <c r="AS31" s="31">
        <v>475.6977946342759</v>
      </c>
      <c r="AT31" s="31">
        <v>392.2115908390199</v>
      </c>
      <c r="AU31" s="31">
        <v>374.4149172614444</v>
      </c>
      <c r="AY31" s="31" t="s">
        <v>92</v>
      </c>
      <c r="AZ31" s="31">
        <v>2247.9242634321868</v>
      </c>
      <c r="BA31" s="31">
        <v>1536.2633321224273</v>
      </c>
      <c r="BB31" s="31">
        <v>66.82435600306066</v>
      </c>
      <c r="BC31" s="31">
        <v>1304.3189462169478</v>
      </c>
      <c r="BD31" s="31">
        <v>943.6053172152544</v>
      </c>
      <c r="BE31" s="31">
        <v>2192.413488082677</v>
      </c>
      <c r="BF31" s="31">
        <v>54.986384739465024</v>
      </c>
      <c r="BG31" s="31">
        <v>2172.6239458185664</v>
      </c>
      <c r="BH31" s="31">
        <v>75.3003176136173</v>
      </c>
      <c r="BJ31" s="31">
        <v>2199.9394810957133</v>
      </c>
      <c r="BK31" s="31">
        <v>47.98478233646722</v>
      </c>
      <c r="BL31" s="31">
        <v>1911.308720076371</v>
      </c>
      <c r="BM31" s="31">
        <v>336.61554335582724</v>
      </c>
      <c r="BN31" s="31">
        <v>1887.7356982681238</v>
      </c>
      <c r="BO31" s="31">
        <v>358.10225733174985</v>
      </c>
      <c r="BP31" s="31" t="s">
        <v>92</v>
      </c>
    </row>
    <row r="32" spans="2:68" ht="15">
      <c r="B32" s="31" t="s">
        <v>132</v>
      </c>
      <c r="C32" s="31" t="s">
        <v>92</v>
      </c>
      <c r="D32" s="31">
        <v>3.3989865822196754</v>
      </c>
      <c r="E32" s="31">
        <v>48.67647860394161</v>
      </c>
      <c r="F32" s="31">
        <v>13.30832008991118</v>
      </c>
      <c r="G32" s="31">
        <v>5.777335270635472</v>
      </c>
      <c r="H32" s="31">
        <v>56.692843776889895</v>
      </c>
      <c r="I32" s="31">
        <v>7.1996225494985895</v>
      </c>
      <c r="J32" s="31">
        <v>10.756265831786205</v>
      </c>
      <c r="K32" s="31">
        <v>12.02428276063037</v>
      </c>
      <c r="L32" s="31">
        <v>21.864101071690317</v>
      </c>
      <c r="M32" s="31">
        <v>10.64779977624481</v>
      </c>
      <c r="N32" s="31">
        <v>10.804968863113459</v>
      </c>
      <c r="O32" s="31">
        <v>9.984440783421961</v>
      </c>
      <c r="P32" s="31">
        <v>15.178555038787659</v>
      </c>
      <c r="Q32" s="31">
        <v>13.676785399891585</v>
      </c>
      <c r="R32" s="31">
        <v>76.15207547567131</v>
      </c>
      <c r="S32" s="31">
        <v>163.83871092299148</v>
      </c>
      <c r="T32" s="31">
        <v>136.46444446619512</v>
      </c>
      <c r="U32" s="31">
        <v>103.52634193246776</v>
      </c>
      <c r="V32" s="31">
        <v>153.62518714433347</v>
      </c>
      <c r="W32" s="31">
        <v>86.36559925432942</v>
      </c>
      <c r="X32" s="31">
        <v>200.81183083491433</v>
      </c>
      <c r="Y32" s="31">
        <v>39.178955563748595</v>
      </c>
      <c r="Z32" s="31">
        <v>228.71986626411694</v>
      </c>
      <c r="AA32" s="31">
        <v>11.270920134545879</v>
      </c>
      <c r="AB32" s="31" t="s">
        <v>92</v>
      </c>
      <c r="AC32" s="31">
        <v>239.99078639866286</v>
      </c>
      <c r="AD32" s="31" t="s">
        <v>92</v>
      </c>
      <c r="AE32" s="31" t="s">
        <v>92</v>
      </c>
      <c r="AF32" s="31">
        <v>208.6378986879147</v>
      </c>
      <c r="AG32" s="31">
        <v>31.352887710748153</v>
      </c>
      <c r="AH32" s="31" t="s">
        <v>92</v>
      </c>
      <c r="AI32" s="31">
        <v>46.22680098668993</v>
      </c>
      <c r="AJ32" s="31">
        <v>72.29737429323787</v>
      </c>
      <c r="AK32" s="31">
        <v>121.46661111873495</v>
      </c>
      <c r="AL32" s="31">
        <v>161.4539383688073</v>
      </c>
      <c r="AM32" s="31">
        <v>53.43240421246619</v>
      </c>
      <c r="AN32" s="31">
        <v>24.591303397329735</v>
      </c>
      <c r="AO32" s="31">
        <v>221.46921098345095</v>
      </c>
      <c r="AP32" s="31">
        <v>18.52157541521187</v>
      </c>
      <c r="AQ32" s="31">
        <v>101.56822500659509</v>
      </c>
      <c r="AR32" s="31">
        <v>60.370702666740726</v>
      </c>
      <c r="AS32" s="31">
        <v>34.69243959756966</v>
      </c>
      <c r="AT32" s="31">
        <v>24.657374952486524</v>
      </c>
      <c r="AU32" s="31">
        <v>18.70204417527078</v>
      </c>
      <c r="AY32" s="31" t="s">
        <v>92</v>
      </c>
      <c r="AZ32" s="31">
        <v>239.99078639866286</v>
      </c>
      <c r="BA32" s="31">
        <v>167.43577798391658</v>
      </c>
      <c r="BB32" s="31">
        <v>11.739439500778792</v>
      </c>
      <c r="BC32" s="31">
        <v>146.87470161045417</v>
      </c>
      <c r="BD32" s="31">
        <v>93.1160847882086</v>
      </c>
      <c r="BE32" s="31">
        <v>227.12665500477442</v>
      </c>
      <c r="BF32" s="31">
        <v>12.864131393888393</v>
      </c>
      <c r="BG32" s="31">
        <v>234.43137193702066</v>
      </c>
      <c r="BH32" s="31">
        <v>5.559414461642175</v>
      </c>
      <c r="BJ32" s="31">
        <v>233.39834389954493</v>
      </c>
      <c r="BK32" s="31">
        <v>6.592442499117877</v>
      </c>
      <c r="BL32" s="31">
        <v>201.11023339526767</v>
      </c>
      <c r="BM32" s="31">
        <v>38.88055300339511</v>
      </c>
      <c r="BN32" s="31">
        <v>218.74976493515794</v>
      </c>
      <c r="BO32" s="31">
        <v>21.241021463504804</v>
      </c>
      <c r="BP32" s="31" t="s">
        <v>92</v>
      </c>
    </row>
    <row r="33" spans="1:68" ht="15">
      <c r="A33" s="31" t="s">
        <v>157</v>
      </c>
      <c r="B33" s="31" t="s">
        <v>131</v>
      </c>
      <c r="C33" s="31">
        <v>17.24781691984385</v>
      </c>
      <c r="D33" s="31">
        <v>90.08881237323745</v>
      </c>
      <c r="E33" s="31">
        <v>766.1259942581012</v>
      </c>
      <c r="F33" s="31">
        <v>370.9717789792639</v>
      </c>
      <c r="G33" s="31">
        <v>396.52184656812756</v>
      </c>
      <c r="H33" s="31">
        <v>591.8774140624639</v>
      </c>
      <c r="I33" s="31">
        <v>424.31978870516605</v>
      </c>
      <c r="J33" s="31">
        <v>628.2031678633305</v>
      </c>
      <c r="K33" s="31">
        <v>521.5414135453524</v>
      </c>
      <c r="L33" s="31">
        <v>393.685295799832</v>
      </c>
      <c r="M33" s="31">
        <v>279.76759743416704</v>
      </c>
      <c r="N33" s="31">
        <v>472.92983755426053</v>
      </c>
      <c r="O33" s="31">
        <v>337.0613790185427</v>
      </c>
      <c r="P33" s="31">
        <v>459.10320129845303</v>
      </c>
      <c r="Q33" s="31">
        <v>592.1313325576875</v>
      </c>
      <c r="R33" s="31">
        <v>3678.0736292958995</v>
      </c>
      <c r="S33" s="31">
        <v>2663.5030476418983</v>
      </c>
      <c r="T33" s="31">
        <v>4967.415845102294</v>
      </c>
      <c r="U33" s="31">
        <v>1374.16083183552</v>
      </c>
      <c r="V33" s="31">
        <v>5303.170946374389</v>
      </c>
      <c r="W33" s="31">
        <v>1038.4057305634622</v>
      </c>
      <c r="X33" s="31">
        <v>5692.010202877773</v>
      </c>
      <c r="Y33" s="31">
        <v>649.566474060108</v>
      </c>
      <c r="Z33" s="31">
        <v>6110.766943434296</v>
      </c>
      <c r="AA33" s="31">
        <v>230.80973350358906</v>
      </c>
      <c r="AB33" s="31" t="s">
        <v>92</v>
      </c>
      <c r="AC33" s="31" t="s">
        <v>92</v>
      </c>
      <c r="AD33" s="31">
        <v>6341.576676937872</v>
      </c>
      <c r="AE33" s="31" t="s">
        <v>92</v>
      </c>
      <c r="AF33" s="31" t="s">
        <v>92</v>
      </c>
      <c r="AG33" s="31" t="s">
        <v>92</v>
      </c>
      <c r="AH33" s="31">
        <v>35.947717932415536</v>
      </c>
      <c r="AI33" s="31">
        <v>789.0693062504765</v>
      </c>
      <c r="AJ33" s="31">
        <v>2364.195165097177</v>
      </c>
      <c r="AK33" s="31">
        <v>3152.3644876577073</v>
      </c>
      <c r="AL33" s="31">
        <v>3777.1325672645926</v>
      </c>
      <c r="AM33" s="31">
        <v>1438.45455229877</v>
      </c>
      <c r="AN33" s="31">
        <v>1103.4281684193759</v>
      </c>
      <c r="AO33" s="31">
        <v>5550.065820391737</v>
      </c>
      <c r="AP33" s="31">
        <v>791.5108565461233</v>
      </c>
      <c r="AQ33" s="31">
        <v>1198.9636842781274</v>
      </c>
      <c r="AR33" s="31">
        <v>1313.0988659251288</v>
      </c>
      <c r="AS33" s="31">
        <v>1353.5654001368837</v>
      </c>
      <c r="AT33" s="31">
        <v>1282.2132313630816</v>
      </c>
      <c r="AU33" s="31">
        <v>1193.7354952345875</v>
      </c>
      <c r="AY33" s="31">
        <v>39.59475380233151</v>
      </c>
      <c r="AZ33" s="31">
        <v>6301.981923135551</v>
      </c>
      <c r="BA33" s="31">
        <v>5680.148776510497</v>
      </c>
      <c r="BB33" s="31">
        <v>280.39480923124734</v>
      </c>
      <c r="BC33" s="31">
        <v>3293.391944524048</v>
      </c>
      <c r="BD33" s="31">
        <v>3042.6786127337778</v>
      </c>
      <c r="BE33" s="31">
        <v>6184.969044751695</v>
      </c>
      <c r="BF33" s="31">
        <v>155.1070395051823</v>
      </c>
      <c r="BG33" s="31">
        <v>6052.541578655704</v>
      </c>
      <c r="BH33" s="31">
        <v>289.03509828215743</v>
      </c>
      <c r="BJ33" s="31">
        <v>6174.079960889131</v>
      </c>
      <c r="BK33" s="31">
        <v>161.99059636882603</v>
      </c>
      <c r="BL33" s="31">
        <v>5489.509352186922</v>
      </c>
      <c r="BM33" s="31">
        <v>852.0673247509271</v>
      </c>
      <c r="BN33" s="31">
        <v>5199.181090748745</v>
      </c>
      <c r="BO33" s="31">
        <v>1134.836503703572</v>
      </c>
      <c r="BP33" s="31" t="s">
        <v>92</v>
      </c>
    </row>
    <row r="34" spans="2:68" ht="15">
      <c r="B34" s="31" t="s">
        <v>132</v>
      </c>
      <c r="C34" s="31" t="s">
        <v>92</v>
      </c>
      <c r="D34" s="31">
        <v>3.7555721906106116</v>
      </c>
      <c r="E34" s="31">
        <v>57.76176894681543</v>
      </c>
      <c r="F34" s="31">
        <v>74.83124638297706</v>
      </c>
      <c r="G34" s="31">
        <v>30.49311151311386</v>
      </c>
      <c r="H34" s="31">
        <v>129.11177744142242</v>
      </c>
      <c r="I34" s="31">
        <v>46.48488867742963</v>
      </c>
      <c r="J34" s="31">
        <v>15.222453354790673</v>
      </c>
      <c r="K34" s="31">
        <v>23.354420504477662</v>
      </c>
      <c r="L34" s="31">
        <v>77.0456039759572</v>
      </c>
      <c r="M34" s="31">
        <v>32.49344742230819</v>
      </c>
      <c r="N34" s="31">
        <v>46.62060770968688</v>
      </c>
      <c r="O34" s="31">
        <v>35.31929472067483</v>
      </c>
      <c r="P34" s="31">
        <v>82.8982205153795</v>
      </c>
      <c r="Q34" s="31">
        <v>90.49116904417039</v>
      </c>
      <c r="R34" s="31">
        <v>130.9134673574315</v>
      </c>
      <c r="S34" s="31">
        <v>614.9701150423822</v>
      </c>
      <c r="T34" s="31">
        <v>377.5158423222255</v>
      </c>
      <c r="U34" s="31">
        <v>368.3677400775897</v>
      </c>
      <c r="V34" s="31">
        <v>393.9143108444953</v>
      </c>
      <c r="W34" s="31">
        <v>351.96927155531927</v>
      </c>
      <c r="X34" s="31">
        <v>562.1741211056916</v>
      </c>
      <c r="Y34" s="31">
        <v>183.7094612941221</v>
      </c>
      <c r="Z34" s="31">
        <v>660.2223255014701</v>
      </c>
      <c r="AA34" s="31">
        <v>85.66125689834539</v>
      </c>
      <c r="AB34" s="31" t="s">
        <v>92</v>
      </c>
      <c r="AC34" s="31" t="s">
        <v>92</v>
      </c>
      <c r="AD34" s="31" t="s">
        <v>92</v>
      </c>
      <c r="AE34" s="31">
        <v>745.883582399815</v>
      </c>
      <c r="AF34" s="31" t="s">
        <v>92</v>
      </c>
      <c r="AG34" s="31" t="s">
        <v>92</v>
      </c>
      <c r="AH34" s="31">
        <v>9.004595729798417</v>
      </c>
      <c r="AI34" s="31">
        <v>67.73291924488088</v>
      </c>
      <c r="AJ34" s="31">
        <v>178.0412525928313</v>
      </c>
      <c r="AK34" s="31">
        <v>491.1048148323039</v>
      </c>
      <c r="AL34" s="31">
        <v>635.8987131306583</v>
      </c>
      <c r="AM34" s="31">
        <v>80.76162822029201</v>
      </c>
      <c r="AN34" s="31">
        <v>26.11518128200162</v>
      </c>
      <c r="AO34" s="31">
        <v>681.0105017093205</v>
      </c>
      <c r="AP34" s="31">
        <v>64.87308069049394</v>
      </c>
      <c r="AQ34" s="31">
        <v>406.1324850562064</v>
      </c>
      <c r="AR34" s="31">
        <v>221.54627846433033</v>
      </c>
      <c r="AS34" s="31">
        <v>69.08103742399676</v>
      </c>
      <c r="AT34" s="31">
        <v>21.42193422214246</v>
      </c>
      <c r="AU34" s="31">
        <v>27.701847233138757</v>
      </c>
      <c r="AY34" s="31">
        <v>8.710368263333034</v>
      </c>
      <c r="AZ34" s="31">
        <v>737.1732141364818</v>
      </c>
      <c r="BA34" s="31">
        <v>575.6778958893799</v>
      </c>
      <c r="BB34" s="31">
        <v>101.04338668066626</v>
      </c>
      <c r="BC34" s="31">
        <v>407.50869328129716</v>
      </c>
      <c r="BD34" s="31">
        <v>338.374889118518</v>
      </c>
      <c r="BE34" s="31">
        <v>698.074792196782</v>
      </c>
      <c r="BF34" s="31">
        <v>47.808790203032665</v>
      </c>
      <c r="BG34" s="31">
        <v>712.0514479936473</v>
      </c>
      <c r="BH34" s="31">
        <v>33.83213440616748</v>
      </c>
      <c r="BJ34" s="31">
        <v>722.8789153466788</v>
      </c>
      <c r="BK34" s="31">
        <v>23.00466705313601</v>
      </c>
      <c r="BL34" s="31">
        <v>624.1433096346179</v>
      </c>
      <c r="BM34" s="31">
        <v>121.74027276519553</v>
      </c>
      <c r="BN34" s="31">
        <v>736.8944184056821</v>
      </c>
      <c r="BO34" s="31">
        <v>7.996014368422176</v>
      </c>
      <c r="BP34" s="31" t="s">
        <v>92</v>
      </c>
    </row>
    <row r="35" spans="1:68" ht="15">
      <c r="A35" s="31" t="s">
        <v>158</v>
      </c>
      <c r="B35" s="31" t="s">
        <v>131</v>
      </c>
      <c r="C35" s="31">
        <v>8.268695410077592</v>
      </c>
      <c r="D35" s="31">
        <v>39.18890044951196</v>
      </c>
      <c r="E35" s="31">
        <v>281.593043307429</v>
      </c>
      <c r="F35" s="31">
        <v>128.35962315934202</v>
      </c>
      <c r="G35" s="31">
        <v>158.79192383015743</v>
      </c>
      <c r="H35" s="31">
        <v>263.86149347723364</v>
      </c>
      <c r="I35" s="31">
        <v>143.81829611029946</v>
      </c>
      <c r="J35" s="31">
        <v>221.15248457117022</v>
      </c>
      <c r="K35" s="31">
        <v>146.33311714034696</v>
      </c>
      <c r="L35" s="31">
        <v>172.8995171291373</v>
      </c>
      <c r="M35" s="31">
        <v>101.51159375332627</v>
      </c>
      <c r="N35" s="31">
        <v>165.36370332041835</v>
      </c>
      <c r="O35" s="31">
        <v>115.60632347851681</v>
      </c>
      <c r="P35" s="31">
        <v>167.60640845284422</v>
      </c>
      <c r="Q35" s="31">
        <v>236.2055216412417</v>
      </c>
      <c r="R35" s="31">
        <v>1232.997414155882</v>
      </c>
      <c r="S35" s="31">
        <v>1117.5632310751819</v>
      </c>
      <c r="T35" s="31">
        <v>1788.3308321208565</v>
      </c>
      <c r="U35" s="31">
        <v>562.2298131101938</v>
      </c>
      <c r="V35" s="31">
        <v>1894.2861016058716</v>
      </c>
      <c r="W35" s="31">
        <v>456.2745436251755</v>
      </c>
      <c r="X35" s="31">
        <v>2090.351193985495</v>
      </c>
      <c r="Y35" s="31">
        <v>260.20945124554305</v>
      </c>
      <c r="Z35" s="31">
        <v>2309.0412613580006</v>
      </c>
      <c r="AA35" s="31">
        <v>41.519383873041306</v>
      </c>
      <c r="AB35" s="31">
        <v>1936.5082181071707</v>
      </c>
      <c r="AC35" s="31">
        <v>208.6378986879147</v>
      </c>
      <c r="AD35" s="31" t="s">
        <v>92</v>
      </c>
      <c r="AE35" s="31" t="s">
        <v>92</v>
      </c>
      <c r="AF35" s="31">
        <v>2350.5606452310435</v>
      </c>
      <c r="AG35" s="31" t="s">
        <v>92</v>
      </c>
      <c r="AH35" s="31">
        <v>4.54639766001553</v>
      </c>
      <c r="AI35" s="31">
        <v>573.7310956762581</v>
      </c>
      <c r="AJ35" s="31">
        <v>743.8117701471765</v>
      </c>
      <c r="AK35" s="31">
        <v>1028.4713817476081</v>
      </c>
      <c r="AL35" s="31">
        <v>1290.5689031879215</v>
      </c>
      <c r="AM35" s="31">
        <v>551.0241690045187</v>
      </c>
      <c r="AN35" s="31">
        <v>502.91639695507075</v>
      </c>
      <c r="AO35" s="31">
        <v>2146.550551802148</v>
      </c>
      <c r="AP35" s="31">
        <v>204.01009342889097</v>
      </c>
      <c r="AQ35" s="31">
        <v>518.2749974899218</v>
      </c>
      <c r="AR35" s="31">
        <v>532.6775234647112</v>
      </c>
      <c r="AS35" s="31">
        <v>474.73245790093716</v>
      </c>
      <c r="AT35" s="31">
        <v>416.8079905020865</v>
      </c>
      <c r="AU35" s="31">
        <v>408.06767587339965</v>
      </c>
      <c r="AY35" s="31" t="s">
        <v>92</v>
      </c>
      <c r="AZ35" s="31">
        <v>2350.5606452310435</v>
      </c>
      <c r="BA35" s="31">
        <v>1600.126773835078</v>
      </c>
      <c r="BB35" s="31">
        <v>69.6233193765559</v>
      </c>
      <c r="BC35" s="31">
        <v>1408.7380569809245</v>
      </c>
      <c r="BD35" s="31">
        <v>941.8225882501239</v>
      </c>
      <c r="BE35" s="31">
        <v>2285.3832534866747</v>
      </c>
      <c r="BF35" s="31">
        <v>64.65300113432396</v>
      </c>
      <c r="BG35" s="31">
        <v>2275.2265693597724</v>
      </c>
      <c r="BH35" s="31">
        <v>75.33407587126028</v>
      </c>
      <c r="BJ35" s="31">
        <v>2299.397776208383</v>
      </c>
      <c r="BK35" s="31">
        <v>51.162869022655244</v>
      </c>
      <c r="BL35" s="31">
        <v>2014.0756307874935</v>
      </c>
      <c r="BM35" s="31">
        <v>336.4850144435509</v>
      </c>
      <c r="BN35" s="31">
        <v>1963.4160377916085</v>
      </c>
      <c r="BO35" s="31">
        <v>385.4920359576599</v>
      </c>
      <c r="BP35" s="31" t="s">
        <v>92</v>
      </c>
    </row>
    <row r="36" spans="2:68" ht="15">
      <c r="B36" s="31" t="s">
        <v>132</v>
      </c>
      <c r="C36" s="31" t="s">
        <v>92</v>
      </c>
      <c r="D36" s="31">
        <v>7.7331365355985495</v>
      </c>
      <c r="E36" s="31">
        <v>30.350538980572818</v>
      </c>
      <c r="F36" s="31">
        <v>22.244093865866798</v>
      </c>
      <c r="G36" s="31">
        <v>32.96739471419215</v>
      </c>
      <c r="H36" s="31">
        <v>38.432754067550746</v>
      </c>
      <c r="I36" s="31">
        <v>31.933481318286052</v>
      </c>
      <c r="J36" s="31">
        <v>30.594476536354573</v>
      </c>
      <c r="K36" s="31">
        <v>25.310965809436677</v>
      </c>
      <c r="L36" s="31">
        <v>36.64672232192305</v>
      </c>
      <c r="M36" s="31">
        <v>30.475667207083635</v>
      </c>
      <c r="N36" s="31">
        <v>15.369873759328975</v>
      </c>
      <c r="O36" s="31">
        <v>17.647873312015683</v>
      </c>
      <c r="P36" s="31">
        <v>25.79658289974203</v>
      </c>
      <c r="Q36" s="31">
        <v>31.451474172777584</v>
      </c>
      <c r="R36" s="31">
        <v>139.00745619027296</v>
      </c>
      <c r="S36" s="31">
        <v>237.94757931045615</v>
      </c>
      <c r="T36" s="31">
        <v>245.7135035357979</v>
      </c>
      <c r="U36" s="31">
        <v>131.2415319649314</v>
      </c>
      <c r="V36" s="31">
        <v>260.25021231812536</v>
      </c>
      <c r="W36" s="31">
        <v>116.70482318260422</v>
      </c>
      <c r="X36" s="31">
        <v>308.6477450593814</v>
      </c>
      <c r="Y36" s="31">
        <v>68.3072904413491</v>
      </c>
      <c r="Z36" s="31">
        <v>368.0972192849307</v>
      </c>
      <c r="AA36" s="31">
        <v>8.857816215800234</v>
      </c>
      <c r="AB36" s="31">
        <v>311.4160453250258</v>
      </c>
      <c r="AC36" s="31">
        <v>31.352887710748153</v>
      </c>
      <c r="AD36" s="31" t="s">
        <v>92</v>
      </c>
      <c r="AE36" s="31" t="s">
        <v>92</v>
      </c>
      <c r="AF36" s="31" t="s">
        <v>92</v>
      </c>
      <c r="AG36" s="31">
        <v>376.9550355007312</v>
      </c>
      <c r="AH36" s="31">
        <v>0.9475363204117059</v>
      </c>
      <c r="AI36" s="31">
        <v>78.1449338623007</v>
      </c>
      <c r="AJ36" s="31">
        <v>123.51738280908832</v>
      </c>
      <c r="AK36" s="31">
        <v>174.34518250892825</v>
      </c>
      <c r="AL36" s="31">
        <v>245.49564043972512</v>
      </c>
      <c r="AM36" s="31">
        <v>78.08664501770515</v>
      </c>
      <c r="AN36" s="31">
        <v>51.54026840550566</v>
      </c>
      <c r="AO36" s="31">
        <v>351.95692295794714</v>
      </c>
      <c r="AP36" s="31">
        <v>24.99811254278362</v>
      </c>
      <c r="AQ36" s="31">
        <v>130.79844384598135</v>
      </c>
      <c r="AR36" s="31">
        <v>94.708466658653</v>
      </c>
      <c r="AS36" s="31">
        <v>82.21174427098674</v>
      </c>
      <c r="AT36" s="31">
        <v>34.199231551741875</v>
      </c>
      <c r="AU36" s="31">
        <v>35.03714917336631</v>
      </c>
      <c r="AY36" s="31" t="s">
        <v>92</v>
      </c>
      <c r="AZ36" s="31">
        <v>376.9550355007312</v>
      </c>
      <c r="BA36" s="31">
        <v>255.9922577796579</v>
      </c>
      <c r="BB36" s="31">
        <v>15.447928027166551</v>
      </c>
      <c r="BC36" s="31">
        <v>200.14251542630683</v>
      </c>
      <c r="BD36" s="31">
        <v>176.8125200744221</v>
      </c>
      <c r="BE36" s="31">
        <v>366.3314043214539</v>
      </c>
      <c r="BF36" s="31">
        <v>10.623631179276975</v>
      </c>
      <c r="BG36" s="31">
        <v>363.4077652315996</v>
      </c>
      <c r="BH36" s="31">
        <v>13.547270269131372</v>
      </c>
      <c r="BJ36" s="31">
        <v>368.580128615381</v>
      </c>
      <c r="BK36" s="31">
        <v>8.37490688535009</v>
      </c>
      <c r="BL36" s="31">
        <v>301.9269635273698</v>
      </c>
      <c r="BM36" s="31">
        <v>75.02807197335964</v>
      </c>
      <c r="BN36" s="31">
        <v>338.3115576349249</v>
      </c>
      <c r="BO36" s="31">
        <v>38.209741515259225</v>
      </c>
      <c r="BP36" s="31" t="s">
        <v>92</v>
      </c>
    </row>
    <row r="37" spans="1:68" ht="15">
      <c r="A37" s="31" t="s">
        <v>101</v>
      </c>
      <c r="B37" s="31" t="s">
        <v>159</v>
      </c>
      <c r="C37" s="31">
        <v>0.3715068120171674</v>
      </c>
      <c r="D37" s="31">
        <v>1.5522128749272261</v>
      </c>
      <c r="E37" s="31">
        <v>4.853444990182551</v>
      </c>
      <c r="F37" s="31">
        <v>2.6230814034909242</v>
      </c>
      <c r="G37" s="31">
        <v>2.9124575140074143</v>
      </c>
      <c r="H37" s="31">
        <v>5.293197821897699</v>
      </c>
      <c r="I37" s="31">
        <v>3.669665021254761</v>
      </c>
      <c r="J37" s="31">
        <v>6.070768645756204</v>
      </c>
      <c r="K37" s="31">
        <v>4.2435902356062245</v>
      </c>
      <c r="L37" s="31">
        <v>5.537084588419975</v>
      </c>
      <c r="M37" s="31">
        <v>2.902510805167567</v>
      </c>
      <c r="N37" s="31">
        <v>3.2867958455284247</v>
      </c>
      <c r="O37" s="31">
        <v>2.823828135015532</v>
      </c>
      <c r="P37" s="31">
        <v>3.2818070675985473</v>
      </c>
      <c r="Q37" s="31">
        <v>6.148865590717533</v>
      </c>
      <c r="R37" s="31">
        <v>40.0816135208392</v>
      </c>
      <c r="S37" s="31">
        <v>15.489203830748561</v>
      </c>
      <c r="T37" s="31">
        <v>47.0264199939504</v>
      </c>
      <c r="U37" s="31">
        <v>8.544397357637356</v>
      </c>
      <c r="V37" s="31">
        <v>48.74845870970395</v>
      </c>
      <c r="W37" s="31">
        <v>6.822358641883819</v>
      </c>
      <c r="X37" s="31">
        <v>51.887582000401075</v>
      </c>
      <c r="Y37" s="31">
        <v>3.6832353511866778</v>
      </c>
      <c r="Z37" s="31">
        <v>51.665365050096284</v>
      </c>
      <c r="AA37" s="31">
        <v>3.905452301491478</v>
      </c>
      <c r="AB37" s="31">
        <v>5.493933980427235</v>
      </c>
      <c r="AC37" s="31" t="s">
        <v>92</v>
      </c>
      <c r="AD37" s="31">
        <v>35.947717932415536</v>
      </c>
      <c r="AE37" s="31">
        <v>9.004595729798417</v>
      </c>
      <c r="AF37" s="31">
        <v>4.54639766001553</v>
      </c>
      <c r="AG37" s="31">
        <v>0.9475363204117059</v>
      </c>
      <c r="AH37" s="31">
        <v>55.570817351587756</v>
      </c>
      <c r="AI37" s="31" t="s">
        <v>92</v>
      </c>
      <c r="AJ37" s="31" t="s">
        <v>92</v>
      </c>
      <c r="AK37" s="31" t="s">
        <v>92</v>
      </c>
      <c r="AL37" s="31">
        <v>31.48154612144045</v>
      </c>
      <c r="AM37" s="31">
        <v>11.327289937166245</v>
      </c>
      <c r="AN37" s="31">
        <v>11.485183359223832</v>
      </c>
      <c r="AO37" s="31">
        <v>15.597227707904322</v>
      </c>
      <c r="AP37" s="31">
        <v>39.97358964368342</v>
      </c>
      <c r="AQ37" s="31">
        <v>7.368194022712479</v>
      </c>
      <c r="AR37" s="31">
        <v>11.156454508390022</v>
      </c>
      <c r="AS37" s="31">
        <v>19.819419313655096</v>
      </c>
      <c r="AT37" s="31">
        <v>11.262204430211122</v>
      </c>
      <c r="AU37" s="31">
        <v>5.964545076619031</v>
      </c>
      <c r="AY37" s="31">
        <v>12.232267267129018</v>
      </c>
      <c r="AZ37" s="31">
        <v>43.33855008445872</v>
      </c>
      <c r="BA37" s="31">
        <v>20.346120490450534</v>
      </c>
      <c r="BB37" s="31">
        <v>1.4855948970588235</v>
      </c>
      <c r="BC37" s="31">
        <v>40.34977525573911</v>
      </c>
      <c r="BD37" s="31">
        <v>12.916346216833379</v>
      </c>
      <c r="BE37" s="31">
        <v>53.97329917350704</v>
      </c>
      <c r="BF37" s="31">
        <v>1.597518178080719</v>
      </c>
      <c r="BG37" s="31">
        <v>2.3046958790152567</v>
      </c>
      <c r="BH37" s="31">
        <v>53.26612147257249</v>
      </c>
      <c r="BJ37" s="31">
        <v>53.26612147257249</v>
      </c>
      <c r="BK37" s="31" t="s">
        <v>92</v>
      </c>
      <c r="BL37" s="31">
        <v>52.66008454556853</v>
      </c>
      <c r="BM37" s="31">
        <v>2.910732806019217</v>
      </c>
      <c r="BN37" s="31">
        <v>52.490699427209854</v>
      </c>
      <c r="BO37" s="31">
        <v>3.080117924377899</v>
      </c>
      <c r="BP37" s="31" t="s">
        <v>92</v>
      </c>
    </row>
    <row r="38" spans="2:68" ht="15">
      <c r="B38" s="31" t="s">
        <v>134</v>
      </c>
      <c r="C38" s="31">
        <v>7.538528191310656</v>
      </c>
      <c r="D38" s="31">
        <v>34.59773620274734</v>
      </c>
      <c r="E38" s="31">
        <v>170.62413616785125</v>
      </c>
      <c r="F38" s="31">
        <v>93.84363926631332</v>
      </c>
      <c r="G38" s="31">
        <v>102.01816505452295</v>
      </c>
      <c r="H38" s="31">
        <v>175.26891383746894</v>
      </c>
      <c r="I38" s="31">
        <v>125.53213545044325</v>
      </c>
      <c r="J38" s="31">
        <v>249.14530084750837</v>
      </c>
      <c r="K38" s="31">
        <v>188.39066294611712</v>
      </c>
      <c r="L38" s="31">
        <v>113.2507590892876</v>
      </c>
      <c r="M38" s="31">
        <v>71.89556061914149</v>
      </c>
      <c r="N38" s="31">
        <v>121.59000551521702</v>
      </c>
      <c r="O38" s="31">
        <v>96.5469542596783</v>
      </c>
      <c r="P38" s="31">
        <v>80.73693527822383</v>
      </c>
      <c r="Q38" s="31">
        <v>157.11542433013142</v>
      </c>
      <c r="R38" s="31">
        <v>1246.1939386353342</v>
      </c>
      <c r="S38" s="31">
        <v>541.9009184206247</v>
      </c>
      <c r="T38" s="31">
        <v>1553.1128218772265</v>
      </c>
      <c r="U38" s="31">
        <v>234.9820351787321</v>
      </c>
      <c r="V38" s="31">
        <v>1549.9323397018522</v>
      </c>
      <c r="W38" s="31">
        <v>238.16251735410435</v>
      </c>
      <c r="X38" s="31">
        <v>1665.1765071244881</v>
      </c>
      <c r="Y38" s="31">
        <v>122.91834993147054</v>
      </c>
      <c r="Z38" s="31">
        <v>1725.3528406086698</v>
      </c>
      <c r="AA38" s="31">
        <v>62.742016447288236</v>
      </c>
      <c r="AB38" s="31">
        <v>547.5322613252297</v>
      </c>
      <c r="AC38" s="31">
        <v>46.22680098668993</v>
      </c>
      <c r="AD38" s="31">
        <v>789.0693062504765</v>
      </c>
      <c r="AE38" s="31">
        <v>67.73291924488088</v>
      </c>
      <c r="AF38" s="31">
        <v>573.7310956762581</v>
      </c>
      <c r="AG38" s="31">
        <v>78.1449338623007</v>
      </c>
      <c r="AH38" s="31" t="s">
        <v>92</v>
      </c>
      <c r="AI38" s="31">
        <v>1788.094857055957</v>
      </c>
      <c r="AJ38" s="31" t="s">
        <v>92</v>
      </c>
      <c r="AK38" s="31" t="s">
        <v>92</v>
      </c>
      <c r="AL38" s="31">
        <v>739.553624818573</v>
      </c>
      <c r="AM38" s="31">
        <v>452.16471316417375</v>
      </c>
      <c r="AN38" s="31">
        <v>583.2814061065143</v>
      </c>
      <c r="AO38" s="31">
        <v>1456.5086898627592</v>
      </c>
      <c r="AP38" s="31">
        <v>331.5861671932002</v>
      </c>
      <c r="AQ38" s="31">
        <v>251.48532747037603</v>
      </c>
      <c r="AR38" s="31">
        <v>289.239201250528</v>
      </c>
      <c r="AS38" s="31">
        <v>416.8538893063284</v>
      </c>
      <c r="AT38" s="31">
        <v>378.4824163021658</v>
      </c>
      <c r="AU38" s="31">
        <v>452.03402272656547</v>
      </c>
      <c r="AY38" s="31">
        <v>32.10256798228566</v>
      </c>
      <c r="AZ38" s="31">
        <v>1755.9922890736718</v>
      </c>
      <c r="BA38" s="31">
        <v>1174.1300879822866</v>
      </c>
      <c r="BB38" s="31">
        <v>22.750024242511678</v>
      </c>
      <c r="BC38" s="31">
        <v>1193.9329301101168</v>
      </c>
      <c r="BD38" s="31">
        <v>590.9605031449291</v>
      </c>
      <c r="BE38" s="31">
        <v>1752.8271018100058</v>
      </c>
      <c r="BF38" s="31">
        <v>35.26775524595128</v>
      </c>
      <c r="BG38" s="31">
        <v>1589.5031921345587</v>
      </c>
      <c r="BH38" s="31">
        <v>198.5916649213982</v>
      </c>
      <c r="BJ38" s="31">
        <v>1784.8934332550423</v>
      </c>
      <c r="BK38" s="31" t="s">
        <v>92</v>
      </c>
      <c r="BL38" s="31">
        <v>1705.9316926738836</v>
      </c>
      <c r="BM38" s="31">
        <v>82.16316438207295</v>
      </c>
      <c r="BN38" s="31">
        <v>1370.5140015195634</v>
      </c>
      <c r="BO38" s="31">
        <v>416.15508839131155</v>
      </c>
      <c r="BP38" s="31" t="s">
        <v>92</v>
      </c>
    </row>
    <row r="39" spans="2:68" ht="15">
      <c r="B39" s="31" t="s">
        <v>135</v>
      </c>
      <c r="C39" s="31">
        <v>8.91191043832274</v>
      </c>
      <c r="D39" s="31">
        <v>62.91564511707616</v>
      </c>
      <c r="E39" s="31">
        <v>403.09800037449907</v>
      </c>
      <c r="F39" s="31">
        <v>226.40220388310883</v>
      </c>
      <c r="G39" s="31">
        <v>251.80905137313442</v>
      </c>
      <c r="H39" s="31">
        <v>458.5852645486426</v>
      </c>
      <c r="I39" s="31">
        <v>278.8841326058889</v>
      </c>
      <c r="J39" s="31">
        <v>408.8767363087281</v>
      </c>
      <c r="K39" s="31">
        <v>306.43025323017326</v>
      </c>
      <c r="L39" s="31">
        <v>231.85273904190126</v>
      </c>
      <c r="M39" s="31">
        <v>184.36399090567335</v>
      </c>
      <c r="N39" s="31">
        <v>300.06220743675135</v>
      </c>
      <c r="O39" s="31">
        <v>207.68275399011503</v>
      </c>
      <c r="P39" s="31">
        <v>230.6416936551775</v>
      </c>
      <c r="Q39" s="31">
        <v>340.1374299371091</v>
      </c>
      <c r="R39" s="31">
        <v>2395.8151180115037</v>
      </c>
      <c r="S39" s="31">
        <v>1504.838894834803</v>
      </c>
      <c r="T39" s="31">
        <v>2988.5473757205605</v>
      </c>
      <c r="U39" s="31">
        <v>912.1066371257274</v>
      </c>
      <c r="V39" s="31">
        <v>3213.854328780051</v>
      </c>
      <c r="W39" s="31">
        <v>686.7996840662432</v>
      </c>
      <c r="X39" s="31">
        <v>3498.0116575217953</v>
      </c>
      <c r="Y39" s="31">
        <v>402.64235532449203</v>
      </c>
      <c r="Z39" s="31">
        <v>3757.6649474127385</v>
      </c>
      <c r="AA39" s="31">
        <v>142.9890654335371</v>
      </c>
      <c r="AB39" s="31">
        <v>715.4812908189836</v>
      </c>
      <c r="AC39" s="31">
        <v>72.29737429323787</v>
      </c>
      <c r="AD39" s="31">
        <v>2364.195165097177</v>
      </c>
      <c r="AE39" s="31">
        <v>178.0412525928313</v>
      </c>
      <c r="AF39" s="31">
        <v>743.8117701471765</v>
      </c>
      <c r="AG39" s="31">
        <v>123.51738280908832</v>
      </c>
      <c r="AH39" s="31" t="s">
        <v>92</v>
      </c>
      <c r="AI39" s="31" t="s">
        <v>92</v>
      </c>
      <c r="AJ39" s="31">
        <v>3900.654012846271</v>
      </c>
      <c r="AK39" s="31" t="s">
        <v>92</v>
      </c>
      <c r="AL39" s="31">
        <v>2067.879354662464</v>
      </c>
      <c r="AM39" s="31">
        <v>914.2966749695788</v>
      </c>
      <c r="AN39" s="31">
        <v>904.0718305939066</v>
      </c>
      <c r="AO39" s="31">
        <v>3444.4155980783844</v>
      </c>
      <c r="AP39" s="31">
        <v>456.2384147678795</v>
      </c>
      <c r="AQ39" s="31">
        <v>763.187195203915</v>
      </c>
      <c r="AR39" s="31">
        <v>707.6056707490974</v>
      </c>
      <c r="AS39" s="31">
        <v>825.0944040383008</v>
      </c>
      <c r="AT39" s="31">
        <v>788.8462068978222</v>
      </c>
      <c r="AU39" s="31">
        <v>815.9205359571673</v>
      </c>
      <c r="AY39" s="31">
        <v>6.561365067198806</v>
      </c>
      <c r="AZ39" s="31">
        <v>3894.0926477790736</v>
      </c>
      <c r="BA39" s="31">
        <v>3386.6396255841105</v>
      </c>
      <c r="BB39" s="31">
        <v>136.24803433478547</v>
      </c>
      <c r="BC39" s="31">
        <v>2332.4941138193844</v>
      </c>
      <c r="BD39" s="31">
        <v>1568.1598990269065</v>
      </c>
      <c r="BE39" s="31">
        <v>3828.5571211388256</v>
      </c>
      <c r="BF39" s="31">
        <v>70.5252039016921</v>
      </c>
      <c r="BG39" s="31">
        <v>3716.450966742059</v>
      </c>
      <c r="BH39" s="31">
        <v>184.2030461042125</v>
      </c>
      <c r="BJ39" s="31">
        <v>3716.450966742059</v>
      </c>
      <c r="BK39" s="31">
        <v>184.2030461042125</v>
      </c>
      <c r="BL39" s="31">
        <v>3581.7585185637454</v>
      </c>
      <c r="BM39" s="31">
        <v>318.89549428252167</v>
      </c>
      <c r="BN39" s="31">
        <v>3083.8662434065795</v>
      </c>
      <c r="BO39" s="31">
        <v>813.4620079127593</v>
      </c>
      <c r="BP39" s="31" t="s">
        <v>92</v>
      </c>
    </row>
    <row r="40" spans="2:68" ht="15">
      <c r="B40" s="31" t="s">
        <v>160</v>
      </c>
      <c r="C40" s="31">
        <v>12.297059074938378</v>
      </c>
      <c r="D40" s="31">
        <v>64.6742237831409</v>
      </c>
      <c r="E40" s="31">
        <v>729.0325881980891</v>
      </c>
      <c r="F40" s="31">
        <v>361.9230071689935</v>
      </c>
      <c r="G40" s="31">
        <v>356.9004087868129</v>
      </c>
      <c r="H40" s="31">
        <v>571.2191651053777</v>
      </c>
      <c r="I40" s="31">
        <v>326.5288682319216</v>
      </c>
      <c r="J40" s="31">
        <v>375.7925314174114</v>
      </c>
      <c r="K40" s="31">
        <v>305.17767278459786</v>
      </c>
      <c r="L40" s="31">
        <v>429.3371535811263</v>
      </c>
      <c r="M40" s="31">
        <v>245.29925725739866</v>
      </c>
      <c r="N40" s="31">
        <v>389.6135391872011</v>
      </c>
      <c r="O40" s="31">
        <v>266.64585814868644</v>
      </c>
      <c r="P40" s="31">
        <v>520.0755271983043</v>
      </c>
      <c r="Q40" s="31">
        <v>566.7133039170586</v>
      </c>
      <c r="R40" s="31">
        <v>2245.292012564934</v>
      </c>
      <c r="S40" s="31">
        <v>3275.9381512760506</v>
      </c>
      <c r="T40" s="31">
        <v>3860.8793575739546</v>
      </c>
      <c r="U40" s="31">
        <v>1660.3508062670287</v>
      </c>
      <c r="V40" s="31">
        <v>4185.954256519174</v>
      </c>
      <c r="W40" s="31">
        <v>1335.2759073218294</v>
      </c>
      <c r="X40" s="31">
        <v>4725.148903911981</v>
      </c>
      <c r="Y40" s="31">
        <v>796.0812599290873</v>
      </c>
      <c r="Z40" s="31">
        <v>5297.440463125417</v>
      </c>
      <c r="AA40" s="31">
        <v>223.78970071564913</v>
      </c>
      <c r="AB40" s="31">
        <v>979.4167773075691</v>
      </c>
      <c r="AC40" s="31">
        <v>121.46661111873495</v>
      </c>
      <c r="AD40" s="31">
        <v>3152.3644876577073</v>
      </c>
      <c r="AE40" s="31">
        <v>491.1048148323039</v>
      </c>
      <c r="AF40" s="31">
        <v>1028.4713817476081</v>
      </c>
      <c r="AG40" s="31">
        <v>174.34518250892825</v>
      </c>
      <c r="AH40" s="31" t="s">
        <v>92</v>
      </c>
      <c r="AI40" s="31" t="s">
        <v>92</v>
      </c>
      <c r="AJ40" s="31" t="s">
        <v>92</v>
      </c>
      <c r="AK40" s="31">
        <v>5521.230163841058</v>
      </c>
      <c r="AL40" s="31">
        <v>3985.184797996125</v>
      </c>
      <c r="AM40" s="31">
        <v>1090.2020332936993</v>
      </c>
      <c r="AN40" s="31">
        <v>434.45640213495744</v>
      </c>
      <c r="AO40" s="31">
        <v>5103.574729362649</v>
      </c>
      <c r="AP40" s="31">
        <v>417.65543447841185</v>
      </c>
      <c r="AQ40" s="31">
        <v>1577.1500696654857</v>
      </c>
      <c r="AR40" s="31">
        <v>1476.2162907161003</v>
      </c>
      <c r="AS40" s="31">
        <v>1035.1792215050189</v>
      </c>
      <c r="AT40" s="31">
        <v>814.4251752231492</v>
      </c>
      <c r="AU40" s="31">
        <v>618.2594067312937</v>
      </c>
      <c r="AY40" s="31" t="s">
        <v>92</v>
      </c>
      <c r="AZ40" s="31">
        <v>5521.230163841058</v>
      </c>
      <c r="BA40" s="31">
        <v>4847.906991441857</v>
      </c>
      <c r="BB40" s="31">
        <v>355.4220648920459</v>
      </c>
      <c r="BC40" s="31">
        <v>2580.6864956555833</v>
      </c>
      <c r="BD40" s="31">
        <v>2940.5436681854167</v>
      </c>
      <c r="BE40" s="31">
        <v>5319.716794072481</v>
      </c>
      <c r="BF40" s="31">
        <v>200.5830908359941</v>
      </c>
      <c r="BG40" s="31">
        <v>5490.729097677841</v>
      </c>
      <c r="BH40" s="31">
        <v>30.50106616322467</v>
      </c>
      <c r="BJ40" s="31">
        <v>5429.482052849074</v>
      </c>
      <c r="BK40" s="31">
        <v>91.74811099199525</v>
      </c>
      <c r="BL40" s="31">
        <v>4325.956656854481</v>
      </c>
      <c r="BM40" s="31">
        <v>1195.2735069865357</v>
      </c>
      <c r="BN40" s="31">
        <v>4962.785405628519</v>
      </c>
      <c r="BO40" s="31">
        <v>551.2378813845188</v>
      </c>
      <c r="BP40" s="31" t="s">
        <v>92</v>
      </c>
    </row>
    <row r="41" spans="1:68" ht="15">
      <c r="A41" s="31" t="s">
        <v>161</v>
      </c>
      <c r="B41" s="31" t="s">
        <v>162</v>
      </c>
      <c r="C41" s="31">
        <v>11.587023111267584</v>
      </c>
      <c r="D41" s="31">
        <v>88.32882162642584</v>
      </c>
      <c r="E41" s="31">
        <v>844.7437365351494</v>
      </c>
      <c r="F41" s="31">
        <v>421.20052487263985</v>
      </c>
      <c r="G41" s="31">
        <v>442.5603403500851</v>
      </c>
      <c r="H41" s="31">
        <v>945.4471238403703</v>
      </c>
      <c r="I41" s="31">
        <v>416.99311798163984</v>
      </c>
      <c r="J41" s="31">
        <v>427.24822448435725</v>
      </c>
      <c r="K41" s="31">
        <v>319.2040815730799</v>
      </c>
      <c r="L41" s="31">
        <v>534.0525600991338</v>
      </c>
      <c r="M41" s="31">
        <v>342.55153898436583</v>
      </c>
      <c r="N41" s="31">
        <v>458.3820110068902</v>
      </c>
      <c r="O41" s="31">
        <v>312.29453436072856</v>
      </c>
      <c r="P41" s="31">
        <v>577.7388074591717</v>
      </c>
      <c r="Q41" s="31">
        <v>681.7668773133599</v>
      </c>
      <c r="R41" s="31">
        <v>2722.708955934913</v>
      </c>
      <c r="S41" s="31">
        <v>4101.390367663686</v>
      </c>
      <c r="T41" s="31">
        <v>4565.26610126676</v>
      </c>
      <c r="U41" s="31">
        <v>2258.8332223318384</v>
      </c>
      <c r="V41" s="31">
        <v>4956.337973995525</v>
      </c>
      <c r="W41" s="31">
        <v>1867.7613496031452</v>
      </c>
      <c r="X41" s="31">
        <v>5778.34913505659</v>
      </c>
      <c r="Y41" s="31">
        <v>1045.750188542093</v>
      </c>
      <c r="Z41" s="31">
        <v>6444.939378934914</v>
      </c>
      <c r="AA41" s="31">
        <v>379.15994466379306</v>
      </c>
      <c r="AB41" s="31">
        <v>1241.1647663888225</v>
      </c>
      <c r="AC41" s="31">
        <v>161.4539383688073</v>
      </c>
      <c r="AD41" s="31">
        <v>3777.1325672645926</v>
      </c>
      <c r="AE41" s="31">
        <v>635.8987131306583</v>
      </c>
      <c r="AF41" s="31">
        <v>1290.5689031879215</v>
      </c>
      <c r="AG41" s="31">
        <v>245.49564043972512</v>
      </c>
      <c r="AH41" s="31">
        <v>31.48154612144045</v>
      </c>
      <c r="AI41" s="31">
        <v>739.553624818573</v>
      </c>
      <c r="AJ41" s="31">
        <v>2067.879354662464</v>
      </c>
      <c r="AK41" s="31">
        <v>3985.184797996125</v>
      </c>
      <c r="AL41" s="31">
        <v>6824.09932359873</v>
      </c>
      <c r="AM41" s="31" t="s">
        <v>92</v>
      </c>
      <c r="AN41" s="31" t="s">
        <v>92</v>
      </c>
      <c r="AO41" s="31">
        <v>5835.470515900219</v>
      </c>
      <c r="AP41" s="31">
        <v>988.6288076984401</v>
      </c>
      <c r="AQ41" s="31">
        <v>2190.946524811673</v>
      </c>
      <c r="AR41" s="31">
        <v>1837.8040116158347</v>
      </c>
      <c r="AS41" s="31">
        <v>1395.105420467041</v>
      </c>
      <c r="AT41" s="31">
        <v>929.6151450238247</v>
      </c>
      <c r="AU41" s="31">
        <v>470.62822168025616</v>
      </c>
      <c r="AY41" s="31">
        <v>40.789017143125086</v>
      </c>
      <c r="AZ41" s="31">
        <v>6783.310306455605</v>
      </c>
      <c r="BA41" s="31">
        <v>5741.891895653875</v>
      </c>
      <c r="BB41" s="31">
        <v>411.2336217163492</v>
      </c>
      <c r="BC41" s="31">
        <v>3592.321506776923</v>
      </c>
      <c r="BD41" s="31">
        <v>3231.777816821657</v>
      </c>
      <c r="BE41" s="31">
        <v>6613.238003686766</v>
      </c>
      <c r="BF41" s="31">
        <v>209.9310409793631</v>
      </c>
      <c r="BG41" s="31">
        <v>6510.6639986881155</v>
      </c>
      <c r="BH41" s="31">
        <v>313.4353249105945</v>
      </c>
      <c r="BJ41" s="31">
        <v>6610.376602119963</v>
      </c>
      <c r="BK41" s="31">
        <v>213.72272147875327</v>
      </c>
      <c r="BL41" s="31">
        <v>5599.846695045073</v>
      </c>
      <c r="BM41" s="31">
        <v>1224.2526285535891</v>
      </c>
      <c r="BN41" s="31">
        <v>6372.362900511211</v>
      </c>
      <c r="BO41" s="31">
        <v>445.841399751603</v>
      </c>
      <c r="BP41" s="31" t="s">
        <v>92</v>
      </c>
    </row>
    <row r="42" spans="2:68" ht="15">
      <c r="B42" s="31" t="s">
        <v>138</v>
      </c>
      <c r="C42" s="31">
        <v>5.72053098640113</v>
      </c>
      <c r="D42" s="31">
        <v>36.73394745281083</v>
      </c>
      <c r="E42" s="31">
        <v>295.0898089316736</v>
      </c>
      <c r="F42" s="31">
        <v>153.5504690410588</v>
      </c>
      <c r="G42" s="31">
        <v>112.99239824463017</v>
      </c>
      <c r="H42" s="31">
        <v>170.05533012983673</v>
      </c>
      <c r="I42" s="31">
        <v>161.9552171573416</v>
      </c>
      <c r="J42" s="31">
        <v>273.3956956951801</v>
      </c>
      <c r="K42" s="31">
        <v>239.64983160996815</v>
      </c>
      <c r="L42" s="31">
        <v>143.58426549638077</v>
      </c>
      <c r="M42" s="31">
        <v>95.22383027415182</v>
      </c>
      <c r="N42" s="31">
        <v>231.2890716276254</v>
      </c>
      <c r="O42" s="31">
        <v>144.5822820441356</v>
      </c>
      <c r="P42" s="31">
        <v>175.9924101545651</v>
      </c>
      <c r="Q42" s="31">
        <v>228.17562251885496</v>
      </c>
      <c r="R42" s="31">
        <v>1487.8657208604573</v>
      </c>
      <c r="S42" s="31">
        <v>980.1249905041586</v>
      </c>
      <c r="T42" s="31">
        <v>2025.748674315285</v>
      </c>
      <c r="U42" s="31">
        <v>442.2420370493292</v>
      </c>
      <c r="V42" s="31">
        <v>2123.573760609521</v>
      </c>
      <c r="W42" s="31">
        <v>344.41695075508466</v>
      </c>
      <c r="X42" s="31">
        <v>2239.815270232131</v>
      </c>
      <c r="Y42" s="31">
        <v>228.175441132472</v>
      </c>
      <c r="Z42" s="31">
        <v>2427.501567560614</v>
      </c>
      <c r="AA42" s="31">
        <v>40.489143803980305</v>
      </c>
      <c r="AB42" s="31">
        <v>529.7860095798903</v>
      </c>
      <c r="AC42" s="31">
        <v>53.43240421246619</v>
      </c>
      <c r="AD42" s="31">
        <v>1438.45455229877</v>
      </c>
      <c r="AE42" s="31">
        <v>80.76162822029201</v>
      </c>
      <c r="AF42" s="31">
        <v>551.0241690045187</v>
      </c>
      <c r="AG42" s="31">
        <v>78.08664501770515</v>
      </c>
      <c r="AH42" s="31">
        <v>11.327289937166245</v>
      </c>
      <c r="AI42" s="31">
        <v>452.16471316417375</v>
      </c>
      <c r="AJ42" s="31">
        <v>914.2966749695788</v>
      </c>
      <c r="AK42" s="31">
        <v>1090.2020332936993</v>
      </c>
      <c r="AL42" s="31" t="s">
        <v>92</v>
      </c>
      <c r="AM42" s="31">
        <v>2467.990711364598</v>
      </c>
      <c r="AN42" s="31" t="s">
        <v>92</v>
      </c>
      <c r="AO42" s="31">
        <v>2312.796613408814</v>
      </c>
      <c r="AP42" s="31">
        <v>155.19409795578483</v>
      </c>
      <c r="AQ42" s="31">
        <v>347.55198125476386</v>
      </c>
      <c r="AR42" s="31">
        <v>536.7038941575587</v>
      </c>
      <c r="AS42" s="31">
        <v>634.1875627637946</v>
      </c>
      <c r="AT42" s="31">
        <v>580.6182215518724</v>
      </c>
      <c r="AU42" s="31">
        <v>368.92905163662573</v>
      </c>
      <c r="AY42" s="31">
        <v>0.8300511640630678</v>
      </c>
      <c r="AZ42" s="31">
        <v>2467.1606602005354</v>
      </c>
      <c r="BA42" s="31">
        <v>2105.8419929330616</v>
      </c>
      <c r="BB42" s="31">
        <v>66.45525175117281</v>
      </c>
      <c r="BC42" s="31">
        <v>1350.9061794768297</v>
      </c>
      <c r="BD42" s="31">
        <v>1116.651224254493</v>
      </c>
      <c r="BE42" s="31">
        <v>2393.7144114673024</v>
      </c>
      <c r="BF42" s="31">
        <v>74.27629989729081</v>
      </c>
      <c r="BG42" s="31">
        <v>2388.5669254175587</v>
      </c>
      <c r="BH42" s="31">
        <v>79.42378594703696</v>
      </c>
      <c r="BJ42" s="31">
        <v>2428.4121535640156</v>
      </c>
      <c r="BK42" s="31">
        <v>39.145250167288374</v>
      </c>
      <c r="BL42" s="31">
        <v>2211.818127504698</v>
      </c>
      <c r="BM42" s="31">
        <v>256.1725838599079</v>
      </c>
      <c r="BN42" s="31">
        <v>2085.3389406886404</v>
      </c>
      <c r="BO42" s="31">
        <v>378.1081861067206</v>
      </c>
      <c r="BP42" s="31" t="s">
        <v>92</v>
      </c>
    </row>
    <row r="43" spans="2:68" ht="15">
      <c r="B43" s="31" t="s">
        <v>163</v>
      </c>
      <c r="C43" s="31">
        <v>11.811450418920227</v>
      </c>
      <c r="D43" s="31">
        <v>38.67704889865499</v>
      </c>
      <c r="E43" s="31">
        <v>162.06605924401075</v>
      </c>
      <c r="F43" s="31">
        <v>108.48197929348233</v>
      </c>
      <c r="G43" s="31">
        <v>155.29994089832525</v>
      </c>
      <c r="H43" s="31">
        <v>85.56329319397402</v>
      </c>
      <c r="I43" s="31">
        <v>153.34005499715076</v>
      </c>
      <c r="J43" s="31">
        <v>331.186508802568</v>
      </c>
      <c r="K43" s="31">
        <v>243.44088436167223</v>
      </c>
      <c r="L43" s="31">
        <v>102.34091070522115</v>
      </c>
      <c r="M43" s="31">
        <v>66.68595032886408</v>
      </c>
      <c r="N43" s="31">
        <v>124.09287962089905</v>
      </c>
      <c r="O43" s="31">
        <v>116.82257812863168</v>
      </c>
      <c r="P43" s="31">
        <v>78.25055913400905</v>
      </c>
      <c r="Q43" s="31">
        <v>155.23472416821937</v>
      </c>
      <c r="R43" s="31">
        <v>1693.858652626155</v>
      </c>
      <c r="S43" s="31">
        <v>239.43616956845054</v>
      </c>
      <c r="T43" s="31">
        <v>1826.8563951483468</v>
      </c>
      <c r="U43" s="31">
        <v>106.43842704625668</v>
      </c>
      <c r="V43" s="31">
        <v>1885.1686932884163</v>
      </c>
      <c r="W43" s="31">
        <v>48.12612890618875</v>
      </c>
      <c r="X43" s="31">
        <v>1889.4927904348588</v>
      </c>
      <c r="Y43" s="31">
        <v>43.80203175974542</v>
      </c>
      <c r="Z43" s="31">
        <v>1921.925426531605</v>
      </c>
      <c r="AA43" s="31">
        <v>11.369395663000258</v>
      </c>
      <c r="AB43" s="31">
        <v>470.3460318604266</v>
      </c>
      <c r="AC43" s="31">
        <v>24.591303397329735</v>
      </c>
      <c r="AD43" s="31">
        <v>1103.4281684193759</v>
      </c>
      <c r="AE43" s="31">
        <v>26.11518128200162</v>
      </c>
      <c r="AF43" s="31">
        <v>502.91639695507075</v>
      </c>
      <c r="AG43" s="31">
        <v>51.54026840550566</v>
      </c>
      <c r="AH43" s="31">
        <v>11.485183359223832</v>
      </c>
      <c r="AI43" s="31">
        <v>583.2814061065143</v>
      </c>
      <c r="AJ43" s="31">
        <v>904.0718305939066</v>
      </c>
      <c r="AK43" s="31">
        <v>434.45640213495744</v>
      </c>
      <c r="AL43" s="31" t="s">
        <v>92</v>
      </c>
      <c r="AM43" s="31" t="s">
        <v>92</v>
      </c>
      <c r="AN43" s="31">
        <v>1933.2948221946053</v>
      </c>
      <c r="AO43" s="31">
        <v>1831.6641217656565</v>
      </c>
      <c r="AP43" s="31">
        <v>101.63070042894961</v>
      </c>
      <c r="AQ43" s="31">
        <v>52.22209079436142</v>
      </c>
      <c r="AR43" s="31">
        <v>104.2017637775886</v>
      </c>
      <c r="AS43" s="31">
        <v>253.04963718892424</v>
      </c>
      <c r="AT43" s="31">
        <v>478.1326440179832</v>
      </c>
      <c r="AU43" s="31">
        <v>1045.6886864157436</v>
      </c>
      <c r="AY43" s="31">
        <v>9.277132009425324</v>
      </c>
      <c r="AZ43" s="31">
        <v>1924.0176901851803</v>
      </c>
      <c r="BA43" s="31">
        <v>1547.3199486023316</v>
      </c>
      <c r="BB43" s="31">
        <v>36.25141959747962</v>
      </c>
      <c r="BC43" s="31">
        <v>1178.4968723299003</v>
      </c>
      <c r="BD43" s="31">
        <v>749.7251378180607</v>
      </c>
      <c r="BE43" s="31">
        <v>1909.4597971048472</v>
      </c>
      <c r="BF43" s="31">
        <v>22.263337284003995</v>
      </c>
      <c r="BG43" s="31">
        <v>1866.3778878225744</v>
      </c>
      <c r="BH43" s="31">
        <v>66.91693437203027</v>
      </c>
      <c r="BJ43" s="31">
        <v>1907.2698414728943</v>
      </c>
      <c r="BK43" s="31">
        <v>20.95216867507202</v>
      </c>
      <c r="BL43" s="31">
        <v>1817.7481349518218</v>
      </c>
      <c r="BM43" s="31">
        <v>115.54668724278243</v>
      </c>
      <c r="BN43" s="31">
        <v>976.2693346468344</v>
      </c>
      <c r="BO43" s="31">
        <v>955.5056899528366</v>
      </c>
      <c r="BP43" s="31" t="s">
        <v>92</v>
      </c>
    </row>
    <row r="44" spans="1:68" ht="15">
      <c r="A44" s="31" t="s">
        <v>164</v>
      </c>
      <c r="B44" s="31" t="s">
        <v>140</v>
      </c>
      <c r="C44" s="31">
        <v>25.802003242029777</v>
      </c>
      <c r="D44" s="31">
        <v>144.1221678871341</v>
      </c>
      <c r="E44" s="31">
        <v>1166.8971402643142</v>
      </c>
      <c r="F44" s="31">
        <v>609.0182846552268</v>
      </c>
      <c r="G44" s="31">
        <v>630.1326754421477</v>
      </c>
      <c r="H44" s="31">
        <v>1073.116142404774</v>
      </c>
      <c r="I44" s="31">
        <v>630.7737590786977</v>
      </c>
      <c r="J44" s="31">
        <v>900.7029820013283</v>
      </c>
      <c r="K44" s="31">
        <v>714.5335285208371</v>
      </c>
      <c r="L44" s="31">
        <v>704.3424889016607</v>
      </c>
      <c r="M44" s="31">
        <v>481.86534766976905</v>
      </c>
      <c r="N44" s="31">
        <v>715.4343544697772</v>
      </c>
      <c r="O44" s="31">
        <v>506.9206752527295</v>
      </c>
      <c r="P44" s="31">
        <v>749.789889865176</v>
      </c>
      <c r="Q44" s="31">
        <v>966.6448053561321</v>
      </c>
      <c r="R44" s="31">
        <v>5084.0600912330865</v>
      </c>
      <c r="S44" s="31">
        <v>4936.03615377871</v>
      </c>
      <c r="T44" s="31">
        <v>7434.004113729229</v>
      </c>
      <c r="U44" s="31">
        <v>2586.092131282588</v>
      </c>
      <c r="V44" s="31">
        <v>7936.306034421274</v>
      </c>
      <c r="W44" s="31">
        <v>2083.790210590609</v>
      </c>
      <c r="X44" s="31">
        <v>8797.377646480667</v>
      </c>
      <c r="Y44" s="31">
        <v>1222.7185985312392</v>
      </c>
      <c r="Z44" s="31">
        <v>9650.056199704637</v>
      </c>
      <c r="AA44" s="31">
        <v>370.04004530738143</v>
      </c>
      <c r="AB44" s="31">
        <v>2058.2123242116745</v>
      </c>
      <c r="AC44" s="31">
        <v>221.46921098345095</v>
      </c>
      <c r="AD44" s="31">
        <v>5550.065820391737</v>
      </c>
      <c r="AE44" s="31">
        <v>681.0105017093205</v>
      </c>
      <c r="AF44" s="31">
        <v>2146.550551802148</v>
      </c>
      <c r="AG44" s="31">
        <v>351.95692295794714</v>
      </c>
      <c r="AH44" s="31">
        <v>15.597227707904322</v>
      </c>
      <c r="AI44" s="31">
        <v>1456.5086898627592</v>
      </c>
      <c r="AJ44" s="31">
        <v>3444.4155980783844</v>
      </c>
      <c r="AK44" s="31">
        <v>5103.574729362649</v>
      </c>
      <c r="AL44" s="31">
        <v>5835.470515900219</v>
      </c>
      <c r="AM44" s="31">
        <v>2312.796613408814</v>
      </c>
      <c r="AN44" s="31">
        <v>1831.6641217656565</v>
      </c>
      <c r="AO44" s="31">
        <v>10020.096245012073</v>
      </c>
      <c r="AP44" s="31" t="s">
        <v>92</v>
      </c>
      <c r="AQ44" s="31">
        <v>2399.137488867278</v>
      </c>
      <c r="AR44" s="31">
        <v>2253.04808179916</v>
      </c>
      <c r="AS44" s="31">
        <v>2002.8017972570751</v>
      </c>
      <c r="AT44" s="31">
        <v>1660.4972762700029</v>
      </c>
      <c r="AU44" s="31">
        <v>1704.61160081818</v>
      </c>
      <c r="AY44" s="31">
        <v>30.497103134037637</v>
      </c>
      <c r="AZ44" s="31">
        <v>9989.599141878025</v>
      </c>
      <c r="BA44" s="31">
        <v>8407.627925373485</v>
      </c>
      <c r="BB44" s="31">
        <v>459.00720360702314</v>
      </c>
      <c r="BC44" s="31">
        <v>5480.865214769294</v>
      </c>
      <c r="BD44" s="31">
        <v>4536.926334363418</v>
      </c>
      <c r="BE44" s="31">
        <v>9754.449401570888</v>
      </c>
      <c r="BF44" s="31">
        <v>263.1448767028175</v>
      </c>
      <c r="BG44" s="31">
        <v>9983.854602650836</v>
      </c>
      <c r="BH44" s="31">
        <v>36.2416423612259</v>
      </c>
      <c r="BJ44" s="31">
        <v>9956.305917479538</v>
      </c>
      <c r="BK44" s="31">
        <v>61.48563165349964</v>
      </c>
      <c r="BL44" s="31">
        <v>8574.943704285213</v>
      </c>
      <c r="BM44" s="31">
        <v>1445.1525407267134</v>
      </c>
      <c r="BN44" s="31">
        <v>8412.971489366308</v>
      </c>
      <c r="BO44" s="31">
        <v>1596.3591156374243</v>
      </c>
      <c r="BP44" s="31" t="s">
        <v>92</v>
      </c>
    </row>
    <row r="45" spans="2:68" ht="15">
      <c r="B45" s="31" t="s">
        <v>141</v>
      </c>
      <c r="C45" s="31">
        <v>3.3170012745591624</v>
      </c>
      <c r="D45" s="31">
        <v>19.61765009075768</v>
      </c>
      <c r="E45" s="31">
        <v>140.7110294663115</v>
      </c>
      <c r="F45" s="31">
        <v>75.77364706668139</v>
      </c>
      <c r="G45" s="31">
        <v>83.50740728633183</v>
      </c>
      <c r="H45" s="31">
        <v>137.25039890860816</v>
      </c>
      <c r="I45" s="31">
        <v>103.84104223080948</v>
      </c>
      <c r="J45" s="31">
        <v>139.18235521807384</v>
      </c>
      <c r="K45" s="31">
        <v>89.70865067565724</v>
      </c>
      <c r="L45" s="31">
        <v>75.63524739907514</v>
      </c>
      <c r="M45" s="31">
        <v>22.595971917612385</v>
      </c>
      <c r="N45" s="31">
        <v>99.11819351491806</v>
      </c>
      <c r="O45" s="31">
        <v>66.77871928076637</v>
      </c>
      <c r="P45" s="31">
        <v>84.94607333412569</v>
      </c>
      <c r="Q45" s="31">
        <v>103.47021841888588</v>
      </c>
      <c r="R45" s="31">
        <v>843.3225914995988</v>
      </c>
      <c r="S45" s="31">
        <v>402.131014583576</v>
      </c>
      <c r="T45" s="31">
        <v>1015.5618614366599</v>
      </c>
      <c r="U45" s="31">
        <v>229.8917446465131</v>
      </c>
      <c r="V45" s="31">
        <v>1062.183349289723</v>
      </c>
      <c r="W45" s="31">
        <v>183.2702567934498</v>
      </c>
      <c r="X45" s="31">
        <v>1142.847004078179</v>
      </c>
      <c r="Y45" s="31">
        <v>102.60660200499565</v>
      </c>
      <c r="Z45" s="31">
        <v>1182.0674164925895</v>
      </c>
      <c r="AA45" s="31">
        <v>63.38618959058466</v>
      </c>
      <c r="AB45" s="31">
        <v>189.71193922052043</v>
      </c>
      <c r="AC45" s="31">
        <v>18.52157541521187</v>
      </c>
      <c r="AD45" s="31">
        <v>791.5108565461233</v>
      </c>
      <c r="AE45" s="31">
        <v>64.87308069049394</v>
      </c>
      <c r="AF45" s="31">
        <v>204.01009342889097</v>
      </c>
      <c r="AG45" s="31">
        <v>24.99811254278362</v>
      </c>
      <c r="AH45" s="31">
        <v>39.97358964368342</v>
      </c>
      <c r="AI45" s="31">
        <v>331.5861671932002</v>
      </c>
      <c r="AJ45" s="31">
        <v>456.2384147678795</v>
      </c>
      <c r="AK45" s="31">
        <v>417.65543447841185</v>
      </c>
      <c r="AL45" s="31">
        <v>988.6288076984401</v>
      </c>
      <c r="AM45" s="31">
        <v>155.19409795578483</v>
      </c>
      <c r="AN45" s="31">
        <v>101.63070042894961</v>
      </c>
      <c r="AO45" s="31" t="s">
        <v>92</v>
      </c>
      <c r="AP45" s="31">
        <v>1245.453606083171</v>
      </c>
      <c r="AQ45" s="31">
        <v>200.0532974952011</v>
      </c>
      <c r="AR45" s="31">
        <v>231.16953542493897</v>
      </c>
      <c r="AS45" s="31">
        <v>294.14513690622266</v>
      </c>
      <c r="AT45" s="31">
        <v>332.5187265833449</v>
      </c>
      <c r="AU45" s="31">
        <v>187.56690967346583</v>
      </c>
      <c r="AY45" s="31">
        <v>20.399097182575844</v>
      </c>
      <c r="AZ45" s="31">
        <v>1225.0545089005964</v>
      </c>
      <c r="BA45" s="31">
        <v>1021.3949001254787</v>
      </c>
      <c r="BB45" s="31">
        <v>56.89851475937937</v>
      </c>
      <c r="BC45" s="31">
        <v>666.5981000715396</v>
      </c>
      <c r="BD45" s="31">
        <v>575.6540822107202</v>
      </c>
      <c r="BE45" s="31">
        <v>1200.6249146242715</v>
      </c>
      <c r="BF45" s="31">
        <v>44.82869145890069</v>
      </c>
      <c r="BG45" s="31">
        <v>815.1333497829917</v>
      </c>
      <c r="BH45" s="31">
        <v>430.32025630018256</v>
      </c>
      <c r="BJ45" s="31">
        <v>1027.7866568395507</v>
      </c>
      <c r="BK45" s="31">
        <v>214.46552544270799</v>
      </c>
      <c r="BL45" s="31">
        <v>1091.3632483527358</v>
      </c>
      <c r="BM45" s="31">
        <v>154.09035773043655</v>
      </c>
      <c r="BN45" s="31">
        <v>1056.684860615793</v>
      </c>
      <c r="BO45" s="31">
        <v>187.57597997553967</v>
      </c>
      <c r="BP45" s="31" t="s">
        <v>92</v>
      </c>
    </row>
    <row r="46" spans="1:68" ht="15">
      <c r="A46" s="31" t="s">
        <v>165</v>
      </c>
      <c r="B46" s="31" t="s">
        <v>142</v>
      </c>
      <c r="C46" s="31" t="s">
        <v>92</v>
      </c>
      <c r="D46" s="31">
        <v>18.665774375438904</v>
      </c>
      <c r="E46" s="31">
        <v>203.2862294519859</v>
      </c>
      <c r="F46" s="31">
        <v>164.98995792126638</v>
      </c>
      <c r="G46" s="31">
        <v>197.4657433719932</v>
      </c>
      <c r="H46" s="31">
        <v>439.09959681296294</v>
      </c>
      <c r="I46" s="31">
        <v>151.11881279678025</v>
      </c>
      <c r="J46" s="31">
        <v>0.4999478161559889</v>
      </c>
      <c r="K46" s="31">
        <v>43.12591363148612</v>
      </c>
      <c r="L46" s="31">
        <v>382.9589598924465</v>
      </c>
      <c r="M46" s="31">
        <v>163.62083701442455</v>
      </c>
      <c r="N46" s="31">
        <v>175.35575127771753</v>
      </c>
      <c r="O46" s="31">
        <v>61.102867128821686</v>
      </c>
      <c r="P46" s="31">
        <v>376.74738237466903</v>
      </c>
      <c r="Q46" s="31">
        <v>221.15301249634445</v>
      </c>
      <c r="R46" s="31">
        <v>48.63789948702871</v>
      </c>
      <c r="S46" s="31">
        <v>2550.5528868754454</v>
      </c>
      <c r="T46" s="31">
        <v>799.126670459113</v>
      </c>
      <c r="U46" s="31">
        <v>1800.0641159033758</v>
      </c>
      <c r="V46" s="31">
        <v>850.8973339349468</v>
      </c>
      <c r="W46" s="31">
        <v>1748.2934524275538</v>
      </c>
      <c r="X46" s="31">
        <v>1778.464037997345</v>
      </c>
      <c r="Y46" s="31">
        <v>820.7267483651515</v>
      </c>
      <c r="Z46" s="31">
        <v>2296.913019687229</v>
      </c>
      <c r="AA46" s="31">
        <v>302.27776667525063</v>
      </c>
      <c r="AB46" s="31">
        <v>493.5065534367804</v>
      </c>
      <c r="AC46" s="31">
        <v>101.56822500659509</v>
      </c>
      <c r="AD46" s="31">
        <v>1198.9636842781274</v>
      </c>
      <c r="AE46" s="31">
        <v>406.1324850562064</v>
      </c>
      <c r="AF46" s="31">
        <v>518.2749974899218</v>
      </c>
      <c r="AG46" s="31">
        <v>130.79844384598135</v>
      </c>
      <c r="AH46" s="31">
        <v>7.368194022712479</v>
      </c>
      <c r="AI46" s="31">
        <v>251.48532747037603</v>
      </c>
      <c r="AJ46" s="31">
        <v>763.187195203915</v>
      </c>
      <c r="AK46" s="31">
        <v>1577.1500696654857</v>
      </c>
      <c r="AL46" s="31">
        <v>2190.946524811673</v>
      </c>
      <c r="AM46" s="31">
        <v>347.55198125476386</v>
      </c>
      <c r="AN46" s="31">
        <v>52.22209079436142</v>
      </c>
      <c r="AO46" s="31">
        <v>2399.137488867278</v>
      </c>
      <c r="AP46" s="31">
        <v>200.0532974952011</v>
      </c>
      <c r="AQ46" s="31">
        <v>2599.19078636248</v>
      </c>
      <c r="AR46" s="31" t="s">
        <v>92</v>
      </c>
      <c r="AS46" s="31" t="s">
        <v>92</v>
      </c>
      <c r="AT46" s="31" t="s">
        <v>92</v>
      </c>
      <c r="AU46" s="31" t="s">
        <v>92</v>
      </c>
      <c r="AY46" s="31">
        <v>9.226927638901246</v>
      </c>
      <c r="AZ46" s="31">
        <v>2589.963858723578</v>
      </c>
      <c r="BA46" s="31">
        <v>2113.0497087231383</v>
      </c>
      <c r="BB46" s="31">
        <v>259.16832499026117</v>
      </c>
      <c r="BC46" s="31">
        <v>1482.6458445667959</v>
      </c>
      <c r="BD46" s="31">
        <v>1116.5449417957016</v>
      </c>
      <c r="BE46" s="31">
        <v>2522.5481708459947</v>
      </c>
      <c r="BF46" s="31">
        <v>76.64261551648225</v>
      </c>
      <c r="BG46" s="31">
        <v>2508.7135894417506</v>
      </c>
      <c r="BH46" s="31">
        <v>90.47719692072691</v>
      </c>
      <c r="BJ46" s="31">
        <v>2524.416449313465</v>
      </c>
      <c r="BK46" s="31">
        <v>74.77433704901138</v>
      </c>
      <c r="BL46" s="31">
        <v>2141.8109593999957</v>
      </c>
      <c r="BM46" s="31">
        <v>457.3798269624951</v>
      </c>
      <c r="BN46" s="31">
        <v>2570.293082731908</v>
      </c>
      <c r="BO46" s="31">
        <v>26.058047011995214</v>
      </c>
      <c r="BP46" s="31" t="s">
        <v>92</v>
      </c>
    </row>
    <row r="47" spans="2:68" ht="15">
      <c r="B47" s="31" t="s">
        <v>143</v>
      </c>
      <c r="C47" s="31" t="s">
        <v>92</v>
      </c>
      <c r="D47" s="31">
        <v>21.082695957547276</v>
      </c>
      <c r="E47" s="31">
        <v>425.03221918765297</v>
      </c>
      <c r="F47" s="31">
        <v>278.37709404410236</v>
      </c>
      <c r="G47" s="31">
        <v>182.4637444794162</v>
      </c>
      <c r="H47" s="31">
        <v>288.6980063373207</v>
      </c>
      <c r="I47" s="31">
        <v>170.3917926350968</v>
      </c>
      <c r="J47" s="31">
        <v>55.20153708805673</v>
      </c>
      <c r="K47" s="31">
        <v>126.00837305159061</v>
      </c>
      <c r="L47" s="31">
        <v>157.71924154986155</v>
      </c>
      <c r="M47" s="31">
        <v>96.77296320391996</v>
      </c>
      <c r="N47" s="31">
        <v>146.96173053100893</v>
      </c>
      <c r="O47" s="31">
        <v>86.26480848843316</v>
      </c>
      <c r="P47" s="31">
        <v>189.52568980097334</v>
      </c>
      <c r="Q47" s="31">
        <v>259.71772086913256</v>
      </c>
      <c r="R47" s="31">
        <v>550.2324168441862</v>
      </c>
      <c r="S47" s="31">
        <v>1933.985200379927</v>
      </c>
      <c r="T47" s="31">
        <v>1786.577369679567</v>
      </c>
      <c r="U47" s="31">
        <v>697.6402475445482</v>
      </c>
      <c r="V47" s="31">
        <v>2002.1458955347334</v>
      </c>
      <c r="W47" s="31">
        <v>482.0717216893741</v>
      </c>
      <c r="X47" s="31">
        <v>2074.4430797207615</v>
      </c>
      <c r="Y47" s="31">
        <v>409.7745375033532</v>
      </c>
      <c r="Z47" s="31">
        <v>2373.67846816346</v>
      </c>
      <c r="AA47" s="31">
        <v>110.53914906064283</v>
      </c>
      <c r="AB47" s="31">
        <v>512.0934072606855</v>
      </c>
      <c r="AC47" s="31">
        <v>60.370702666740726</v>
      </c>
      <c r="AD47" s="31">
        <v>1313.0988659251288</v>
      </c>
      <c r="AE47" s="31">
        <v>221.54627846433033</v>
      </c>
      <c r="AF47" s="31">
        <v>532.6775234647112</v>
      </c>
      <c r="AG47" s="31">
        <v>94.708466658653</v>
      </c>
      <c r="AH47" s="31">
        <v>11.156454508390022</v>
      </c>
      <c r="AI47" s="31">
        <v>289.239201250528</v>
      </c>
      <c r="AJ47" s="31">
        <v>707.6056707490974</v>
      </c>
      <c r="AK47" s="31">
        <v>1476.2162907161003</v>
      </c>
      <c r="AL47" s="31">
        <v>1837.8040116158347</v>
      </c>
      <c r="AM47" s="31">
        <v>536.7038941575587</v>
      </c>
      <c r="AN47" s="31">
        <v>104.2017637775886</v>
      </c>
      <c r="AO47" s="31">
        <v>2253.04808179916</v>
      </c>
      <c r="AP47" s="31">
        <v>231.16953542493897</v>
      </c>
      <c r="AQ47" s="31" t="s">
        <v>92</v>
      </c>
      <c r="AR47" s="31">
        <v>2484.217617224098</v>
      </c>
      <c r="AS47" s="31" t="s">
        <v>92</v>
      </c>
      <c r="AT47" s="31" t="s">
        <v>92</v>
      </c>
      <c r="AU47" s="31" t="s">
        <v>92</v>
      </c>
      <c r="AY47" s="31">
        <v>13.488480476207721</v>
      </c>
      <c r="AZ47" s="31">
        <v>2470.729136747891</v>
      </c>
      <c r="BA47" s="31">
        <v>2120.941917274829</v>
      </c>
      <c r="BB47" s="31">
        <v>124.81460605397729</v>
      </c>
      <c r="BC47" s="31">
        <v>1378.7313617020097</v>
      </c>
      <c r="BD47" s="31">
        <v>1105.486255522102</v>
      </c>
      <c r="BE47" s="31">
        <v>2375.8468388280085</v>
      </c>
      <c r="BF47" s="31">
        <v>108.37077839609697</v>
      </c>
      <c r="BG47" s="31">
        <v>2392.4792839148736</v>
      </c>
      <c r="BH47" s="31">
        <v>91.73833330923144</v>
      </c>
      <c r="BJ47" s="31">
        <v>2409.3285896623856</v>
      </c>
      <c r="BK47" s="31">
        <v>74.88902756171713</v>
      </c>
      <c r="BL47" s="31">
        <v>2094.363554287836</v>
      </c>
      <c r="BM47" s="31">
        <v>389.854062936278</v>
      </c>
      <c r="BN47" s="31">
        <v>2411.133650597819</v>
      </c>
      <c r="BO47" s="31">
        <v>71.52671233994236</v>
      </c>
      <c r="BP47" s="31" t="s">
        <v>92</v>
      </c>
    </row>
    <row r="48" spans="2:68" ht="15">
      <c r="B48" s="31" t="s">
        <v>166</v>
      </c>
      <c r="C48" s="31">
        <v>12.131018803561906</v>
      </c>
      <c r="D48" s="31">
        <v>43.155250950579</v>
      </c>
      <c r="E48" s="31">
        <v>336.9856493880052</v>
      </c>
      <c r="F48" s="31">
        <v>112.53169006778636</v>
      </c>
      <c r="G48" s="31">
        <v>117.69736461125946</v>
      </c>
      <c r="H48" s="31">
        <v>269.2016483529143</v>
      </c>
      <c r="I48" s="31">
        <v>130.16848819441662</v>
      </c>
      <c r="J48" s="31">
        <v>287.63967458020215</v>
      </c>
      <c r="K48" s="31">
        <v>165.05158228092114</v>
      </c>
      <c r="L48" s="31">
        <v>90.33933487030673</v>
      </c>
      <c r="M48" s="31">
        <v>109.9427471038054</v>
      </c>
      <c r="N48" s="31">
        <v>178.9374737727103</v>
      </c>
      <c r="O48" s="31">
        <v>165.25097523015742</v>
      </c>
      <c r="P48" s="31">
        <v>100.62064648815291</v>
      </c>
      <c r="Q48" s="31">
        <v>177.2933894685226</v>
      </c>
      <c r="R48" s="31">
        <v>1558.4388756924077</v>
      </c>
      <c r="S48" s="31">
        <v>738.508058470893</v>
      </c>
      <c r="T48" s="31">
        <v>2050.281531445221</v>
      </c>
      <c r="U48" s="31">
        <v>246.66540271807665</v>
      </c>
      <c r="V48" s="31">
        <v>2260.2516408961433</v>
      </c>
      <c r="W48" s="31">
        <v>36.69529326714076</v>
      </c>
      <c r="X48" s="31">
        <v>2218.345272222126</v>
      </c>
      <c r="Y48" s="31">
        <v>78.60166194116321</v>
      </c>
      <c r="Z48" s="31">
        <v>2276.337615001208</v>
      </c>
      <c r="AA48" s="31">
        <v>20.609319162072534</v>
      </c>
      <c r="AB48" s="31">
        <v>475.6977946342759</v>
      </c>
      <c r="AC48" s="31">
        <v>34.69243959756966</v>
      </c>
      <c r="AD48" s="31">
        <v>1353.5654001368837</v>
      </c>
      <c r="AE48" s="31">
        <v>69.08103742399676</v>
      </c>
      <c r="AF48" s="31">
        <v>474.73245790093716</v>
      </c>
      <c r="AG48" s="31">
        <v>82.21174427098674</v>
      </c>
      <c r="AH48" s="31">
        <v>19.819419313655096</v>
      </c>
      <c r="AI48" s="31">
        <v>416.8538893063284</v>
      </c>
      <c r="AJ48" s="31">
        <v>825.0944040383008</v>
      </c>
      <c r="AK48" s="31">
        <v>1035.1792215050189</v>
      </c>
      <c r="AL48" s="31">
        <v>1395.105420467041</v>
      </c>
      <c r="AM48" s="31">
        <v>634.1875627637946</v>
      </c>
      <c r="AN48" s="31">
        <v>253.04963718892424</v>
      </c>
      <c r="AO48" s="31">
        <v>2002.8017972570751</v>
      </c>
      <c r="AP48" s="31">
        <v>294.14513690622266</v>
      </c>
      <c r="AQ48" s="31" t="s">
        <v>92</v>
      </c>
      <c r="AR48" s="31" t="s">
        <v>92</v>
      </c>
      <c r="AS48" s="31">
        <v>2296.94693416328</v>
      </c>
      <c r="AT48" s="31" t="s">
        <v>92</v>
      </c>
      <c r="AU48" s="31" t="s">
        <v>92</v>
      </c>
      <c r="AY48" s="31">
        <v>13.892684496619744</v>
      </c>
      <c r="AZ48" s="31">
        <v>2283.054249666661</v>
      </c>
      <c r="BA48" s="31">
        <v>1949.2365688763125</v>
      </c>
      <c r="BB48" s="31">
        <v>71.94241728998621</v>
      </c>
      <c r="BC48" s="31">
        <v>1267.547839541907</v>
      </c>
      <c r="BD48" s="31">
        <v>1024.326282574756</v>
      </c>
      <c r="BE48" s="31">
        <v>2230.5698327879804</v>
      </c>
      <c r="BF48" s="31">
        <v>65.44682244272454</v>
      </c>
      <c r="BG48" s="31">
        <v>2176.9966711741745</v>
      </c>
      <c r="BH48" s="31">
        <v>119.95026298911154</v>
      </c>
      <c r="BJ48" s="31">
        <v>2241.6652289327512</v>
      </c>
      <c r="BK48" s="31">
        <v>50.208893183899235</v>
      </c>
      <c r="BL48" s="31">
        <v>2022.2459026497756</v>
      </c>
      <c r="BM48" s="31">
        <v>274.7010315135257</v>
      </c>
      <c r="BN48" s="31">
        <v>2033.3179195387277</v>
      </c>
      <c r="BO48" s="31">
        <v>261.64232834647464</v>
      </c>
      <c r="BP48" s="31" t="s">
        <v>92</v>
      </c>
    </row>
    <row r="49" spans="2:68" ht="15">
      <c r="B49" s="31" t="s">
        <v>145</v>
      </c>
      <c r="C49" s="31">
        <v>5.491582233649261</v>
      </c>
      <c r="D49" s="31">
        <v>43.17855868388547</v>
      </c>
      <c r="E49" s="31">
        <v>191.08223514604688</v>
      </c>
      <c r="F49" s="31">
        <v>51.16321383248208</v>
      </c>
      <c r="G49" s="31">
        <v>107.28732610256199</v>
      </c>
      <c r="H49" s="31">
        <v>155.81677179296614</v>
      </c>
      <c r="I49" s="31">
        <v>129.53446586603022</v>
      </c>
      <c r="J49" s="31">
        <v>279.7395309028025</v>
      </c>
      <c r="K49" s="31">
        <v>203.2658250090013</v>
      </c>
      <c r="L49" s="31">
        <v>81.79649801103906</v>
      </c>
      <c r="M49" s="31">
        <v>89.47224898318098</v>
      </c>
      <c r="N49" s="31">
        <v>195.23218692306108</v>
      </c>
      <c r="O49" s="31">
        <v>159.99388967483125</v>
      </c>
      <c r="P49" s="31">
        <v>104.29705566408111</v>
      </c>
      <c r="Q49" s="31">
        <v>195.66461402773035</v>
      </c>
      <c r="R49" s="31">
        <v>1887.6498516377146</v>
      </c>
      <c r="S49" s="31">
        <v>105.36615121563534</v>
      </c>
      <c r="T49" s="31">
        <v>1928.1152780709988</v>
      </c>
      <c r="U49" s="31">
        <v>64.90072478234869</v>
      </c>
      <c r="V49" s="31">
        <v>1993.016002853348</v>
      </c>
      <c r="W49" s="31" t="s">
        <v>92</v>
      </c>
      <c r="X49" s="31">
        <v>1985.5549608976792</v>
      </c>
      <c r="Y49" s="31">
        <v>7.461041955669538</v>
      </c>
      <c r="Z49" s="31">
        <v>1993.016002853348</v>
      </c>
      <c r="AA49" s="31" t="s">
        <v>92</v>
      </c>
      <c r="AB49" s="31">
        <v>392.2115908390199</v>
      </c>
      <c r="AC49" s="31">
        <v>24.657374952486524</v>
      </c>
      <c r="AD49" s="31">
        <v>1282.2132313630816</v>
      </c>
      <c r="AE49" s="31">
        <v>21.42193422214246</v>
      </c>
      <c r="AF49" s="31">
        <v>416.8079905020865</v>
      </c>
      <c r="AG49" s="31">
        <v>34.199231551741875</v>
      </c>
      <c r="AH49" s="31">
        <v>11.262204430211122</v>
      </c>
      <c r="AI49" s="31">
        <v>378.4824163021658</v>
      </c>
      <c r="AJ49" s="31">
        <v>788.8462068978222</v>
      </c>
      <c r="AK49" s="31">
        <v>814.4251752231492</v>
      </c>
      <c r="AL49" s="31">
        <v>929.6151450238247</v>
      </c>
      <c r="AM49" s="31">
        <v>580.6182215518724</v>
      </c>
      <c r="AN49" s="31">
        <v>478.1326440179832</v>
      </c>
      <c r="AO49" s="31">
        <v>1660.4972762700029</v>
      </c>
      <c r="AP49" s="31">
        <v>332.5187265833449</v>
      </c>
      <c r="AQ49" s="31" t="s">
        <v>92</v>
      </c>
      <c r="AR49" s="31" t="s">
        <v>92</v>
      </c>
      <c r="AS49" s="31" t="s">
        <v>92</v>
      </c>
      <c r="AT49" s="31">
        <v>1993.016002853348</v>
      </c>
      <c r="AU49" s="31" t="s">
        <v>92</v>
      </c>
      <c r="AY49" s="31">
        <v>6.941469530572514</v>
      </c>
      <c r="AZ49" s="31">
        <v>1986.0745333227758</v>
      </c>
      <c r="BA49" s="31">
        <v>1693.6699982659268</v>
      </c>
      <c r="BB49" s="31">
        <v>24.628775529373943</v>
      </c>
      <c r="BC49" s="31">
        <v>1009.4068232956779</v>
      </c>
      <c r="BD49" s="31">
        <v>983.6091795576714</v>
      </c>
      <c r="BE49" s="31">
        <v>1967.2615196238778</v>
      </c>
      <c r="BF49" s="31">
        <v>25.754483229469585</v>
      </c>
      <c r="BG49" s="31">
        <v>1878.6696740824507</v>
      </c>
      <c r="BH49" s="31">
        <v>114.34632877089767</v>
      </c>
      <c r="BJ49" s="31">
        <v>1935.2191579619168</v>
      </c>
      <c r="BK49" s="31">
        <v>57.796844891432414</v>
      </c>
      <c r="BL49" s="31">
        <v>1718.4943170051026</v>
      </c>
      <c r="BM49" s="31">
        <v>274.5216858482465</v>
      </c>
      <c r="BN49" s="31">
        <v>1443.7242689475606</v>
      </c>
      <c r="BO49" s="31">
        <v>545.7285104881807</v>
      </c>
      <c r="BP49" s="31" t="s">
        <v>92</v>
      </c>
    </row>
    <row r="50" spans="2:68" ht="15">
      <c r="B50" s="31" t="s">
        <v>146</v>
      </c>
      <c r="C50" s="31">
        <v>11.496403479377777</v>
      </c>
      <c r="D50" s="31">
        <v>37.657538010440916</v>
      </c>
      <c r="E50" s="31">
        <v>151.22183655692908</v>
      </c>
      <c r="F50" s="31">
        <v>77.72997585627014</v>
      </c>
      <c r="G50" s="31">
        <v>108.72590416324704</v>
      </c>
      <c r="H50" s="31">
        <v>57.55051801722255</v>
      </c>
      <c r="I50" s="31">
        <v>153.4012418171847</v>
      </c>
      <c r="J50" s="31">
        <v>416.80464683218537</v>
      </c>
      <c r="K50" s="31">
        <v>266.79048522349456</v>
      </c>
      <c r="L50" s="31">
        <v>67.16370197708034</v>
      </c>
      <c r="M50" s="31">
        <v>44.65252328205014</v>
      </c>
      <c r="N50" s="31">
        <v>118.06540548019946</v>
      </c>
      <c r="O50" s="31">
        <v>101.08685401125248</v>
      </c>
      <c r="P50" s="31">
        <v>63.54518887142471</v>
      </c>
      <c r="Q50" s="31">
        <v>216.28628691328709</v>
      </c>
      <c r="R50" s="31">
        <v>1882.4236390712827</v>
      </c>
      <c r="S50" s="31">
        <v>9.754871420364</v>
      </c>
      <c r="T50" s="31">
        <v>1885.465125510867</v>
      </c>
      <c r="U50" s="31">
        <v>6.7133849807793755</v>
      </c>
      <c r="V50" s="31">
        <v>1892.1785104916466</v>
      </c>
      <c r="W50" s="31" t="s">
        <v>92</v>
      </c>
      <c r="X50" s="31">
        <v>1883.4172997207488</v>
      </c>
      <c r="Y50" s="31">
        <v>8.761210770897707</v>
      </c>
      <c r="Z50" s="31">
        <v>1892.1785104916466</v>
      </c>
      <c r="AA50" s="31" t="s">
        <v>92</v>
      </c>
      <c r="AB50" s="31">
        <v>374.4149172614444</v>
      </c>
      <c r="AC50" s="31">
        <v>18.70204417527078</v>
      </c>
      <c r="AD50" s="31">
        <v>1193.7354952345875</v>
      </c>
      <c r="AE50" s="31">
        <v>27.701847233138757</v>
      </c>
      <c r="AF50" s="31">
        <v>408.06767587339965</v>
      </c>
      <c r="AG50" s="31">
        <v>35.03714917336631</v>
      </c>
      <c r="AH50" s="31">
        <v>5.964545076619031</v>
      </c>
      <c r="AI50" s="31">
        <v>452.03402272656547</v>
      </c>
      <c r="AJ50" s="31">
        <v>815.9205359571673</v>
      </c>
      <c r="AK50" s="31">
        <v>618.2594067312937</v>
      </c>
      <c r="AL50" s="31">
        <v>470.62822168025616</v>
      </c>
      <c r="AM50" s="31">
        <v>368.92905163662573</v>
      </c>
      <c r="AN50" s="31">
        <v>1045.6886864157436</v>
      </c>
      <c r="AO50" s="31">
        <v>1704.61160081818</v>
      </c>
      <c r="AP50" s="31">
        <v>187.56690967346583</v>
      </c>
      <c r="AQ50" s="31" t="s">
        <v>92</v>
      </c>
      <c r="AR50" s="31" t="s">
        <v>92</v>
      </c>
      <c r="AS50" s="31" t="s">
        <v>92</v>
      </c>
      <c r="AT50" s="31" t="s">
        <v>92</v>
      </c>
      <c r="AU50" s="31">
        <v>1892.1785104916466</v>
      </c>
      <c r="AY50" s="31">
        <v>7.346638174312259</v>
      </c>
      <c r="AZ50" s="31">
        <v>1884.8318723173345</v>
      </c>
      <c r="BA50" s="31">
        <v>1552.1246323585242</v>
      </c>
      <c r="BB50" s="31">
        <v>35.35159450280233</v>
      </c>
      <c r="BC50" s="31">
        <v>1009.1314457344537</v>
      </c>
      <c r="BD50" s="31">
        <v>882.6137571238975</v>
      </c>
      <c r="BE50" s="31">
        <v>1858.8479541089494</v>
      </c>
      <c r="BF50" s="31">
        <v>31.758868576945286</v>
      </c>
      <c r="BG50" s="31">
        <v>1842.1287338202071</v>
      </c>
      <c r="BH50" s="31">
        <v>50.049776671440355</v>
      </c>
      <c r="BJ50" s="31">
        <v>1873.4631484482086</v>
      </c>
      <c r="BK50" s="31">
        <v>18.282054410147584</v>
      </c>
      <c r="BL50" s="31">
        <v>1689.3922192950372</v>
      </c>
      <c r="BM50" s="31">
        <v>202.78629119660874</v>
      </c>
      <c r="BN50" s="31">
        <v>1011.1874281658587</v>
      </c>
      <c r="BO50" s="31">
        <v>878.9794974263724</v>
      </c>
      <c r="BP50" s="31" t="s">
        <v>92</v>
      </c>
    </row>
    <row r="51" spans="1:2" ht="15">
      <c r="A51" s="31" t="s">
        <v>1</v>
      </c>
      <c r="B51" s="31" t="s">
        <v>147</v>
      </c>
    </row>
    <row r="52" spans="1:2" ht="15">
      <c r="A52" s="31" t="s">
        <v>2</v>
      </c>
      <c r="B52" s="31" t="s">
        <v>147</v>
      </c>
    </row>
    <row r="53" spans="1:2" ht="15">
      <c r="A53" s="31" t="s">
        <v>3</v>
      </c>
      <c r="B53" s="31" t="s">
        <v>147</v>
      </c>
    </row>
    <row r="54" spans="1:68" ht="15">
      <c r="A54" s="31" t="s">
        <v>167</v>
      </c>
      <c r="B54" s="31" t="s">
        <v>148</v>
      </c>
      <c r="C54" s="31" t="s">
        <v>92</v>
      </c>
      <c r="D54" s="31" t="s">
        <v>92</v>
      </c>
      <c r="E54" s="31">
        <v>2.0571285435089517</v>
      </c>
      <c r="F54" s="31">
        <v>5.695108376142219</v>
      </c>
      <c r="G54" s="31">
        <v>1.639499451971202</v>
      </c>
      <c r="H54" s="31">
        <v>6.744289691671896</v>
      </c>
      <c r="I54" s="31">
        <v>3.891185285118685</v>
      </c>
      <c r="J54" s="31">
        <v>2.9007666203247258</v>
      </c>
      <c r="K54" s="31">
        <v>4.7360522237636005</v>
      </c>
      <c r="L54" s="31">
        <v>3.5034987576437167</v>
      </c>
      <c r="M54" s="31">
        <v>1.3030584358098687</v>
      </c>
      <c r="N54" s="31">
        <v>5.379133429947743</v>
      </c>
      <c r="O54" s="31">
        <v>4.3469695453761386</v>
      </c>
      <c r="P54" s="31">
        <v>6.062748521467604</v>
      </c>
      <c r="Q54" s="31">
        <v>2.636761433867132</v>
      </c>
      <c r="R54" s="31">
        <v>27.96771735329269</v>
      </c>
      <c r="S54" s="31">
        <v>22.928482963320803</v>
      </c>
      <c r="T54" s="31">
        <v>39.6649942377526</v>
      </c>
      <c r="U54" s="31">
        <v>11.231206078860883</v>
      </c>
      <c r="V54" s="31">
        <v>42.691183848177566</v>
      </c>
      <c r="W54" s="31">
        <v>8.205016468435916</v>
      </c>
      <c r="X54" s="31">
        <v>44.822894318095834</v>
      </c>
      <c r="Y54" s="31">
        <v>6.073305998517644</v>
      </c>
      <c r="Z54" s="31">
        <v>43.72564257487178</v>
      </c>
      <c r="AA54" s="31">
        <v>7.170557741741698</v>
      </c>
      <c r="AB54" s="31" t="s">
        <v>92</v>
      </c>
      <c r="AC54" s="31" t="s">
        <v>92</v>
      </c>
      <c r="AD54" s="31">
        <v>39.59475380233151</v>
      </c>
      <c r="AE54" s="31">
        <v>8.710368263333034</v>
      </c>
      <c r="AF54" s="31" t="s">
        <v>92</v>
      </c>
      <c r="AG54" s="31" t="s">
        <v>92</v>
      </c>
      <c r="AH54" s="31">
        <v>12.232267267129018</v>
      </c>
      <c r="AI54" s="31">
        <v>32.10256798228566</v>
      </c>
      <c r="AJ54" s="31">
        <v>6.561365067198806</v>
      </c>
      <c r="AK54" s="31" t="s">
        <v>92</v>
      </c>
      <c r="AL54" s="31">
        <v>40.789017143125086</v>
      </c>
      <c r="AM54" s="31">
        <v>0.8300511640630678</v>
      </c>
      <c r="AN54" s="31">
        <v>9.277132009425324</v>
      </c>
      <c r="AO54" s="31">
        <v>30.497103134037637</v>
      </c>
      <c r="AP54" s="31">
        <v>20.399097182575844</v>
      </c>
      <c r="AQ54" s="31">
        <v>9.226927638901246</v>
      </c>
      <c r="AR54" s="31">
        <v>13.488480476207721</v>
      </c>
      <c r="AS54" s="31">
        <v>13.892684496619744</v>
      </c>
      <c r="AT54" s="31">
        <v>6.941469530572514</v>
      </c>
      <c r="AU54" s="31">
        <v>7.346638174312259</v>
      </c>
      <c r="AY54" s="31">
        <v>50.89620031661347</v>
      </c>
      <c r="AZ54" s="31" t="s">
        <v>92</v>
      </c>
      <c r="BA54" s="31">
        <v>30.566980006595244</v>
      </c>
      <c r="BB54" s="31">
        <v>1.4855948970588235</v>
      </c>
      <c r="BC54" s="31">
        <v>14.122816620737497</v>
      </c>
      <c r="BD54" s="31">
        <v>31.26726401594588</v>
      </c>
      <c r="BE54" s="31">
        <v>50.89620031661347</v>
      </c>
      <c r="BF54" s="31" t="s">
        <v>92</v>
      </c>
      <c r="BG54" s="31">
        <v>32.37854757253637</v>
      </c>
      <c r="BH54" s="31">
        <v>18.517652744077107</v>
      </c>
      <c r="BJ54" s="31">
        <v>43.81506073531465</v>
      </c>
      <c r="BK54" s="31">
        <v>1.5750199013687274</v>
      </c>
      <c r="BL54" s="31">
        <v>32.77786732437905</v>
      </c>
      <c r="BM54" s="31">
        <v>18.118332992234432</v>
      </c>
      <c r="BN54" s="31">
        <v>47.910316893091256</v>
      </c>
      <c r="BO54" s="31">
        <v>2.9858834235222167</v>
      </c>
      <c r="BP54" s="31" t="s">
        <v>92</v>
      </c>
    </row>
    <row r="55" spans="2:68" ht="15">
      <c r="B55" s="31" t="s">
        <v>149</v>
      </c>
      <c r="C55" s="31">
        <v>29.119004516588927</v>
      </c>
      <c r="D55" s="31">
        <v>163.73981797789205</v>
      </c>
      <c r="E55" s="31">
        <v>1305.5510411871178</v>
      </c>
      <c r="F55" s="31">
        <v>679.0968233457658</v>
      </c>
      <c r="G55" s="31">
        <v>712.0005832765081</v>
      </c>
      <c r="H55" s="31">
        <v>1203.622251621706</v>
      </c>
      <c r="I55" s="31">
        <v>730.7236160243915</v>
      </c>
      <c r="J55" s="31">
        <v>1036.9845705990783</v>
      </c>
      <c r="K55" s="31">
        <v>799.5061269727312</v>
      </c>
      <c r="L55" s="31">
        <v>776.4742375430906</v>
      </c>
      <c r="M55" s="31">
        <v>503.15826115157154</v>
      </c>
      <c r="N55" s="31">
        <v>809.1734145547472</v>
      </c>
      <c r="O55" s="31">
        <v>569.3524249881218</v>
      </c>
      <c r="P55" s="31">
        <v>828.6732146778352</v>
      </c>
      <c r="Q55" s="31">
        <v>1067.4782623411547</v>
      </c>
      <c r="R55" s="31">
        <v>5899.414965379394</v>
      </c>
      <c r="S55" s="31">
        <v>5315.23868539893</v>
      </c>
      <c r="T55" s="31">
        <v>8409.900980928202</v>
      </c>
      <c r="U55" s="31">
        <v>2804.7526698502497</v>
      </c>
      <c r="V55" s="31">
        <v>8955.798199862864</v>
      </c>
      <c r="W55" s="31">
        <v>2258.8554509156165</v>
      </c>
      <c r="X55" s="31">
        <v>9895.401756240744</v>
      </c>
      <c r="Y55" s="31">
        <v>1319.2518945377124</v>
      </c>
      <c r="Z55" s="31">
        <v>10788.397973622321</v>
      </c>
      <c r="AA55" s="31">
        <v>426.25567715622475</v>
      </c>
      <c r="AB55" s="31">
        <v>2247.9242634321868</v>
      </c>
      <c r="AC55" s="31">
        <v>239.99078639866286</v>
      </c>
      <c r="AD55" s="31">
        <v>6301.981923135551</v>
      </c>
      <c r="AE55" s="31">
        <v>737.1732141364818</v>
      </c>
      <c r="AF55" s="31">
        <v>2350.5606452310435</v>
      </c>
      <c r="AG55" s="31">
        <v>376.9550355007312</v>
      </c>
      <c r="AH55" s="31">
        <v>43.33855008445872</v>
      </c>
      <c r="AI55" s="31">
        <v>1755.9922890736718</v>
      </c>
      <c r="AJ55" s="31">
        <v>3894.0926477790736</v>
      </c>
      <c r="AK55" s="31">
        <v>5521.230163841058</v>
      </c>
      <c r="AL55" s="31">
        <v>6783.310306455605</v>
      </c>
      <c r="AM55" s="31">
        <v>2467.1606602005354</v>
      </c>
      <c r="AN55" s="31">
        <v>1924.0176901851803</v>
      </c>
      <c r="AO55" s="31">
        <v>9989.599141878025</v>
      </c>
      <c r="AP55" s="31">
        <v>1225.0545089005964</v>
      </c>
      <c r="AQ55" s="31">
        <v>2589.963858723578</v>
      </c>
      <c r="AR55" s="31">
        <v>2470.729136747891</v>
      </c>
      <c r="AS55" s="31">
        <v>2283.054249666661</v>
      </c>
      <c r="AT55" s="31">
        <v>1986.0745333227758</v>
      </c>
      <c r="AU55" s="31">
        <v>1884.8318723173345</v>
      </c>
      <c r="AY55" s="31" t="s">
        <v>92</v>
      </c>
      <c r="AZ55" s="31">
        <v>11214.653650778537</v>
      </c>
      <c r="BA55" s="31">
        <v>9398.45584549241</v>
      </c>
      <c r="BB55" s="31">
        <v>514.420123469344</v>
      </c>
      <c r="BC55" s="31">
        <v>6133.340498220137</v>
      </c>
      <c r="BD55" s="31">
        <v>5081.313152558209</v>
      </c>
      <c r="BE55" s="31">
        <v>10904.178115878512</v>
      </c>
      <c r="BF55" s="31">
        <v>307.9735681617187</v>
      </c>
      <c r="BG55" s="31">
        <v>10766.609404861198</v>
      </c>
      <c r="BH55" s="31">
        <v>448.0442459173311</v>
      </c>
      <c r="BJ55" s="31">
        <v>10940.277513583695</v>
      </c>
      <c r="BK55" s="31">
        <v>274.3761371948392</v>
      </c>
      <c r="BL55" s="31">
        <v>9633.529085313681</v>
      </c>
      <c r="BM55" s="31">
        <v>1581.1245654649115</v>
      </c>
      <c r="BN55" s="31">
        <v>9421.746033089079</v>
      </c>
      <c r="BO55" s="31">
        <v>1780.9492121894432</v>
      </c>
      <c r="BP55" s="31" t="s">
        <v>92</v>
      </c>
    </row>
    <row r="56" spans="1:68" ht="15">
      <c r="A56" s="31" t="s">
        <v>106</v>
      </c>
      <c r="B56" s="31" t="s">
        <v>148</v>
      </c>
      <c r="C56" s="31">
        <v>25.14900978517923</v>
      </c>
      <c r="D56" s="31">
        <v>137.4219577685525</v>
      </c>
      <c r="E56" s="31">
        <v>1142.5558503187233</v>
      </c>
      <c r="F56" s="31">
        <v>588.4134504176307</v>
      </c>
      <c r="G56" s="31">
        <v>609.3826329372207</v>
      </c>
      <c r="H56" s="31">
        <v>1001.0296160651332</v>
      </c>
      <c r="I56" s="31">
        <v>646.122290481719</v>
      </c>
      <c r="J56" s="31">
        <v>863.9108373127372</v>
      </c>
      <c r="K56" s="31">
        <v>676.1295055837488</v>
      </c>
      <c r="L56" s="31">
        <v>578.6071365988479</v>
      </c>
      <c r="M56" s="31">
        <v>422.26350097753635</v>
      </c>
      <c r="N56" s="31">
        <v>697.5169047164964</v>
      </c>
      <c r="O56" s="31">
        <v>455.01381254433795</v>
      </c>
      <c r="P56" s="31">
        <v>697.7231813697765</v>
      </c>
      <c r="Q56" s="31">
        <v>887.7831386211295</v>
      </c>
      <c r="R56" s="31">
        <v>4947.684143471525</v>
      </c>
      <c r="S56" s="31">
        <v>4481.338682027255</v>
      </c>
      <c r="T56" s="31">
        <v>7055.547624247765</v>
      </c>
      <c r="U56" s="31">
        <v>2373.475201251063</v>
      </c>
      <c r="V56" s="31">
        <v>7549.853824867804</v>
      </c>
      <c r="W56" s="31">
        <v>1879.1690006310946</v>
      </c>
      <c r="X56" s="31">
        <v>8331.004670130616</v>
      </c>
      <c r="Y56" s="31">
        <v>1098.0181553683497</v>
      </c>
      <c r="Z56" s="31">
        <v>9059.057260677617</v>
      </c>
      <c r="AA56" s="31">
        <v>369.96556482144126</v>
      </c>
      <c r="AB56" s="31">
        <v>1536.2633321224273</v>
      </c>
      <c r="AC56" s="31">
        <v>167.43577798391658</v>
      </c>
      <c r="AD56" s="31">
        <v>5680.148776510497</v>
      </c>
      <c r="AE56" s="31">
        <v>575.6778958893799</v>
      </c>
      <c r="AF56" s="31">
        <v>1600.126773835078</v>
      </c>
      <c r="AG56" s="31">
        <v>255.9922577796579</v>
      </c>
      <c r="AH56" s="31">
        <v>20.346120490450534</v>
      </c>
      <c r="AI56" s="31">
        <v>1174.1300879822866</v>
      </c>
      <c r="AJ56" s="31">
        <v>3386.6396255841105</v>
      </c>
      <c r="AK56" s="31">
        <v>4847.906991441857</v>
      </c>
      <c r="AL56" s="31">
        <v>5741.891895653875</v>
      </c>
      <c r="AM56" s="31">
        <v>2105.8419929330616</v>
      </c>
      <c r="AN56" s="31">
        <v>1547.3199486023316</v>
      </c>
      <c r="AO56" s="31">
        <v>8407.627925373485</v>
      </c>
      <c r="AP56" s="31">
        <v>1021.3949001254787</v>
      </c>
      <c r="AQ56" s="31">
        <v>2113.0497087231383</v>
      </c>
      <c r="AR56" s="31">
        <v>2120.941917274829</v>
      </c>
      <c r="AS56" s="31">
        <v>1949.2365688763125</v>
      </c>
      <c r="AT56" s="31">
        <v>1693.6699982659268</v>
      </c>
      <c r="AU56" s="31">
        <v>1552.1246323585242</v>
      </c>
      <c r="AY56" s="31">
        <v>30.566980006595244</v>
      </c>
      <c r="AZ56" s="31">
        <v>9398.45584549241</v>
      </c>
      <c r="BA56" s="31">
        <v>9429.022825499002</v>
      </c>
      <c r="BB56" s="31" t="s">
        <v>92</v>
      </c>
      <c r="BC56" s="31">
        <v>5137.516304139798</v>
      </c>
      <c r="BD56" s="31">
        <v>4286.433709312298</v>
      </c>
      <c r="BE56" s="31">
        <v>9166.053793517058</v>
      </c>
      <c r="BF56" s="31">
        <v>260.46706524367056</v>
      </c>
      <c r="BG56" s="31">
        <v>9044.043538717355</v>
      </c>
      <c r="BH56" s="31">
        <v>384.9792867816821</v>
      </c>
      <c r="BJ56" s="31">
        <v>9182.699374172102</v>
      </c>
      <c r="BK56" s="31">
        <v>241.25063928029167</v>
      </c>
      <c r="BL56" s="31">
        <v>8083.391912009725</v>
      </c>
      <c r="BM56" s="31">
        <v>1345.6309134891735</v>
      </c>
      <c r="BN56" s="31">
        <v>7884.296845210444</v>
      </c>
      <c r="BO56" s="31">
        <v>1534.1933419334582</v>
      </c>
      <c r="BP56" s="31" t="s">
        <v>92</v>
      </c>
    </row>
    <row r="57" spans="2:68" ht="15">
      <c r="B57" s="31" t="s">
        <v>149</v>
      </c>
      <c r="C57" s="31">
        <v>0.30654848412017166</v>
      </c>
      <c r="D57" s="31">
        <v>1.2959075183714854</v>
      </c>
      <c r="E57" s="31">
        <v>42.60570628575327</v>
      </c>
      <c r="F57" s="31">
        <v>32.34622908398644</v>
      </c>
      <c r="G57" s="31">
        <v>20.69508502475159</v>
      </c>
      <c r="H57" s="31">
        <v>81.6871615004834</v>
      </c>
      <c r="I57" s="31">
        <v>18.55358604104723</v>
      </c>
      <c r="J57" s="31">
        <v>9.704229930933838</v>
      </c>
      <c r="K57" s="31">
        <v>14.593080084871957</v>
      </c>
      <c r="L57" s="31">
        <v>105.2828292252106</v>
      </c>
      <c r="M57" s="31">
        <v>29.61714468958712</v>
      </c>
      <c r="N57" s="31">
        <v>27.501744819583568</v>
      </c>
      <c r="O57" s="31">
        <v>37.71298751930867</v>
      </c>
      <c r="P57" s="31">
        <v>55.69347396919809</v>
      </c>
      <c r="Q57" s="31">
        <v>38.310004189193684</v>
      </c>
      <c r="R57" s="31">
        <v>149.03931811033834</v>
      </c>
      <c r="S57" s="31">
        <v>366.8664002560634</v>
      </c>
      <c r="T57" s="31">
        <v>300.3975266473143</v>
      </c>
      <c r="U57" s="31">
        <v>215.50819171908736</v>
      </c>
      <c r="V57" s="31">
        <v>316.55620786388346</v>
      </c>
      <c r="W57" s="31">
        <v>199.34951050251814</v>
      </c>
      <c r="X57" s="31">
        <v>411.31197157722625</v>
      </c>
      <c r="Y57" s="31">
        <v>104.593746789176</v>
      </c>
      <c r="Z57" s="31">
        <v>469.7786480400215</v>
      </c>
      <c r="AA57" s="31">
        <v>46.1270703263809</v>
      </c>
      <c r="AB57" s="31">
        <v>66.82435600306066</v>
      </c>
      <c r="AC57" s="31">
        <v>11.739439500778792</v>
      </c>
      <c r="AD57" s="31">
        <v>280.39480923124734</v>
      </c>
      <c r="AE57" s="31">
        <v>101.04338668066626</v>
      </c>
      <c r="AF57" s="31">
        <v>69.6233193765559</v>
      </c>
      <c r="AG57" s="31">
        <v>15.447928027166551</v>
      </c>
      <c r="AH57" s="31">
        <v>1.4855948970588235</v>
      </c>
      <c r="AI57" s="31">
        <v>22.750024242511678</v>
      </c>
      <c r="AJ57" s="31">
        <v>136.24803433478547</v>
      </c>
      <c r="AK57" s="31">
        <v>355.4220648920459</v>
      </c>
      <c r="AL57" s="31">
        <v>411.2336217163492</v>
      </c>
      <c r="AM57" s="31">
        <v>66.45525175117281</v>
      </c>
      <c r="AN57" s="31">
        <v>36.25141959747962</v>
      </c>
      <c r="AO57" s="31">
        <v>459.00720360702314</v>
      </c>
      <c r="AP57" s="31">
        <v>56.89851475937937</v>
      </c>
      <c r="AQ57" s="31">
        <v>259.16832499026117</v>
      </c>
      <c r="AR57" s="31">
        <v>124.81460605397729</v>
      </c>
      <c r="AS57" s="31">
        <v>71.94241728998621</v>
      </c>
      <c r="AT57" s="31">
        <v>24.628775529373943</v>
      </c>
      <c r="AU57" s="31">
        <v>35.35159450280233</v>
      </c>
      <c r="AY57" s="31">
        <v>1.4855948970588235</v>
      </c>
      <c r="AZ57" s="31">
        <v>514.420123469344</v>
      </c>
      <c r="BA57" s="31" t="s">
        <v>92</v>
      </c>
      <c r="BB57" s="31">
        <v>515.9057183664027</v>
      </c>
      <c r="BC57" s="31">
        <v>287.494150600422</v>
      </c>
      <c r="BD57" s="31">
        <v>228.41156776597884</v>
      </c>
      <c r="BE57" s="31">
        <v>488.56685391936435</v>
      </c>
      <c r="BF57" s="31">
        <v>27.338864447038173</v>
      </c>
      <c r="BG57" s="31">
        <v>489.4697081848594</v>
      </c>
      <c r="BH57" s="31">
        <v>26.43601018154318</v>
      </c>
      <c r="BJ57" s="31">
        <v>483.49987001062743</v>
      </c>
      <c r="BK57" s="31">
        <v>32.40584835577493</v>
      </c>
      <c r="BL57" s="31">
        <v>443.1722797863366</v>
      </c>
      <c r="BM57" s="31">
        <v>72.73343858006614</v>
      </c>
      <c r="BN57" s="31">
        <v>496.9399242349608</v>
      </c>
      <c r="BO57" s="31">
        <v>18.965794131441722</v>
      </c>
      <c r="BP57" s="31" t="s">
        <v>92</v>
      </c>
    </row>
    <row r="58" spans="1:68" ht="15">
      <c r="A58" s="31" t="s">
        <v>168</v>
      </c>
      <c r="B58" s="31" t="s">
        <v>148</v>
      </c>
      <c r="C58" s="31">
        <v>17.423637194479827</v>
      </c>
      <c r="D58" s="31">
        <v>90.94583188481819</v>
      </c>
      <c r="E58" s="31">
        <v>784.9598211462442</v>
      </c>
      <c r="F58" s="31">
        <v>385.5812744203979</v>
      </c>
      <c r="G58" s="31">
        <v>388.48459922816363</v>
      </c>
      <c r="H58" s="31">
        <v>780.8446294814056</v>
      </c>
      <c r="I58" s="31">
        <v>385.86774458129014</v>
      </c>
      <c r="J58" s="31">
        <v>465.6289669768923</v>
      </c>
      <c r="K58" s="31">
        <v>421.15610093452983</v>
      </c>
      <c r="L58" s="31">
        <v>424.3430757468518</v>
      </c>
      <c r="M58" s="31">
        <v>292.87584042770163</v>
      </c>
      <c r="N58" s="31">
        <v>551.9883600439059</v>
      </c>
      <c r="O58" s="31">
        <v>237.19015248059105</v>
      </c>
      <c r="P58" s="31">
        <v>337.4342562721473</v>
      </c>
      <c r="Q58" s="31">
        <v>582.7390240214306</v>
      </c>
      <c r="R58" s="31">
        <v>3175.760623780971</v>
      </c>
      <c r="S58" s="31">
        <v>2971.7026910598433</v>
      </c>
      <c r="T58" s="31">
        <v>4471.579993020643</v>
      </c>
      <c r="U58" s="31">
        <v>1675.883321820145</v>
      </c>
      <c r="V58" s="31">
        <v>4824.063616158109</v>
      </c>
      <c r="W58" s="31">
        <v>1323.3996986827135</v>
      </c>
      <c r="X58" s="31">
        <v>5347.912105429263</v>
      </c>
      <c r="Y58" s="31">
        <v>799.5512094115817</v>
      </c>
      <c r="Z58" s="31">
        <v>5895.55342785692</v>
      </c>
      <c r="AA58" s="31">
        <v>251.90988698394858</v>
      </c>
      <c r="AB58" s="31">
        <v>1304.3189462169478</v>
      </c>
      <c r="AC58" s="31">
        <v>146.87470161045417</v>
      </c>
      <c r="AD58" s="31">
        <v>3293.391944524048</v>
      </c>
      <c r="AE58" s="31">
        <v>407.50869328129716</v>
      </c>
      <c r="AF58" s="31">
        <v>1408.7380569809245</v>
      </c>
      <c r="AG58" s="31">
        <v>200.14251542630683</v>
      </c>
      <c r="AH58" s="31">
        <v>40.34977525573911</v>
      </c>
      <c r="AI58" s="31">
        <v>1193.9329301101168</v>
      </c>
      <c r="AJ58" s="31">
        <v>2332.4941138193844</v>
      </c>
      <c r="AK58" s="31">
        <v>2580.6864956555833</v>
      </c>
      <c r="AL58" s="31">
        <v>3592.321506776923</v>
      </c>
      <c r="AM58" s="31">
        <v>1350.9061794768297</v>
      </c>
      <c r="AN58" s="31">
        <v>1178.4968723299003</v>
      </c>
      <c r="AO58" s="31">
        <v>5480.865214769294</v>
      </c>
      <c r="AP58" s="31">
        <v>666.5981000715396</v>
      </c>
      <c r="AQ58" s="31">
        <v>1482.6458445667959</v>
      </c>
      <c r="AR58" s="31">
        <v>1378.7313617020097</v>
      </c>
      <c r="AS58" s="31">
        <v>1267.547839541907</v>
      </c>
      <c r="AT58" s="31">
        <v>1009.4068232956779</v>
      </c>
      <c r="AU58" s="31">
        <v>1009.1314457344537</v>
      </c>
      <c r="AY58" s="31">
        <v>14.122816620737497</v>
      </c>
      <c r="AZ58" s="31">
        <v>6133.340498220137</v>
      </c>
      <c r="BA58" s="31">
        <v>5137.516304139798</v>
      </c>
      <c r="BB58" s="31">
        <v>287.494150600422</v>
      </c>
      <c r="BC58" s="31">
        <v>6147.463314840879</v>
      </c>
      <c r="BD58" s="31" t="s">
        <v>92</v>
      </c>
      <c r="BE58" s="31">
        <v>5992.901852823417</v>
      </c>
      <c r="BF58" s="31">
        <v>152.05949527910903</v>
      </c>
      <c r="BG58" s="31">
        <v>5784.383703650337</v>
      </c>
      <c r="BH58" s="31">
        <v>363.0796111905342</v>
      </c>
      <c r="BJ58" s="31">
        <v>5934.255428951459</v>
      </c>
      <c r="BK58" s="31">
        <v>213.20788588942003</v>
      </c>
      <c r="BL58" s="31">
        <v>5581.063981366923</v>
      </c>
      <c r="BM58" s="31">
        <v>566.3993334739262</v>
      </c>
      <c r="BN58" s="31">
        <v>5103.724990173819</v>
      </c>
      <c r="BO58" s="31">
        <v>1034.2185759222584</v>
      </c>
      <c r="BP58" s="31" t="s">
        <v>92</v>
      </c>
    </row>
    <row r="59" spans="2:68" ht="15">
      <c r="B59" s="31" t="s">
        <v>149</v>
      </c>
      <c r="C59" s="31">
        <v>11.695367322109112</v>
      </c>
      <c r="D59" s="31">
        <v>72.79398609307343</v>
      </c>
      <c r="E59" s="31">
        <v>522.6483485843767</v>
      </c>
      <c r="F59" s="31">
        <v>299.21065730150855</v>
      </c>
      <c r="G59" s="31">
        <v>325.1554835003138</v>
      </c>
      <c r="H59" s="31">
        <v>429.52191183197976</v>
      </c>
      <c r="I59" s="31">
        <v>348.7470567282162</v>
      </c>
      <c r="J59" s="31">
        <v>574.2563702425097</v>
      </c>
      <c r="K59" s="31">
        <v>383.086078261963</v>
      </c>
      <c r="L59" s="31">
        <v>353.7632723081606</v>
      </c>
      <c r="M59" s="31">
        <v>211.58547915968</v>
      </c>
      <c r="N59" s="31">
        <v>259.3627641398782</v>
      </c>
      <c r="O59" s="31">
        <v>336.5092420529046</v>
      </c>
      <c r="P59" s="31">
        <v>497.3017069271571</v>
      </c>
      <c r="Q59" s="31">
        <v>486.94269212029485</v>
      </c>
      <c r="R59" s="31">
        <v>2746.5492469050105</v>
      </c>
      <c r="S59" s="31">
        <v>2366.0311696691083</v>
      </c>
      <c r="T59" s="31">
        <v>3972.479862465124</v>
      </c>
      <c r="U59" s="31">
        <v>1140.1005541089828</v>
      </c>
      <c r="V59" s="31">
        <v>4168.919647872763</v>
      </c>
      <c r="W59" s="31">
        <v>943.6607687013473</v>
      </c>
      <c r="X59" s="31">
        <v>4586.806425449503</v>
      </c>
      <c r="Y59" s="31">
        <v>525.7739911246551</v>
      </c>
      <c r="Z59" s="31">
        <v>4932.935456905856</v>
      </c>
      <c r="AA59" s="31">
        <v>179.64495966829358</v>
      </c>
      <c r="AB59" s="31">
        <v>943.6053172152544</v>
      </c>
      <c r="AC59" s="31">
        <v>93.1160847882086</v>
      </c>
      <c r="AD59" s="31">
        <v>3042.6786127337778</v>
      </c>
      <c r="AE59" s="31">
        <v>338.374889118518</v>
      </c>
      <c r="AF59" s="31">
        <v>941.8225882501239</v>
      </c>
      <c r="AG59" s="31">
        <v>176.8125200744221</v>
      </c>
      <c r="AH59" s="31">
        <v>12.916346216833379</v>
      </c>
      <c r="AI59" s="31">
        <v>590.9605031449291</v>
      </c>
      <c r="AJ59" s="31">
        <v>1568.1598990269065</v>
      </c>
      <c r="AK59" s="31">
        <v>2940.5436681854167</v>
      </c>
      <c r="AL59" s="31">
        <v>3231.777816821657</v>
      </c>
      <c r="AM59" s="31">
        <v>1116.651224254493</v>
      </c>
      <c r="AN59" s="31">
        <v>749.7251378180607</v>
      </c>
      <c r="AO59" s="31">
        <v>4536.926334363418</v>
      </c>
      <c r="AP59" s="31">
        <v>575.6540822107202</v>
      </c>
      <c r="AQ59" s="31">
        <v>1116.5449417957016</v>
      </c>
      <c r="AR59" s="31">
        <v>1105.486255522102</v>
      </c>
      <c r="AS59" s="31">
        <v>1024.326282574756</v>
      </c>
      <c r="AT59" s="31">
        <v>983.6091795576714</v>
      </c>
      <c r="AU59" s="31">
        <v>882.6137571238975</v>
      </c>
      <c r="AY59" s="31">
        <v>31.26726401594588</v>
      </c>
      <c r="AZ59" s="31">
        <v>5081.313152558209</v>
      </c>
      <c r="BA59" s="31">
        <v>4286.433709312298</v>
      </c>
      <c r="BB59" s="31">
        <v>228.41156776597884</v>
      </c>
      <c r="BC59" s="31" t="s">
        <v>92</v>
      </c>
      <c r="BD59" s="31">
        <v>5112.580416574158</v>
      </c>
      <c r="BE59" s="31">
        <v>4956.6663436915405</v>
      </c>
      <c r="BF59" s="31">
        <v>155.91407288260942</v>
      </c>
      <c r="BG59" s="31">
        <v>5009.098129103288</v>
      </c>
      <c r="BH59" s="31">
        <v>103.48228747087357</v>
      </c>
      <c r="BJ59" s="31">
        <v>5049.837145367372</v>
      </c>
      <c r="BK59" s="31">
        <v>62.74327120678768</v>
      </c>
      <c r="BL59" s="31">
        <v>4079.7368515908556</v>
      </c>
      <c r="BM59" s="31">
        <v>1032.8435649832302</v>
      </c>
      <c r="BN59" s="31">
        <v>4360.42524012808</v>
      </c>
      <c r="BO59" s="31">
        <v>749.7165196907091</v>
      </c>
      <c r="BP59" s="31" t="s">
        <v>92</v>
      </c>
    </row>
    <row r="60" spans="1:68" ht="15">
      <c r="A60" s="31" t="s">
        <v>169</v>
      </c>
      <c r="B60" s="31" t="s">
        <v>148</v>
      </c>
      <c r="C60" s="31">
        <v>29.119004516588927</v>
      </c>
      <c r="D60" s="31">
        <v>156.0818823985104</v>
      </c>
      <c r="E60" s="31">
        <v>1269.3546553765532</v>
      </c>
      <c r="F60" s="31">
        <v>656.9403361236674</v>
      </c>
      <c r="G60" s="31">
        <v>698.5080618196973</v>
      </c>
      <c r="H60" s="31">
        <v>1192.6563363051534</v>
      </c>
      <c r="I60" s="31">
        <v>712.9856614889527</v>
      </c>
      <c r="J60" s="31">
        <v>1002.2542305206551</v>
      </c>
      <c r="K60" s="31">
        <v>789.7074413653046</v>
      </c>
      <c r="L60" s="31">
        <v>753.0801556373792</v>
      </c>
      <c r="M60" s="31">
        <v>483.6763602228715</v>
      </c>
      <c r="N60" s="31">
        <v>804.4047933646899</v>
      </c>
      <c r="O60" s="31">
        <v>553.0072398512449</v>
      </c>
      <c r="P60" s="31">
        <v>806.1970852413474</v>
      </c>
      <c r="Q60" s="31">
        <v>1047.1010719622395</v>
      </c>
      <c r="R60" s="31">
        <v>5810.1232031322925</v>
      </c>
      <c r="S60" s="31">
        <v>5144.951113062586</v>
      </c>
      <c r="T60" s="31">
        <v>8222.027322807822</v>
      </c>
      <c r="U60" s="31">
        <v>2733.0469933871473</v>
      </c>
      <c r="V60" s="31">
        <v>8751.65472755811</v>
      </c>
      <c r="W60" s="31">
        <v>2203.419588636971</v>
      </c>
      <c r="X60" s="31">
        <v>9682.174482462162</v>
      </c>
      <c r="Y60" s="31">
        <v>1272.8998337329128</v>
      </c>
      <c r="Z60" s="31">
        <v>10538.101579517566</v>
      </c>
      <c r="AA60" s="31">
        <v>416.9727366775369</v>
      </c>
      <c r="AB60" s="31">
        <v>2192.413488082677</v>
      </c>
      <c r="AC60" s="31">
        <v>227.12665500477442</v>
      </c>
      <c r="AD60" s="31">
        <v>6184.969044751695</v>
      </c>
      <c r="AE60" s="31">
        <v>698.074792196782</v>
      </c>
      <c r="AF60" s="31">
        <v>2285.3832534866747</v>
      </c>
      <c r="AG60" s="31">
        <v>366.3314043214539</v>
      </c>
      <c r="AH60" s="31">
        <v>53.97329917350704</v>
      </c>
      <c r="AI60" s="31">
        <v>1752.8271018100058</v>
      </c>
      <c r="AJ60" s="31">
        <v>3828.5571211388256</v>
      </c>
      <c r="AK60" s="31">
        <v>5319.716794072481</v>
      </c>
      <c r="AL60" s="31">
        <v>6613.238003686766</v>
      </c>
      <c r="AM60" s="31">
        <v>2393.7144114673024</v>
      </c>
      <c r="AN60" s="31">
        <v>1909.4597971048472</v>
      </c>
      <c r="AO60" s="31">
        <v>9754.449401570888</v>
      </c>
      <c r="AP60" s="31">
        <v>1200.6249146242715</v>
      </c>
      <c r="AQ60" s="31">
        <v>2522.5481708459947</v>
      </c>
      <c r="AR60" s="31">
        <v>2375.8468388280085</v>
      </c>
      <c r="AS60" s="31">
        <v>2230.5698327879804</v>
      </c>
      <c r="AT60" s="31">
        <v>1967.2615196238778</v>
      </c>
      <c r="AU60" s="31">
        <v>1858.8479541089494</v>
      </c>
      <c r="AY60" s="31">
        <v>50.89620031661347</v>
      </c>
      <c r="AZ60" s="31">
        <v>10904.178115878512</v>
      </c>
      <c r="BA60" s="31">
        <v>9166.053793517058</v>
      </c>
      <c r="BB60" s="31">
        <v>488.56685391936435</v>
      </c>
      <c r="BC60" s="31">
        <v>5992.901852823417</v>
      </c>
      <c r="BD60" s="31">
        <v>4956.6663436915405</v>
      </c>
      <c r="BE60" s="31">
        <v>10955.0743161951</v>
      </c>
      <c r="BF60" s="31" t="s">
        <v>92</v>
      </c>
      <c r="BG60" s="31">
        <v>10502.89709912569</v>
      </c>
      <c r="BH60" s="31">
        <v>452.17721706944155</v>
      </c>
      <c r="BJ60" s="31">
        <v>10691.402600860503</v>
      </c>
      <c r="BK60" s="31">
        <v>258.1655956546632</v>
      </c>
      <c r="BL60" s="31">
        <v>9408.47144352446</v>
      </c>
      <c r="BM60" s="31">
        <v>1546.602872670696</v>
      </c>
      <c r="BN60" s="31">
        <v>9192.449507368887</v>
      </c>
      <c r="BO60" s="31">
        <v>1750.666403326209</v>
      </c>
      <c r="BP60" s="31" t="s">
        <v>92</v>
      </c>
    </row>
    <row r="61" spans="2:68" ht="15">
      <c r="B61" s="31" t="s">
        <v>149</v>
      </c>
      <c r="C61" s="31" t="s">
        <v>92</v>
      </c>
      <c r="D61" s="31">
        <v>7.657935579381595</v>
      </c>
      <c r="E61" s="31">
        <v>38.253514354072955</v>
      </c>
      <c r="F61" s="31">
        <v>26.279907792487364</v>
      </c>
      <c r="G61" s="31">
        <v>14.201741976199788</v>
      </c>
      <c r="H61" s="31">
        <v>17.71020500822377</v>
      </c>
      <c r="I61" s="31">
        <v>21.629139820556</v>
      </c>
      <c r="J61" s="31">
        <v>37.63110669874822</v>
      </c>
      <c r="K61" s="31">
        <v>14.534737831190395</v>
      </c>
      <c r="L61" s="31">
        <v>26.89758066335532</v>
      </c>
      <c r="M61" s="31">
        <v>20.784959364509856</v>
      </c>
      <c r="N61" s="31">
        <v>10.147754620005255</v>
      </c>
      <c r="O61" s="31">
        <v>20.692154682252035</v>
      </c>
      <c r="P61" s="31">
        <v>28.538877957954767</v>
      </c>
      <c r="Q61" s="31">
        <v>23.013951812781148</v>
      </c>
      <c r="R61" s="31">
        <v>115.68779179463954</v>
      </c>
      <c r="S61" s="31">
        <v>192.28577636707877</v>
      </c>
      <c r="T61" s="31">
        <v>225.03668561975402</v>
      </c>
      <c r="U61" s="31">
        <v>82.9368825419643</v>
      </c>
      <c r="V61" s="31">
        <v>244.33268941463814</v>
      </c>
      <c r="W61" s="31">
        <v>63.6408787470801</v>
      </c>
      <c r="X61" s="31">
        <v>255.54820135839896</v>
      </c>
      <c r="Y61" s="31">
        <v>52.42536680331912</v>
      </c>
      <c r="Z61" s="31">
        <v>291.52006994128897</v>
      </c>
      <c r="AA61" s="31">
        <v>16.453498220429314</v>
      </c>
      <c r="AB61" s="31">
        <v>54.986384739465024</v>
      </c>
      <c r="AC61" s="31">
        <v>12.864131393888393</v>
      </c>
      <c r="AD61" s="31">
        <v>155.1070395051823</v>
      </c>
      <c r="AE61" s="31">
        <v>47.808790203032665</v>
      </c>
      <c r="AF61" s="31">
        <v>64.65300113432396</v>
      </c>
      <c r="AG61" s="31">
        <v>10.623631179276975</v>
      </c>
      <c r="AH61" s="31">
        <v>1.597518178080719</v>
      </c>
      <c r="AI61" s="31">
        <v>35.26775524595128</v>
      </c>
      <c r="AJ61" s="31">
        <v>70.5252039016921</v>
      </c>
      <c r="AK61" s="31">
        <v>200.5830908359941</v>
      </c>
      <c r="AL61" s="31">
        <v>209.9310409793631</v>
      </c>
      <c r="AM61" s="31">
        <v>74.27629989729081</v>
      </c>
      <c r="AN61" s="31">
        <v>22.263337284003995</v>
      </c>
      <c r="AO61" s="31">
        <v>263.1448767028175</v>
      </c>
      <c r="AP61" s="31">
        <v>44.82869145890069</v>
      </c>
      <c r="AQ61" s="31">
        <v>76.64261551648225</v>
      </c>
      <c r="AR61" s="31">
        <v>108.37077839609697</v>
      </c>
      <c r="AS61" s="31">
        <v>65.44682244272454</v>
      </c>
      <c r="AT61" s="31">
        <v>25.754483229469585</v>
      </c>
      <c r="AU61" s="31">
        <v>31.758868576945286</v>
      </c>
      <c r="AY61" s="31" t="s">
        <v>92</v>
      </c>
      <c r="AZ61" s="31">
        <v>307.9735681617187</v>
      </c>
      <c r="BA61" s="31">
        <v>260.46706524367056</v>
      </c>
      <c r="BB61" s="31">
        <v>27.338864447038173</v>
      </c>
      <c r="BC61" s="31">
        <v>152.05949527910903</v>
      </c>
      <c r="BD61" s="31">
        <v>155.91407288260942</v>
      </c>
      <c r="BE61" s="31" t="s">
        <v>92</v>
      </c>
      <c r="BF61" s="31">
        <v>307.9735681617187</v>
      </c>
      <c r="BG61" s="31">
        <v>293.5888865697519</v>
      </c>
      <c r="BH61" s="31">
        <v>14.384681591966704</v>
      </c>
      <c r="BJ61" s="31">
        <v>290.1880067201739</v>
      </c>
      <c r="BK61" s="31">
        <v>17.78556144154456</v>
      </c>
      <c r="BL61" s="31">
        <v>255.33354237526743</v>
      </c>
      <c r="BM61" s="31">
        <v>52.64002578645039</v>
      </c>
      <c r="BN61" s="31">
        <v>276.2765636807157</v>
      </c>
      <c r="BO61" s="31">
        <v>31.6970044810026</v>
      </c>
      <c r="BP61" s="31" t="s">
        <v>92</v>
      </c>
    </row>
    <row r="62" spans="1:68" ht="15">
      <c r="A62" s="31" t="s">
        <v>109</v>
      </c>
      <c r="B62" s="31" t="s">
        <v>148</v>
      </c>
      <c r="C62" s="31">
        <v>27.617513848765824</v>
      </c>
      <c r="D62" s="31">
        <v>150.140805948569</v>
      </c>
      <c r="E62" s="31">
        <v>1257.8147458872618</v>
      </c>
      <c r="F62" s="31">
        <v>652.0855475077129</v>
      </c>
      <c r="G62" s="31">
        <v>672.8996044698197</v>
      </c>
      <c r="H62" s="31">
        <v>1155.119434370829</v>
      </c>
      <c r="I62" s="31">
        <v>684.140230273787</v>
      </c>
      <c r="J62" s="31">
        <v>1019.8513388940862</v>
      </c>
      <c r="K62" s="31">
        <v>778.9561422251471</v>
      </c>
      <c r="L62" s="31">
        <v>748.8220823763603</v>
      </c>
      <c r="M62" s="31">
        <v>494.88611094269805</v>
      </c>
      <c r="N62" s="31">
        <v>784.2772506230065</v>
      </c>
      <c r="O62" s="31">
        <v>549.6035535063056</v>
      </c>
      <c r="P62" s="31">
        <v>805.0097478315558</v>
      </c>
      <c r="Q62" s="31">
        <v>1017.7638437275923</v>
      </c>
      <c r="R62" s="31">
        <v>5632.553828583011</v>
      </c>
      <c r="S62" s="31">
        <v>5166.434123850514</v>
      </c>
      <c r="T62" s="31">
        <v>8080.128513654533</v>
      </c>
      <c r="U62" s="31">
        <v>2718.8594387790818</v>
      </c>
      <c r="V62" s="31">
        <v>8613.572497929788</v>
      </c>
      <c r="W62" s="31">
        <v>2185.4154545038414</v>
      </c>
      <c r="X62" s="31">
        <v>9521.082162930594</v>
      </c>
      <c r="Y62" s="31">
        <v>1277.9057895031608</v>
      </c>
      <c r="Z62" s="31">
        <v>10400.264649247554</v>
      </c>
      <c r="AA62" s="31">
        <v>398.7233031862132</v>
      </c>
      <c r="AB62" s="31">
        <v>2172.6239458185664</v>
      </c>
      <c r="AC62" s="31">
        <v>234.43137193702066</v>
      </c>
      <c r="AD62" s="31">
        <v>6052.541578655704</v>
      </c>
      <c r="AE62" s="31">
        <v>712.0514479936473</v>
      </c>
      <c r="AF62" s="31">
        <v>2275.2265693597724</v>
      </c>
      <c r="AG62" s="31">
        <v>363.4077652315996</v>
      </c>
      <c r="AH62" s="31">
        <v>2.3046958790152567</v>
      </c>
      <c r="AI62" s="31">
        <v>1589.5031921345587</v>
      </c>
      <c r="AJ62" s="31">
        <v>3716.450966742059</v>
      </c>
      <c r="AK62" s="31">
        <v>5490.729097677841</v>
      </c>
      <c r="AL62" s="31">
        <v>6510.6639986881155</v>
      </c>
      <c r="AM62" s="31">
        <v>2388.5669254175587</v>
      </c>
      <c r="AN62" s="31">
        <v>1866.3778878225744</v>
      </c>
      <c r="AO62" s="31">
        <v>9983.854602650836</v>
      </c>
      <c r="AP62" s="31">
        <v>815.1333497829917</v>
      </c>
      <c r="AQ62" s="31">
        <v>2508.7135894417506</v>
      </c>
      <c r="AR62" s="31">
        <v>2392.4792839148736</v>
      </c>
      <c r="AS62" s="31">
        <v>2176.9966711741745</v>
      </c>
      <c r="AT62" s="31">
        <v>1878.6696740824507</v>
      </c>
      <c r="AU62" s="31">
        <v>1842.1287338202071</v>
      </c>
      <c r="AY62" s="31">
        <v>32.37854757253637</v>
      </c>
      <c r="AZ62" s="31">
        <v>10766.609404861198</v>
      </c>
      <c r="BA62" s="31">
        <v>9044.043538717355</v>
      </c>
      <c r="BB62" s="31">
        <v>489.4697081848594</v>
      </c>
      <c r="BC62" s="31">
        <v>5784.383703650337</v>
      </c>
      <c r="BD62" s="31">
        <v>5009.098129103288</v>
      </c>
      <c r="BE62" s="31">
        <v>10502.89709912569</v>
      </c>
      <c r="BF62" s="31">
        <v>293.5888865697519</v>
      </c>
      <c r="BG62" s="31">
        <v>10798.987952433747</v>
      </c>
      <c r="BH62" s="31" t="s">
        <v>92</v>
      </c>
      <c r="BJ62" s="31">
        <v>10732.234787925017</v>
      </c>
      <c r="BK62" s="31">
        <v>61.24704482877056</v>
      </c>
      <c r="BL62" s="31">
        <v>9206.21407212242</v>
      </c>
      <c r="BM62" s="31">
        <v>1592.7738803113787</v>
      </c>
      <c r="BN62" s="31">
        <v>9072.270883864476</v>
      </c>
      <c r="BO62" s="31">
        <v>1714.7586630692022</v>
      </c>
      <c r="BP62" s="31" t="s">
        <v>92</v>
      </c>
    </row>
    <row r="63" spans="2:68" ht="15">
      <c r="B63" s="31" t="s">
        <v>149</v>
      </c>
      <c r="C63" s="31">
        <v>1.5014906678231101</v>
      </c>
      <c r="D63" s="31">
        <v>13.599012029322823</v>
      </c>
      <c r="E63" s="31">
        <v>49.79342384336325</v>
      </c>
      <c r="F63" s="31">
        <v>32.706384214195275</v>
      </c>
      <c r="G63" s="31">
        <v>40.740478258661</v>
      </c>
      <c r="H63" s="31">
        <v>55.247106942548136</v>
      </c>
      <c r="I63" s="31">
        <v>50.47457103572063</v>
      </c>
      <c r="J63" s="31">
        <v>20.033998325317043</v>
      </c>
      <c r="K63" s="31">
        <v>25.28603697134696</v>
      </c>
      <c r="L63" s="31">
        <v>31.155653924373755</v>
      </c>
      <c r="M63" s="31">
        <v>9.575208644683379</v>
      </c>
      <c r="N63" s="31">
        <v>30.275297361688544</v>
      </c>
      <c r="O63" s="31">
        <v>24.095841027190946</v>
      </c>
      <c r="P63" s="31">
        <v>29.726215367746466</v>
      </c>
      <c r="Q63" s="31">
        <v>52.35118004742672</v>
      </c>
      <c r="R63" s="31">
        <v>294.82885414966773</v>
      </c>
      <c r="S63" s="31">
        <v>171.73304451174013</v>
      </c>
      <c r="T63" s="31">
        <v>369.43746151137685</v>
      </c>
      <c r="U63" s="31">
        <v>97.12443715003117</v>
      </c>
      <c r="V63" s="31">
        <v>384.9168857812014</v>
      </c>
      <c r="W63" s="31">
        <v>81.64501288020678</v>
      </c>
      <c r="X63" s="31">
        <v>419.1424876283353</v>
      </c>
      <c r="Y63" s="31">
        <v>47.41941103307276</v>
      </c>
      <c r="Z63" s="31">
        <v>431.8589669496552</v>
      </c>
      <c r="AA63" s="31">
        <v>34.70293171175302</v>
      </c>
      <c r="AB63" s="31">
        <v>75.3003176136173</v>
      </c>
      <c r="AC63" s="31">
        <v>5.559414461642175</v>
      </c>
      <c r="AD63" s="31">
        <v>289.03509828215743</v>
      </c>
      <c r="AE63" s="31">
        <v>33.83213440616748</v>
      </c>
      <c r="AF63" s="31">
        <v>75.33407587126028</v>
      </c>
      <c r="AG63" s="31">
        <v>13.547270269131372</v>
      </c>
      <c r="AH63" s="31">
        <v>53.26612147257249</v>
      </c>
      <c r="AI63" s="31">
        <v>198.5916649213982</v>
      </c>
      <c r="AJ63" s="31">
        <v>184.2030461042125</v>
      </c>
      <c r="AK63" s="31">
        <v>30.50106616322467</v>
      </c>
      <c r="AL63" s="31">
        <v>313.4353249105945</v>
      </c>
      <c r="AM63" s="31">
        <v>79.42378594703696</v>
      </c>
      <c r="AN63" s="31">
        <v>66.91693437203027</v>
      </c>
      <c r="AO63" s="31">
        <v>36.2416423612259</v>
      </c>
      <c r="AP63" s="31">
        <v>430.32025630018256</v>
      </c>
      <c r="AQ63" s="31">
        <v>90.47719692072691</v>
      </c>
      <c r="AR63" s="31">
        <v>91.73833330923144</v>
      </c>
      <c r="AS63" s="31">
        <v>119.95026298911154</v>
      </c>
      <c r="AT63" s="31">
        <v>114.34632877089767</v>
      </c>
      <c r="AU63" s="31">
        <v>50.049776671440355</v>
      </c>
      <c r="AY63" s="31">
        <v>18.517652744077107</v>
      </c>
      <c r="AZ63" s="31">
        <v>448.0442459173311</v>
      </c>
      <c r="BA63" s="31">
        <v>384.9792867816821</v>
      </c>
      <c r="BB63" s="31">
        <v>26.43601018154318</v>
      </c>
      <c r="BC63" s="31">
        <v>363.0796111905342</v>
      </c>
      <c r="BD63" s="31">
        <v>103.48228747087357</v>
      </c>
      <c r="BE63" s="31">
        <v>452.17721706944155</v>
      </c>
      <c r="BF63" s="31">
        <v>14.384681591966704</v>
      </c>
      <c r="BG63" s="31" t="s">
        <v>92</v>
      </c>
      <c r="BH63" s="31">
        <v>466.5618986614083</v>
      </c>
      <c r="BJ63" s="31">
        <v>251.85778639397074</v>
      </c>
      <c r="BK63" s="31">
        <v>214.70411226743704</v>
      </c>
      <c r="BL63" s="31">
        <v>460.0928805156416</v>
      </c>
      <c r="BM63" s="31">
        <v>6.469018145766774</v>
      </c>
      <c r="BN63" s="31">
        <v>397.3854661176464</v>
      </c>
      <c r="BO63" s="31">
        <v>69.1764325437621</v>
      </c>
      <c r="BP63" s="31" t="s">
        <v>92</v>
      </c>
    </row>
    <row r="64" spans="1:2" ht="15">
      <c r="A64" s="31" t="s">
        <v>110</v>
      </c>
      <c r="B64" s="31" t="s">
        <v>147</v>
      </c>
    </row>
    <row r="65" spans="1:68" ht="15">
      <c r="A65" s="31" t="s">
        <v>111</v>
      </c>
      <c r="B65" s="31" t="s">
        <v>148</v>
      </c>
      <c r="C65" s="31">
        <v>29.119004516588927</v>
      </c>
      <c r="D65" s="31">
        <v>155.11731830613718</v>
      </c>
      <c r="E65" s="31">
        <v>1274.6167141700985</v>
      </c>
      <c r="F65" s="31">
        <v>666.7070207049054</v>
      </c>
      <c r="G65" s="31">
        <v>692.2205749852511</v>
      </c>
      <c r="H65" s="31">
        <v>1176.8076859149392</v>
      </c>
      <c r="I65" s="31">
        <v>712.2878831717696</v>
      </c>
      <c r="J65" s="31">
        <v>1037.8798625222328</v>
      </c>
      <c r="K65" s="31">
        <v>800.3455965648159</v>
      </c>
      <c r="L65" s="31">
        <v>756.9551914704489</v>
      </c>
      <c r="M65" s="31">
        <v>499.0683922855933</v>
      </c>
      <c r="N65" s="31">
        <v>792.9587825682996</v>
      </c>
      <c r="O65" s="31">
        <v>568.1897723463292</v>
      </c>
      <c r="P65" s="31">
        <v>815.0613782077099</v>
      </c>
      <c r="Q65" s="31">
        <v>1006.7573965836524</v>
      </c>
      <c r="R65" s="31">
        <v>5789.923432900268</v>
      </c>
      <c r="S65" s="31">
        <v>5194.169141418514</v>
      </c>
      <c r="T65" s="31">
        <v>8255.362084137334</v>
      </c>
      <c r="U65" s="31">
        <v>2728.73049018155</v>
      </c>
      <c r="V65" s="31">
        <v>8781.407811517849</v>
      </c>
      <c r="W65" s="31">
        <v>2202.6847628011183</v>
      </c>
      <c r="X65" s="31">
        <v>9713.921544840445</v>
      </c>
      <c r="Y65" s="31">
        <v>1270.1710294784993</v>
      </c>
      <c r="Z65" s="31">
        <v>10582.862185357835</v>
      </c>
      <c r="AA65" s="31">
        <v>401.2303889611605</v>
      </c>
      <c r="AB65" s="31">
        <v>2199.9394810957133</v>
      </c>
      <c r="AC65" s="31">
        <v>233.39834389954493</v>
      </c>
      <c r="AD65" s="31">
        <v>6174.079960889131</v>
      </c>
      <c r="AE65" s="31">
        <v>722.8789153466788</v>
      </c>
      <c r="AF65" s="31">
        <v>2299.397776208383</v>
      </c>
      <c r="AG65" s="31">
        <v>368.580128615381</v>
      </c>
      <c r="AH65" s="31">
        <v>53.26612147257249</v>
      </c>
      <c r="AI65" s="31">
        <v>1784.8934332550423</v>
      </c>
      <c r="AJ65" s="31">
        <v>3716.450966742059</v>
      </c>
      <c r="AK65" s="31">
        <v>5429.482052849074</v>
      </c>
      <c r="AL65" s="31">
        <v>6610.376602119963</v>
      </c>
      <c r="AM65" s="31">
        <v>2428.4121535640156</v>
      </c>
      <c r="AN65" s="31">
        <v>1907.2698414728943</v>
      </c>
      <c r="AO65" s="31">
        <v>9956.305917479538</v>
      </c>
      <c r="AP65" s="31">
        <v>1027.7866568395507</v>
      </c>
      <c r="AQ65" s="31">
        <v>2524.416449313465</v>
      </c>
      <c r="AR65" s="31">
        <v>2409.3285896623856</v>
      </c>
      <c r="AS65" s="31">
        <v>2241.6652289327512</v>
      </c>
      <c r="AT65" s="31">
        <v>1935.2191579619168</v>
      </c>
      <c r="AU65" s="31">
        <v>1873.4631484482086</v>
      </c>
      <c r="AY65" s="31">
        <v>43.81506073531465</v>
      </c>
      <c r="AZ65" s="31">
        <v>10940.277513583695</v>
      </c>
      <c r="BA65" s="31">
        <v>9182.699374172102</v>
      </c>
      <c r="BB65" s="31">
        <v>483.49987001062743</v>
      </c>
      <c r="BC65" s="31">
        <v>5934.255428951459</v>
      </c>
      <c r="BD65" s="31">
        <v>5049.837145367372</v>
      </c>
      <c r="BE65" s="31">
        <v>10691.402600860503</v>
      </c>
      <c r="BF65" s="31">
        <v>290.1880067201739</v>
      </c>
      <c r="BG65" s="31">
        <v>10732.234787925017</v>
      </c>
      <c r="BH65" s="31">
        <v>251.85778639397074</v>
      </c>
      <c r="BJ65" s="31">
        <v>10984.092574318993</v>
      </c>
      <c r="BK65" s="31" t="s">
        <v>92</v>
      </c>
      <c r="BL65" s="31">
        <v>9384.849675861906</v>
      </c>
      <c r="BM65" s="31">
        <v>1599.2428984571454</v>
      </c>
      <c r="BN65" s="31">
        <v>9222.342562890763</v>
      </c>
      <c r="BO65" s="31">
        <v>1749.7916059282416</v>
      </c>
      <c r="BP65" s="31" t="s">
        <v>92</v>
      </c>
    </row>
    <row r="66" spans="2:68" ht="15">
      <c r="B66" s="31" t="s">
        <v>149</v>
      </c>
      <c r="C66" s="31" t="s">
        <v>92</v>
      </c>
      <c r="D66" s="31">
        <v>8.622499671754714</v>
      </c>
      <c r="E66" s="31">
        <v>32.991455560527854</v>
      </c>
      <c r="F66" s="31">
        <v>18.084911017002966</v>
      </c>
      <c r="G66" s="31">
        <v>21.41950774322908</v>
      </c>
      <c r="H66" s="31">
        <v>33.55885539843736</v>
      </c>
      <c r="I66" s="31">
        <v>22.326918137739735</v>
      </c>
      <c r="J66" s="31">
        <v>2.0054746971703565</v>
      </c>
      <c r="K66" s="31">
        <v>3.89658263167885</v>
      </c>
      <c r="L66" s="31">
        <v>21.151156584561658</v>
      </c>
      <c r="M66" s="31">
        <v>5.392927301788143</v>
      </c>
      <c r="N66" s="31">
        <v>18.39234161548052</v>
      </c>
      <c r="O66" s="31">
        <v>5.50962218716871</v>
      </c>
      <c r="P66" s="31">
        <v>19.67458499159264</v>
      </c>
      <c r="Q66" s="31">
        <v>62.9243195580752</v>
      </c>
      <c r="R66" s="31">
        <v>132.38643778576875</v>
      </c>
      <c r="S66" s="31">
        <v>143.56471931043876</v>
      </c>
      <c r="T66" s="31">
        <v>188.6977713486458</v>
      </c>
      <c r="U66" s="31">
        <v>87.25338574756184</v>
      </c>
      <c r="V66" s="31">
        <v>211.57545251327429</v>
      </c>
      <c r="W66" s="31">
        <v>64.37570458293334</v>
      </c>
      <c r="X66" s="31">
        <v>220.79698603847496</v>
      </c>
      <c r="Y66" s="31">
        <v>55.1541710577325</v>
      </c>
      <c r="Z66" s="31">
        <v>245.62669940512546</v>
      </c>
      <c r="AA66" s="31">
        <v>30.324457691082078</v>
      </c>
      <c r="AB66" s="31">
        <v>47.98478233646722</v>
      </c>
      <c r="AC66" s="31">
        <v>6.592442499117877</v>
      </c>
      <c r="AD66" s="31">
        <v>161.99059636882603</v>
      </c>
      <c r="AE66" s="31">
        <v>23.00466705313601</v>
      </c>
      <c r="AF66" s="31">
        <v>51.162869022655244</v>
      </c>
      <c r="AG66" s="31">
        <v>8.37490688535009</v>
      </c>
      <c r="AH66" s="31" t="s">
        <v>92</v>
      </c>
      <c r="AI66" s="31" t="s">
        <v>92</v>
      </c>
      <c r="AJ66" s="31">
        <v>184.2030461042125</v>
      </c>
      <c r="AK66" s="31">
        <v>91.74811099199525</v>
      </c>
      <c r="AL66" s="31">
        <v>213.72272147875327</v>
      </c>
      <c r="AM66" s="31">
        <v>39.145250167288374</v>
      </c>
      <c r="AN66" s="31">
        <v>20.95216867507202</v>
      </c>
      <c r="AO66" s="31">
        <v>61.48563165349964</v>
      </c>
      <c r="AP66" s="31">
        <v>214.46552544270799</v>
      </c>
      <c r="AQ66" s="31">
        <v>74.77433704901138</v>
      </c>
      <c r="AR66" s="31">
        <v>74.88902756171713</v>
      </c>
      <c r="AS66" s="31">
        <v>50.208893183899235</v>
      </c>
      <c r="AT66" s="31">
        <v>57.796844891432414</v>
      </c>
      <c r="AU66" s="31">
        <v>18.282054410147584</v>
      </c>
      <c r="AY66" s="31">
        <v>1.5750199013687274</v>
      </c>
      <c r="AZ66" s="31">
        <v>274.3761371948392</v>
      </c>
      <c r="BA66" s="31">
        <v>241.25063928029167</v>
      </c>
      <c r="BB66" s="31">
        <v>32.40584835577493</v>
      </c>
      <c r="BC66" s="31">
        <v>213.20788588942003</v>
      </c>
      <c r="BD66" s="31">
        <v>62.74327120678768</v>
      </c>
      <c r="BE66" s="31">
        <v>258.1655956546632</v>
      </c>
      <c r="BF66" s="31">
        <v>17.78556144154456</v>
      </c>
      <c r="BG66" s="31">
        <v>61.24704482877056</v>
      </c>
      <c r="BH66" s="31">
        <v>214.70411226743704</v>
      </c>
      <c r="BJ66" s="31" t="s">
        <v>92</v>
      </c>
      <c r="BK66" s="31">
        <v>275.9511570962078</v>
      </c>
      <c r="BL66" s="31">
        <v>275.9511570962078</v>
      </c>
      <c r="BM66" s="31" t="s">
        <v>92</v>
      </c>
      <c r="BN66" s="31">
        <v>241.80766741148423</v>
      </c>
      <c r="BO66" s="31">
        <v>34.14348968472348</v>
      </c>
      <c r="BP66" s="31" t="s">
        <v>92</v>
      </c>
    </row>
    <row r="67" spans="1:68" ht="15">
      <c r="A67" s="31" t="s">
        <v>112</v>
      </c>
      <c r="B67" s="31" t="s">
        <v>148</v>
      </c>
      <c r="C67" s="31">
        <v>26.63841099570803</v>
      </c>
      <c r="D67" s="31">
        <v>139.37113067966376</v>
      </c>
      <c r="E67" s="31">
        <v>1082.8513025041934</v>
      </c>
      <c r="F67" s="31">
        <v>605.4761127206758</v>
      </c>
      <c r="G67" s="31">
        <v>595.7106989393328</v>
      </c>
      <c r="H67" s="31">
        <v>1001.2087868697562</v>
      </c>
      <c r="I67" s="31">
        <v>633.106987733213</v>
      </c>
      <c r="J67" s="31">
        <v>907.290634144594</v>
      </c>
      <c r="K67" s="31">
        <v>723.1707163776929</v>
      </c>
      <c r="L67" s="31">
        <v>618.8022432730552</v>
      </c>
      <c r="M67" s="31">
        <v>424.1574785062835</v>
      </c>
      <c r="N67" s="31">
        <v>704.176388324658</v>
      </c>
      <c r="O67" s="31">
        <v>503.82034934723276</v>
      </c>
      <c r="P67" s="31">
        <v>711.8450289014663</v>
      </c>
      <c r="Q67" s="31">
        <v>988.6806833202317</v>
      </c>
      <c r="R67" s="31">
        <v>5316.782213575242</v>
      </c>
      <c r="S67" s="31">
        <v>4349.52473906253</v>
      </c>
      <c r="T67" s="31">
        <v>7299.326086371942</v>
      </c>
      <c r="U67" s="31">
        <v>2366.9808662658925</v>
      </c>
      <c r="V67" s="31">
        <v>7738.131248216921</v>
      </c>
      <c r="W67" s="31">
        <v>1928.1757044209742</v>
      </c>
      <c r="X67" s="31">
        <v>8535.47102509969</v>
      </c>
      <c r="Y67" s="31">
        <v>1130.8359275382034</v>
      </c>
      <c r="Z67" s="31">
        <v>9281.560745566323</v>
      </c>
      <c r="AA67" s="31">
        <v>384.7462070717494</v>
      </c>
      <c r="AB67" s="31">
        <v>1911.308720076371</v>
      </c>
      <c r="AC67" s="31">
        <v>201.11023339526767</v>
      </c>
      <c r="AD67" s="31">
        <v>5489.509352186922</v>
      </c>
      <c r="AE67" s="31">
        <v>624.1433096346179</v>
      </c>
      <c r="AF67" s="31">
        <v>2014.0756307874935</v>
      </c>
      <c r="AG67" s="31">
        <v>301.9269635273698</v>
      </c>
      <c r="AH67" s="31">
        <v>52.66008454556853</v>
      </c>
      <c r="AI67" s="31">
        <v>1705.9316926738836</v>
      </c>
      <c r="AJ67" s="31">
        <v>3581.7585185637454</v>
      </c>
      <c r="AK67" s="31">
        <v>4325.956656854481</v>
      </c>
      <c r="AL67" s="31">
        <v>5599.846695045073</v>
      </c>
      <c r="AM67" s="31">
        <v>2211.818127504698</v>
      </c>
      <c r="AN67" s="31">
        <v>1817.7481349518218</v>
      </c>
      <c r="AO67" s="31">
        <v>8574.943704285213</v>
      </c>
      <c r="AP67" s="31">
        <v>1091.3632483527358</v>
      </c>
      <c r="AQ67" s="31">
        <v>2141.8109593999957</v>
      </c>
      <c r="AR67" s="31">
        <v>2094.363554287836</v>
      </c>
      <c r="AS67" s="31">
        <v>2022.2459026497756</v>
      </c>
      <c r="AT67" s="31">
        <v>1718.4943170051026</v>
      </c>
      <c r="AU67" s="31">
        <v>1689.3922192950372</v>
      </c>
      <c r="AY67" s="31">
        <v>32.77786732437905</v>
      </c>
      <c r="AZ67" s="31">
        <v>9633.529085313681</v>
      </c>
      <c r="BA67" s="31">
        <v>8083.391912009725</v>
      </c>
      <c r="BB67" s="31">
        <v>443.1722797863366</v>
      </c>
      <c r="BC67" s="31">
        <v>5581.063981366923</v>
      </c>
      <c r="BD67" s="31">
        <v>4079.7368515908556</v>
      </c>
      <c r="BE67" s="31">
        <v>9408.47144352446</v>
      </c>
      <c r="BF67" s="31">
        <v>255.33354237526743</v>
      </c>
      <c r="BG67" s="31">
        <v>9206.21407212242</v>
      </c>
      <c r="BH67" s="31">
        <v>460.0928805156416</v>
      </c>
      <c r="BJ67" s="31">
        <v>9384.849675861906</v>
      </c>
      <c r="BK67" s="31">
        <v>275.9511570962078</v>
      </c>
      <c r="BL67" s="31">
        <v>9666.30695263806</v>
      </c>
      <c r="BM67" s="31" t="s">
        <v>92</v>
      </c>
      <c r="BN67" s="31">
        <v>8021.146260540093</v>
      </c>
      <c r="BO67" s="31">
        <v>1636.2781978847854</v>
      </c>
      <c r="BP67" s="31" t="s">
        <v>92</v>
      </c>
    </row>
    <row r="68" spans="2:68" ht="15">
      <c r="B68" s="31" t="s">
        <v>149</v>
      </c>
      <c r="C68" s="31">
        <v>2.4805935208809022</v>
      </c>
      <c r="D68" s="31">
        <v>24.368687298228014</v>
      </c>
      <c r="E68" s="31">
        <v>224.75686722643084</v>
      </c>
      <c r="F68" s="31">
        <v>79.31581900123274</v>
      </c>
      <c r="G68" s="31">
        <v>117.92938378914499</v>
      </c>
      <c r="H68" s="31">
        <v>209.15775444362995</v>
      </c>
      <c r="I68" s="31">
        <v>101.507813576294</v>
      </c>
      <c r="J68" s="31">
        <v>132.5947030748077</v>
      </c>
      <c r="K68" s="31">
        <v>81.07146281880115</v>
      </c>
      <c r="L68" s="31">
        <v>161.17549302768165</v>
      </c>
      <c r="M68" s="31">
        <v>80.30384108109784</v>
      </c>
      <c r="N68" s="31">
        <v>110.37615966003752</v>
      </c>
      <c r="O68" s="31">
        <v>69.87904518626364</v>
      </c>
      <c r="P68" s="31">
        <v>122.89093429783394</v>
      </c>
      <c r="Q68" s="31">
        <v>81.43434045478752</v>
      </c>
      <c r="R68" s="31">
        <v>610.600469157443</v>
      </c>
      <c r="S68" s="31">
        <v>988.6424292997095</v>
      </c>
      <c r="T68" s="31">
        <v>1150.2398887939398</v>
      </c>
      <c r="U68" s="31">
        <v>449.0030096632123</v>
      </c>
      <c r="V68" s="31">
        <v>1260.3581354940588</v>
      </c>
      <c r="W68" s="31">
        <v>338.8847629630924</v>
      </c>
      <c r="X68" s="31">
        <v>1404.7536254591187</v>
      </c>
      <c r="Y68" s="31">
        <v>194.48927299802997</v>
      </c>
      <c r="Z68" s="31">
        <v>1550.562870630928</v>
      </c>
      <c r="AA68" s="31">
        <v>48.68002782621688</v>
      </c>
      <c r="AB68" s="31">
        <v>336.61554335582724</v>
      </c>
      <c r="AC68" s="31">
        <v>38.88055300339511</v>
      </c>
      <c r="AD68" s="31">
        <v>852.0673247509271</v>
      </c>
      <c r="AE68" s="31">
        <v>121.74027276519553</v>
      </c>
      <c r="AF68" s="31">
        <v>336.4850144435509</v>
      </c>
      <c r="AG68" s="31">
        <v>75.02807197335964</v>
      </c>
      <c r="AH68" s="31">
        <v>2.910732806019217</v>
      </c>
      <c r="AI68" s="31">
        <v>82.16316438207295</v>
      </c>
      <c r="AJ68" s="31">
        <v>318.89549428252167</v>
      </c>
      <c r="AK68" s="31">
        <v>1195.2735069865357</v>
      </c>
      <c r="AL68" s="31">
        <v>1224.2526285535891</v>
      </c>
      <c r="AM68" s="31">
        <v>256.1725838599079</v>
      </c>
      <c r="AN68" s="31">
        <v>115.54668724278243</v>
      </c>
      <c r="AO68" s="31">
        <v>1445.1525407267134</v>
      </c>
      <c r="AP68" s="31">
        <v>154.09035773043655</v>
      </c>
      <c r="AQ68" s="31">
        <v>457.3798269624951</v>
      </c>
      <c r="AR68" s="31">
        <v>389.854062936278</v>
      </c>
      <c r="AS68" s="31">
        <v>274.7010315135257</v>
      </c>
      <c r="AT68" s="31">
        <v>274.5216858482465</v>
      </c>
      <c r="AU68" s="31">
        <v>202.78629119660874</v>
      </c>
      <c r="AY68" s="31">
        <v>18.118332992234432</v>
      </c>
      <c r="AZ68" s="31">
        <v>1581.1245654649115</v>
      </c>
      <c r="BA68" s="31">
        <v>1345.6309134891735</v>
      </c>
      <c r="BB68" s="31">
        <v>72.73343858006614</v>
      </c>
      <c r="BC68" s="31">
        <v>566.3993334739262</v>
      </c>
      <c r="BD68" s="31">
        <v>1032.8435649832302</v>
      </c>
      <c r="BE68" s="31">
        <v>1546.602872670696</v>
      </c>
      <c r="BF68" s="31">
        <v>52.64002578645039</v>
      </c>
      <c r="BG68" s="31">
        <v>1592.7738803113787</v>
      </c>
      <c r="BH68" s="31">
        <v>6.469018145766774</v>
      </c>
      <c r="BJ68" s="31">
        <v>1599.2428984571454</v>
      </c>
      <c r="BK68" s="31" t="s">
        <v>92</v>
      </c>
      <c r="BL68" s="31" t="s">
        <v>92</v>
      </c>
      <c r="BM68" s="31">
        <v>1599.2428984571454</v>
      </c>
      <c r="BN68" s="31">
        <v>1448.5100894419008</v>
      </c>
      <c r="BO68" s="31">
        <v>147.65689772817916</v>
      </c>
      <c r="BP68" s="31" t="s">
        <v>92</v>
      </c>
    </row>
    <row r="69" spans="1:68" ht="15">
      <c r="A69" s="31" t="s">
        <v>113</v>
      </c>
      <c r="B69" s="31" t="s">
        <v>148</v>
      </c>
      <c r="C69" s="31">
        <v>20.957297793524987</v>
      </c>
      <c r="D69" s="31">
        <v>104.6727353531246</v>
      </c>
      <c r="E69" s="31">
        <v>1168.4421266703405</v>
      </c>
      <c r="F69" s="31">
        <v>598.9567452809985</v>
      </c>
      <c r="G69" s="31">
        <v>606.6907929070384</v>
      </c>
      <c r="H69" s="31">
        <v>1116.8668384977818</v>
      </c>
      <c r="I69" s="31">
        <v>642.9331313335268</v>
      </c>
      <c r="J69" s="31">
        <v>729.9024862685235</v>
      </c>
      <c r="K69" s="31">
        <v>522.0229324777687</v>
      </c>
      <c r="L69" s="31">
        <v>720.7251106791272</v>
      </c>
      <c r="M69" s="31">
        <v>432.31047423225493</v>
      </c>
      <c r="N69" s="31">
        <v>631.8425323132842</v>
      </c>
      <c r="O69" s="31">
        <v>468.3740298732941</v>
      </c>
      <c r="P69" s="31">
        <v>749.7908232794258</v>
      </c>
      <c r="Q69" s="31">
        <v>955.1682930218919</v>
      </c>
      <c r="R69" s="31">
        <v>4288.311531379394</v>
      </c>
      <c r="S69" s="31">
        <v>5181.344818602466</v>
      </c>
      <c r="T69" s="31">
        <v>6710.721682871699</v>
      </c>
      <c r="U69" s="31">
        <v>2758.9346671102508</v>
      </c>
      <c r="V69" s="31">
        <v>7216.326489953853</v>
      </c>
      <c r="W69" s="31">
        <v>2253.329860028135</v>
      </c>
      <c r="X69" s="31">
        <v>8176.15503932274</v>
      </c>
      <c r="Y69" s="31">
        <v>1293.5013106592457</v>
      </c>
      <c r="Z69" s="31">
        <v>9042.708719270644</v>
      </c>
      <c r="AA69" s="31">
        <v>426.94763071146804</v>
      </c>
      <c r="AB69" s="31">
        <v>1887.7356982681238</v>
      </c>
      <c r="AC69" s="31">
        <v>218.74976493515794</v>
      </c>
      <c r="AD69" s="31">
        <v>5199.181090748745</v>
      </c>
      <c r="AE69" s="31">
        <v>736.8944184056821</v>
      </c>
      <c r="AF69" s="31">
        <v>1963.4160377916085</v>
      </c>
      <c r="AG69" s="31">
        <v>338.3115576349249</v>
      </c>
      <c r="AH69" s="31">
        <v>52.490699427209854</v>
      </c>
      <c r="AI69" s="31">
        <v>1370.5140015195634</v>
      </c>
      <c r="AJ69" s="31">
        <v>3083.8662434065795</v>
      </c>
      <c r="AK69" s="31">
        <v>4962.785405628519</v>
      </c>
      <c r="AL69" s="31">
        <v>6372.362900511211</v>
      </c>
      <c r="AM69" s="31">
        <v>2085.3389406886404</v>
      </c>
      <c r="AN69" s="31">
        <v>976.2693346468344</v>
      </c>
      <c r="AO69" s="31">
        <v>8412.971489366308</v>
      </c>
      <c r="AP69" s="31">
        <v>1056.684860615793</v>
      </c>
      <c r="AQ69" s="31">
        <v>2570.293082731908</v>
      </c>
      <c r="AR69" s="31">
        <v>2411.133650597819</v>
      </c>
      <c r="AS69" s="31">
        <v>2033.3179195387277</v>
      </c>
      <c r="AT69" s="31">
        <v>1443.7242689475606</v>
      </c>
      <c r="AU69" s="31">
        <v>1011.1874281658587</v>
      </c>
      <c r="AY69" s="31">
        <v>47.910316893091256</v>
      </c>
      <c r="AZ69" s="31">
        <v>9421.746033089079</v>
      </c>
      <c r="BA69" s="31">
        <v>7884.296845210444</v>
      </c>
      <c r="BB69" s="31">
        <v>496.9399242349608</v>
      </c>
      <c r="BC69" s="31">
        <v>5103.724990173819</v>
      </c>
      <c r="BD69" s="31">
        <v>4360.42524012808</v>
      </c>
      <c r="BE69" s="31">
        <v>9192.449507368887</v>
      </c>
      <c r="BF69" s="31">
        <v>276.2765636807157</v>
      </c>
      <c r="BG69" s="31">
        <v>9072.270883864476</v>
      </c>
      <c r="BH69" s="31">
        <v>397.3854661176464</v>
      </c>
      <c r="BJ69" s="31">
        <v>9222.342562890763</v>
      </c>
      <c r="BK69" s="31">
        <v>241.80766741148423</v>
      </c>
      <c r="BL69" s="31">
        <v>8021.146260540093</v>
      </c>
      <c r="BM69" s="31">
        <v>1448.5100894419008</v>
      </c>
      <c r="BN69" s="31">
        <v>9469.656349982171</v>
      </c>
      <c r="BO69" s="31" t="s">
        <v>92</v>
      </c>
      <c r="BP69" s="31" t="s">
        <v>92</v>
      </c>
    </row>
    <row r="70" spans="2:68" ht="15">
      <c r="B70" s="31" t="s">
        <v>149</v>
      </c>
      <c r="C70" s="31">
        <v>8.161706723063954</v>
      </c>
      <c r="D70" s="31">
        <v>59.06708262476703</v>
      </c>
      <c r="E70" s="31">
        <v>138.599965527811</v>
      </c>
      <c r="F70" s="31">
        <v>84.192876121004</v>
      </c>
      <c r="G70" s="31">
        <v>106.949289821441</v>
      </c>
      <c r="H70" s="31">
        <v>91.45353834277125</v>
      </c>
      <c r="I70" s="31">
        <v>90.07063911246776</v>
      </c>
      <c r="J70" s="31">
        <v>309.0680571574794</v>
      </c>
      <c r="K70" s="31">
        <v>279.828084301537</v>
      </c>
      <c r="L70" s="31">
        <v>59.2526256216092</v>
      </c>
      <c r="M70" s="31">
        <v>71.81899219805473</v>
      </c>
      <c r="N70" s="31">
        <v>182.71001567141383</v>
      </c>
      <c r="O70" s="31">
        <v>104.71748374067225</v>
      </c>
      <c r="P70" s="31">
        <v>84.94513991987618</v>
      </c>
      <c r="Q70" s="31">
        <v>113.09959872899847</v>
      </c>
      <c r="R70" s="31">
        <v>1630.519297770195</v>
      </c>
      <c r="S70" s="31">
        <v>153.41579784277218</v>
      </c>
      <c r="T70" s="31">
        <v>1728.968225996363</v>
      </c>
      <c r="U70" s="31">
        <v>54.96686961660208</v>
      </c>
      <c r="V70" s="31">
        <v>1770.2044882570474</v>
      </c>
      <c r="W70" s="31">
        <v>13.730607355918812</v>
      </c>
      <c r="X70" s="31">
        <v>1752.111205735982</v>
      </c>
      <c r="Y70" s="31">
        <v>31.82388987698284</v>
      </c>
      <c r="Z70" s="31">
        <v>1777.456491426467</v>
      </c>
      <c r="AA70" s="31">
        <v>6.478604186498372</v>
      </c>
      <c r="AB70" s="31">
        <v>358.10225733174985</v>
      </c>
      <c r="AC70" s="31">
        <v>21.241021463504804</v>
      </c>
      <c r="AD70" s="31">
        <v>1134.836503703572</v>
      </c>
      <c r="AE70" s="31">
        <v>7.996014368422176</v>
      </c>
      <c r="AF70" s="31">
        <v>385.4920359576599</v>
      </c>
      <c r="AG70" s="31">
        <v>38.209741515259225</v>
      </c>
      <c r="AH70" s="31">
        <v>3.080117924377899</v>
      </c>
      <c r="AI70" s="31">
        <v>416.15508839131155</v>
      </c>
      <c r="AJ70" s="31">
        <v>813.4620079127593</v>
      </c>
      <c r="AK70" s="31">
        <v>551.2378813845188</v>
      </c>
      <c r="AL70" s="31">
        <v>445.841399751603</v>
      </c>
      <c r="AM70" s="31">
        <v>378.1081861067206</v>
      </c>
      <c r="AN70" s="31">
        <v>955.5056899528366</v>
      </c>
      <c r="AO70" s="31">
        <v>1596.3591156374243</v>
      </c>
      <c r="AP70" s="31">
        <v>187.57597997553967</v>
      </c>
      <c r="AQ70" s="31">
        <v>26.058047011995214</v>
      </c>
      <c r="AR70" s="31">
        <v>71.52671233994236</v>
      </c>
      <c r="AS70" s="31">
        <v>261.64232834647464</v>
      </c>
      <c r="AT70" s="31">
        <v>545.7285104881807</v>
      </c>
      <c r="AU70" s="31">
        <v>878.9794974263724</v>
      </c>
      <c r="AY70" s="31">
        <v>2.9858834235222167</v>
      </c>
      <c r="AZ70" s="31">
        <v>1780.9492121894432</v>
      </c>
      <c r="BA70" s="31">
        <v>1534.1933419334582</v>
      </c>
      <c r="BB70" s="31">
        <v>18.965794131441722</v>
      </c>
      <c r="BC70" s="31">
        <v>1034.2185759222584</v>
      </c>
      <c r="BD70" s="31">
        <v>749.7165196907091</v>
      </c>
      <c r="BE70" s="31">
        <v>1750.666403326209</v>
      </c>
      <c r="BF70" s="31">
        <v>31.6970044810026</v>
      </c>
      <c r="BG70" s="31">
        <v>1714.7586630692022</v>
      </c>
      <c r="BH70" s="31">
        <v>69.1764325437621</v>
      </c>
      <c r="BJ70" s="31">
        <v>1749.7916059282416</v>
      </c>
      <c r="BK70" s="31">
        <v>34.14348968472348</v>
      </c>
      <c r="BL70" s="31">
        <v>1636.2781978847854</v>
      </c>
      <c r="BM70" s="31">
        <v>147.65689772817916</v>
      </c>
      <c r="BN70" s="31" t="s">
        <v>92</v>
      </c>
      <c r="BO70" s="31">
        <v>1783.9350956129654</v>
      </c>
      <c r="BP70" s="31" t="s">
        <v>92</v>
      </c>
    </row>
    <row r="71" spans="1:68" ht="15">
      <c r="A71" s="31" t="s">
        <v>170</v>
      </c>
      <c r="B71" s="31" t="s">
        <v>147</v>
      </c>
      <c r="C71" s="31" t="s">
        <v>92</v>
      </c>
      <c r="D71" s="31" t="s">
        <v>92</v>
      </c>
      <c r="E71" s="31" t="s">
        <v>92</v>
      </c>
      <c r="F71" s="31" t="s">
        <v>92</v>
      </c>
      <c r="G71" s="31" t="s">
        <v>92</v>
      </c>
      <c r="H71" s="31" t="s">
        <v>92</v>
      </c>
      <c r="I71" s="31" t="s">
        <v>92</v>
      </c>
      <c r="J71" s="31" t="s">
        <v>92</v>
      </c>
      <c r="K71" s="31" t="s">
        <v>92</v>
      </c>
      <c r="L71" s="31" t="s">
        <v>92</v>
      </c>
      <c r="M71" s="31" t="s">
        <v>92</v>
      </c>
      <c r="N71" s="31" t="s">
        <v>92</v>
      </c>
      <c r="O71" s="31" t="s">
        <v>92</v>
      </c>
      <c r="P71" s="31" t="s">
        <v>92</v>
      </c>
      <c r="Q71" s="31" t="s">
        <v>92</v>
      </c>
      <c r="R71" s="31" t="s">
        <v>92</v>
      </c>
      <c r="S71" s="31" t="s">
        <v>92</v>
      </c>
      <c r="T71" s="31" t="s">
        <v>92</v>
      </c>
      <c r="U71" s="31" t="s">
        <v>92</v>
      </c>
      <c r="V71" s="31" t="s">
        <v>92</v>
      </c>
      <c r="W71" s="31" t="s">
        <v>92</v>
      </c>
      <c r="X71" s="31" t="s">
        <v>92</v>
      </c>
      <c r="Y71" s="31" t="s">
        <v>92</v>
      </c>
      <c r="Z71" s="31" t="s">
        <v>92</v>
      </c>
      <c r="AA71" s="31" t="s">
        <v>92</v>
      </c>
      <c r="AB71" s="31" t="s">
        <v>92</v>
      </c>
      <c r="AC71" s="31" t="s">
        <v>92</v>
      </c>
      <c r="AD71" s="31" t="s">
        <v>92</v>
      </c>
      <c r="AE71" s="31" t="s">
        <v>92</v>
      </c>
      <c r="AF71" s="31" t="s">
        <v>92</v>
      </c>
      <c r="AG71" s="31" t="s">
        <v>92</v>
      </c>
      <c r="AH71" s="31" t="s">
        <v>92</v>
      </c>
      <c r="AI71" s="31" t="s">
        <v>92</v>
      </c>
      <c r="AJ71" s="31" t="s">
        <v>92</v>
      </c>
      <c r="AK71" s="31" t="s">
        <v>92</v>
      </c>
      <c r="AL71" s="31" t="s">
        <v>92</v>
      </c>
      <c r="AM71" s="31" t="s">
        <v>92</v>
      </c>
      <c r="AN71" s="31" t="s">
        <v>92</v>
      </c>
      <c r="AO71" s="31" t="s">
        <v>92</v>
      </c>
      <c r="AP71" s="31" t="s">
        <v>92</v>
      </c>
      <c r="AQ71" s="31" t="s">
        <v>92</v>
      </c>
      <c r="AR71" s="31" t="s">
        <v>92</v>
      </c>
      <c r="AS71" s="31" t="s">
        <v>92</v>
      </c>
      <c r="AT71" s="31" t="s">
        <v>92</v>
      </c>
      <c r="AU71" s="31" t="s">
        <v>92</v>
      </c>
      <c r="AY71" s="31" t="s">
        <v>92</v>
      </c>
      <c r="AZ71" s="31" t="s">
        <v>92</v>
      </c>
      <c r="BA71" s="31" t="s">
        <v>92</v>
      </c>
      <c r="BB71" s="31" t="s">
        <v>92</v>
      </c>
      <c r="BC71" s="31" t="s">
        <v>92</v>
      </c>
      <c r="BD71" s="31" t="s">
        <v>92</v>
      </c>
      <c r="BE71" s="31" t="s">
        <v>92</v>
      </c>
      <c r="BF71" s="31" t="s">
        <v>92</v>
      </c>
      <c r="BG71" s="31" t="s">
        <v>92</v>
      </c>
      <c r="BH71" s="31" t="s">
        <v>92</v>
      </c>
      <c r="BJ71" s="31" t="s">
        <v>92</v>
      </c>
      <c r="BK71" s="31" t="s">
        <v>92</v>
      </c>
      <c r="BL71" s="31" t="s">
        <v>92</v>
      </c>
      <c r="BM71" s="31" t="s">
        <v>92</v>
      </c>
      <c r="BN71" s="31" t="s">
        <v>92</v>
      </c>
      <c r="BO71" s="31" t="s">
        <v>92</v>
      </c>
      <c r="BP71" s="31" t="s">
        <v>92</v>
      </c>
    </row>
    <row r="72" ht="15">
      <c r="A72" s="31" t="s">
        <v>171</v>
      </c>
    </row>
    <row r="75" s="40" customFormat="1" ht="15.75">
      <c r="A75" s="40" t="s">
        <v>172</v>
      </c>
    </row>
    <row r="76" spans="1:74" ht="15">
      <c r="A76" s="31" t="s">
        <v>92</v>
      </c>
      <c r="B76" s="31" t="s">
        <v>92</v>
      </c>
      <c r="C76" s="31" t="s">
        <v>0</v>
      </c>
      <c r="R76" s="31" t="s">
        <v>93</v>
      </c>
      <c r="T76" s="31" t="s">
        <v>94</v>
      </c>
      <c r="V76" s="31" t="s">
        <v>95</v>
      </c>
      <c r="X76" s="31" t="s">
        <v>96</v>
      </c>
      <c r="Z76" s="31" t="s">
        <v>97</v>
      </c>
      <c r="AB76" s="31" t="s">
        <v>98</v>
      </c>
      <c r="AD76" s="31" t="s">
        <v>99</v>
      </c>
      <c r="AF76" s="31" t="s">
        <v>100</v>
      </c>
      <c r="AH76" s="31" t="s">
        <v>101</v>
      </c>
      <c r="AL76" s="31" t="s">
        <v>102</v>
      </c>
      <c r="AO76" s="31" t="s">
        <v>103</v>
      </c>
      <c r="AQ76" s="31" t="s">
        <v>104</v>
      </c>
      <c r="AV76" s="31" t="s">
        <v>1</v>
      </c>
      <c r="AW76" s="31" t="s">
        <v>2</v>
      </c>
      <c r="AX76" s="31" t="s">
        <v>3</v>
      </c>
      <c r="AY76" s="31" t="s">
        <v>105</v>
      </c>
      <c r="BA76" s="31" t="s">
        <v>106</v>
      </c>
      <c r="BC76" s="31" t="s">
        <v>107</v>
      </c>
      <c r="BE76" s="31" t="s">
        <v>108</v>
      </c>
      <c r="BG76" s="31" t="s">
        <v>109</v>
      </c>
      <c r="BI76" s="31" t="s">
        <v>110</v>
      </c>
      <c r="BJ76" s="31" t="s">
        <v>111</v>
      </c>
      <c r="BL76" s="31" t="s">
        <v>112</v>
      </c>
      <c r="BN76" s="31" t="s">
        <v>113</v>
      </c>
      <c r="BP76" s="31" t="s">
        <v>114</v>
      </c>
      <c r="BQ76" s="31" t="s">
        <v>173</v>
      </c>
      <c r="BR76" s="31" t="s">
        <v>174</v>
      </c>
      <c r="BS76" s="31" t="s">
        <v>175</v>
      </c>
      <c r="BT76" s="31" t="s">
        <v>176</v>
      </c>
      <c r="BU76" s="31" t="s">
        <v>177</v>
      </c>
      <c r="BV76" s="31" t="s">
        <v>178</v>
      </c>
    </row>
    <row r="77" spans="3:68" ht="15">
      <c r="C77" s="31" t="s">
        <v>115</v>
      </c>
      <c r="D77" s="31" t="s">
        <v>116</v>
      </c>
      <c r="E77" s="31" t="s">
        <v>117</v>
      </c>
      <c r="F77" s="31" t="s">
        <v>118</v>
      </c>
      <c r="G77" s="31" t="s">
        <v>119</v>
      </c>
      <c r="H77" s="31" t="s">
        <v>120</v>
      </c>
      <c r="I77" s="31" t="s">
        <v>121</v>
      </c>
      <c r="J77" s="31" t="s">
        <v>122</v>
      </c>
      <c r="K77" s="31" t="s">
        <v>123</v>
      </c>
      <c r="L77" s="31" t="s">
        <v>124</v>
      </c>
      <c r="M77" s="31" t="s">
        <v>125</v>
      </c>
      <c r="N77" s="31" t="s">
        <v>126</v>
      </c>
      <c r="O77" s="31" t="s">
        <v>127</v>
      </c>
      <c r="P77" s="31" t="s">
        <v>128</v>
      </c>
      <c r="Q77" s="31" t="s">
        <v>129</v>
      </c>
      <c r="R77" s="31" t="s">
        <v>130</v>
      </c>
      <c r="S77" s="31" t="s">
        <v>4</v>
      </c>
      <c r="T77" s="31" t="s">
        <v>131</v>
      </c>
      <c r="U77" s="31" t="s">
        <v>132</v>
      </c>
      <c r="V77" s="31" t="s">
        <v>131</v>
      </c>
      <c r="W77" s="31" t="s">
        <v>132</v>
      </c>
      <c r="X77" s="31" t="s">
        <v>131</v>
      </c>
      <c r="Y77" s="31" t="s">
        <v>132</v>
      </c>
      <c r="Z77" s="31" t="s">
        <v>131</v>
      </c>
      <c r="AA77" s="31" t="s">
        <v>132</v>
      </c>
      <c r="AB77" s="31" t="s">
        <v>131</v>
      </c>
      <c r="AC77" s="31" t="s">
        <v>132</v>
      </c>
      <c r="AD77" s="31" t="s">
        <v>131</v>
      </c>
      <c r="AE77" s="31" t="s">
        <v>132</v>
      </c>
      <c r="AF77" s="31" t="s">
        <v>131</v>
      </c>
      <c r="AG77" s="31" t="s">
        <v>132</v>
      </c>
      <c r="AH77" s="31" t="s">
        <v>133</v>
      </c>
      <c r="AI77" s="31" t="s">
        <v>134</v>
      </c>
      <c r="AJ77" s="31" t="s">
        <v>135</v>
      </c>
      <c r="AK77" s="31" t="s">
        <v>136</v>
      </c>
      <c r="AL77" s="31" t="s">
        <v>137</v>
      </c>
      <c r="AM77" s="31" t="s">
        <v>138</v>
      </c>
      <c r="AN77" s="31" t="s">
        <v>139</v>
      </c>
      <c r="AO77" s="31" t="s">
        <v>140</v>
      </c>
      <c r="AP77" s="31" t="s">
        <v>141</v>
      </c>
      <c r="AQ77" s="31" t="s">
        <v>142</v>
      </c>
      <c r="AR77" s="31" t="s">
        <v>143</v>
      </c>
      <c r="AS77" s="31" t="s">
        <v>144</v>
      </c>
      <c r="AT77" s="31" t="s">
        <v>145</v>
      </c>
      <c r="AU77" s="31" t="s">
        <v>146</v>
      </c>
      <c r="AV77" s="31" t="s">
        <v>147</v>
      </c>
      <c r="AW77" s="31" t="s">
        <v>147</v>
      </c>
      <c r="AX77" s="31" t="s">
        <v>147</v>
      </c>
      <c r="AY77" s="31" t="s">
        <v>148</v>
      </c>
      <c r="AZ77" s="31" t="s">
        <v>149</v>
      </c>
      <c r="BA77" s="31" t="s">
        <v>148</v>
      </c>
      <c r="BB77" s="31" t="s">
        <v>149</v>
      </c>
      <c r="BC77" s="31" t="s">
        <v>148</v>
      </c>
      <c r="BD77" s="31" t="s">
        <v>149</v>
      </c>
      <c r="BE77" s="31" t="s">
        <v>148</v>
      </c>
      <c r="BF77" s="31" t="s">
        <v>149</v>
      </c>
      <c r="BG77" s="31" t="s">
        <v>148</v>
      </c>
      <c r="BH77" s="31" t="s">
        <v>149</v>
      </c>
      <c r="BI77" s="31" t="s">
        <v>147</v>
      </c>
      <c r="BJ77" s="31" t="s">
        <v>148</v>
      </c>
      <c r="BK77" s="31" t="s">
        <v>149</v>
      </c>
      <c r="BL77" s="31" t="s">
        <v>148</v>
      </c>
      <c r="BM77" s="31" t="s">
        <v>149</v>
      </c>
      <c r="BN77" s="31" t="s">
        <v>148</v>
      </c>
      <c r="BO77" s="31" t="s">
        <v>149</v>
      </c>
      <c r="BP77" s="31" t="s">
        <v>147</v>
      </c>
    </row>
    <row r="78" spans="3:74" ht="15">
      <c r="C78" s="31" t="s">
        <v>150</v>
      </c>
      <c r="D78" s="31" t="s">
        <v>150</v>
      </c>
      <c r="E78" s="31" t="s">
        <v>150</v>
      </c>
      <c r="F78" s="31" t="s">
        <v>150</v>
      </c>
      <c r="G78" s="31" t="s">
        <v>150</v>
      </c>
      <c r="H78" s="31" t="s">
        <v>150</v>
      </c>
      <c r="I78" s="31" t="s">
        <v>150</v>
      </c>
      <c r="J78" s="31" t="s">
        <v>150</v>
      </c>
      <c r="K78" s="31" t="s">
        <v>150</v>
      </c>
      <c r="L78" s="31" t="s">
        <v>150</v>
      </c>
      <c r="M78" s="31" t="s">
        <v>150</v>
      </c>
      <c r="N78" s="31" t="s">
        <v>150</v>
      </c>
      <c r="O78" s="31" t="s">
        <v>150</v>
      </c>
      <c r="P78" s="31" t="s">
        <v>150</v>
      </c>
      <c r="Q78" s="31" t="s">
        <v>150</v>
      </c>
      <c r="R78" s="31" t="s">
        <v>150</v>
      </c>
      <c r="S78" s="31" t="s">
        <v>150</v>
      </c>
      <c r="T78" s="31" t="s">
        <v>150</v>
      </c>
      <c r="U78" s="31" t="s">
        <v>150</v>
      </c>
      <c r="V78" s="31" t="s">
        <v>150</v>
      </c>
      <c r="W78" s="31" t="s">
        <v>150</v>
      </c>
      <c r="X78" s="31" t="s">
        <v>150</v>
      </c>
      <c r="Y78" s="31" t="s">
        <v>150</v>
      </c>
      <c r="Z78" s="31" t="s">
        <v>150</v>
      </c>
      <c r="AA78" s="31" t="s">
        <v>150</v>
      </c>
      <c r="AB78" s="31" t="s">
        <v>150</v>
      </c>
      <c r="AC78" s="31" t="s">
        <v>150</v>
      </c>
      <c r="AD78" s="31" t="s">
        <v>150</v>
      </c>
      <c r="AE78" s="31" t="s">
        <v>150</v>
      </c>
      <c r="AF78" s="31" t="s">
        <v>150</v>
      </c>
      <c r="AG78" s="31" t="s">
        <v>150</v>
      </c>
      <c r="AH78" s="31" t="s">
        <v>150</v>
      </c>
      <c r="AI78" s="31" t="s">
        <v>150</v>
      </c>
      <c r="AJ78" s="31" t="s">
        <v>150</v>
      </c>
      <c r="AK78" s="31" t="s">
        <v>150</v>
      </c>
      <c r="AL78" s="31" t="s">
        <v>150</v>
      </c>
      <c r="AM78" s="31" t="s">
        <v>150</v>
      </c>
      <c r="AN78" s="31" t="s">
        <v>150</v>
      </c>
      <c r="AO78" s="31" t="s">
        <v>150</v>
      </c>
      <c r="AP78" s="31" t="s">
        <v>150</v>
      </c>
      <c r="AQ78" s="31" t="s">
        <v>150</v>
      </c>
      <c r="AR78" s="31" t="s">
        <v>150</v>
      </c>
      <c r="AS78" s="31" t="s">
        <v>150</v>
      </c>
      <c r="AT78" s="31" t="s">
        <v>150</v>
      </c>
      <c r="AU78" s="31" t="s">
        <v>150</v>
      </c>
      <c r="AV78" s="31" t="s">
        <v>150</v>
      </c>
      <c r="AW78" s="31" t="s">
        <v>150</v>
      </c>
      <c r="AX78" s="31" t="s">
        <v>150</v>
      </c>
      <c r="AY78" s="31" t="s">
        <v>150</v>
      </c>
      <c r="AZ78" s="31" t="s">
        <v>150</v>
      </c>
      <c r="BA78" s="31" t="s">
        <v>150</v>
      </c>
      <c r="BB78" s="31" t="s">
        <v>150</v>
      </c>
      <c r="BC78" s="31" t="s">
        <v>150</v>
      </c>
      <c r="BD78" s="31" t="s">
        <v>150</v>
      </c>
      <c r="BE78" s="31" t="s">
        <v>150</v>
      </c>
      <c r="BF78" s="31" t="s">
        <v>150</v>
      </c>
      <c r="BG78" s="31" t="s">
        <v>150</v>
      </c>
      <c r="BH78" s="31" t="s">
        <v>150</v>
      </c>
      <c r="BI78" s="31" t="s">
        <v>150</v>
      </c>
      <c r="BJ78" s="31" t="s">
        <v>150</v>
      </c>
      <c r="BK78" s="31" t="s">
        <v>150</v>
      </c>
      <c r="BL78" s="31" t="s">
        <v>150</v>
      </c>
      <c r="BM78" s="31" t="s">
        <v>150</v>
      </c>
      <c r="BN78" s="31" t="s">
        <v>150</v>
      </c>
      <c r="BO78" s="31" t="s">
        <v>150</v>
      </c>
      <c r="BP78" s="31" t="s">
        <v>150</v>
      </c>
      <c r="BQ78" s="31" t="s">
        <v>150</v>
      </c>
      <c r="BR78" s="31" t="s">
        <v>150</v>
      </c>
      <c r="BS78" s="31" t="s">
        <v>150</v>
      </c>
      <c r="BT78" s="31" t="s">
        <v>150</v>
      </c>
      <c r="BU78" s="31" t="s">
        <v>150</v>
      </c>
      <c r="BV78" s="31" t="s">
        <v>150</v>
      </c>
    </row>
    <row r="79" spans="1:74" ht="15">
      <c r="A79" s="31" t="s">
        <v>151</v>
      </c>
      <c r="B79" s="31" t="s">
        <v>151</v>
      </c>
      <c r="C79" s="31">
        <v>29.119004516588927</v>
      </c>
      <c r="D79" s="31">
        <v>163.73981797789205</v>
      </c>
      <c r="E79" s="31">
        <v>1307.6081697306267</v>
      </c>
      <c r="F79" s="31">
        <v>684.7919317219083</v>
      </c>
      <c r="G79" s="31">
        <v>713.6400827284792</v>
      </c>
      <c r="H79" s="31">
        <v>1210.3665413133776</v>
      </c>
      <c r="I79" s="31">
        <v>734.6148013095103</v>
      </c>
      <c r="J79" s="31">
        <v>1039.885337219403</v>
      </c>
      <c r="K79" s="31">
        <v>804.2421791964948</v>
      </c>
      <c r="L79" s="31">
        <v>779.9777363007344</v>
      </c>
      <c r="M79" s="31">
        <v>504.46131958738147</v>
      </c>
      <c r="N79" s="31">
        <v>814.552547984695</v>
      </c>
      <c r="O79" s="31">
        <v>573.699394533498</v>
      </c>
      <c r="P79" s="31">
        <v>834.7359631993028</v>
      </c>
      <c r="Q79" s="31">
        <v>1070.1150237750219</v>
      </c>
      <c r="R79" s="31">
        <v>5927.382682732688</v>
      </c>
      <c r="S79" s="31">
        <v>5338.167168362246</v>
      </c>
      <c r="T79" s="31">
        <v>8449.56597516592</v>
      </c>
      <c r="U79" s="31">
        <v>2815.9838759291065</v>
      </c>
      <c r="V79" s="31">
        <v>8998.489383711014</v>
      </c>
      <c r="W79" s="31">
        <v>2267.060467384054</v>
      </c>
      <c r="X79" s="31">
        <v>9940.22465055883</v>
      </c>
      <c r="Y79" s="31">
        <v>1325.3252005362297</v>
      </c>
      <c r="Z79" s="31">
        <v>10832.123616197201</v>
      </c>
      <c r="AA79" s="31">
        <v>433.42623489796637</v>
      </c>
      <c r="AB79" s="31">
        <v>2247.9242634321868</v>
      </c>
      <c r="AC79" s="31">
        <v>239.99078639866286</v>
      </c>
      <c r="AD79" s="31">
        <v>6341.576676937872</v>
      </c>
      <c r="AE79" s="31">
        <v>745.883582399815</v>
      </c>
      <c r="AF79" s="31">
        <v>2350.5606452310435</v>
      </c>
      <c r="AG79" s="31">
        <v>376.9550355007312</v>
      </c>
      <c r="AH79" s="31">
        <v>55.570817351587756</v>
      </c>
      <c r="AI79" s="31">
        <v>1788.094857055957</v>
      </c>
      <c r="AJ79" s="31">
        <v>3900.654012846271</v>
      </c>
      <c r="AK79" s="31">
        <v>5521.230163841058</v>
      </c>
      <c r="AL79" s="31">
        <v>6824.09932359873</v>
      </c>
      <c r="AM79" s="31">
        <v>2467.990711364598</v>
      </c>
      <c r="AN79" s="31">
        <v>1933.2948221946053</v>
      </c>
      <c r="AO79" s="31">
        <v>10020.096245012073</v>
      </c>
      <c r="AP79" s="31">
        <v>1245.453606083171</v>
      </c>
      <c r="AQ79" s="31">
        <v>2599.19078636248</v>
      </c>
      <c r="AR79" s="31">
        <v>2484.217617224098</v>
      </c>
      <c r="AS79" s="31">
        <v>2296.94693416328</v>
      </c>
      <c r="AT79" s="31">
        <v>1993.016002853348</v>
      </c>
      <c r="AU79" s="31">
        <v>1892.1785104916466</v>
      </c>
      <c r="AY79" s="31">
        <v>50.89620031661347</v>
      </c>
      <c r="AZ79" s="31">
        <v>11214.653650778537</v>
      </c>
      <c r="BA79" s="31">
        <v>9429.022825499002</v>
      </c>
      <c r="BB79" s="31">
        <v>515.9057183664027</v>
      </c>
      <c r="BC79" s="31">
        <v>6147.463314840879</v>
      </c>
      <c r="BD79" s="31">
        <v>5112.580416574158</v>
      </c>
      <c r="BE79" s="31">
        <v>10955.0743161951</v>
      </c>
      <c r="BF79" s="31">
        <v>307.9735681617187</v>
      </c>
      <c r="BG79" s="31">
        <v>10798.987952433747</v>
      </c>
      <c r="BH79" s="31">
        <v>466.5618986614083</v>
      </c>
      <c r="BJ79" s="31">
        <v>10984.092574318993</v>
      </c>
      <c r="BK79" s="31">
        <v>275.9511570962078</v>
      </c>
      <c r="BL79" s="31">
        <v>9666.30695263806</v>
      </c>
      <c r="BM79" s="31">
        <v>1599.2428984571454</v>
      </c>
      <c r="BN79" s="31">
        <v>9469.656349982171</v>
      </c>
      <c r="BO79" s="31">
        <v>1783.9350956129654</v>
      </c>
      <c r="BP79" s="31" t="s">
        <v>92</v>
      </c>
      <c r="BQ79" s="31">
        <v>1509.0173767269</v>
      </c>
      <c r="BR79" s="31">
        <v>247.3613599563059</v>
      </c>
      <c r="BS79" s="31">
        <v>134.70009978053628</v>
      </c>
      <c r="BT79" s="31">
        <v>122.70657727110235</v>
      </c>
      <c r="BU79" s="31">
        <v>154.80430548063552</v>
      </c>
      <c r="BV79" s="31">
        <v>373.25030034458825</v>
      </c>
    </row>
    <row r="80" spans="1:74" ht="15">
      <c r="A80" s="31" t="s">
        <v>0</v>
      </c>
      <c r="B80" s="31" t="s">
        <v>115</v>
      </c>
      <c r="C80" s="31">
        <v>29.119004516588927</v>
      </c>
      <c r="D80" s="31" t="s">
        <v>92</v>
      </c>
      <c r="E80" s="31" t="s">
        <v>92</v>
      </c>
      <c r="F80" s="31" t="s">
        <v>92</v>
      </c>
      <c r="G80" s="31" t="s">
        <v>92</v>
      </c>
      <c r="H80" s="31" t="s">
        <v>92</v>
      </c>
      <c r="I80" s="31" t="s">
        <v>92</v>
      </c>
      <c r="J80" s="31" t="s">
        <v>92</v>
      </c>
      <c r="K80" s="31" t="s">
        <v>92</v>
      </c>
      <c r="L80" s="31" t="s">
        <v>92</v>
      </c>
      <c r="M80" s="31" t="s">
        <v>92</v>
      </c>
      <c r="N80" s="31" t="s">
        <v>92</v>
      </c>
      <c r="O80" s="31" t="s">
        <v>92</v>
      </c>
      <c r="P80" s="31" t="s">
        <v>92</v>
      </c>
      <c r="Q80" s="31" t="s">
        <v>92</v>
      </c>
      <c r="R80" s="31">
        <v>29.119004516588927</v>
      </c>
      <c r="S80" s="31" t="s">
        <v>92</v>
      </c>
      <c r="T80" s="31">
        <v>27.247508092330136</v>
      </c>
      <c r="U80" s="31">
        <v>1.871496424258798</v>
      </c>
      <c r="V80" s="31">
        <v>29.119004516588927</v>
      </c>
      <c r="W80" s="31" t="s">
        <v>92</v>
      </c>
      <c r="X80" s="31">
        <v>29.119004516588927</v>
      </c>
      <c r="Y80" s="31" t="s">
        <v>92</v>
      </c>
      <c r="Z80" s="31">
        <v>29.119004516588927</v>
      </c>
      <c r="AA80" s="31" t="s">
        <v>92</v>
      </c>
      <c r="AB80" s="31">
        <v>8.268695410077592</v>
      </c>
      <c r="AC80" s="31" t="s">
        <v>92</v>
      </c>
      <c r="AD80" s="31">
        <v>17.24781691984385</v>
      </c>
      <c r="AE80" s="31" t="s">
        <v>92</v>
      </c>
      <c r="AF80" s="31">
        <v>8.268695410077592</v>
      </c>
      <c r="AG80" s="31" t="s">
        <v>92</v>
      </c>
      <c r="AH80" s="31">
        <v>0.3715068120171674</v>
      </c>
      <c r="AI80" s="31">
        <v>7.538528191310656</v>
      </c>
      <c r="AJ80" s="31">
        <v>8.91191043832274</v>
      </c>
      <c r="AK80" s="31">
        <v>12.297059074938378</v>
      </c>
      <c r="AL80" s="31">
        <v>11.587023111267584</v>
      </c>
      <c r="AM80" s="31">
        <v>5.72053098640113</v>
      </c>
      <c r="AN80" s="31">
        <v>11.811450418920227</v>
      </c>
      <c r="AO80" s="31">
        <v>25.802003242029777</v>
      </c>
      <c r="AP80" s="31">
        <v>3.3170012745591624</v>
      </c>
      <c r="AQ80" s="31" t="s">
        <v>92</v>
      </c>
      <c r="AR80" s="31" t="s">
        <v>92</v>
      </c>
      <c r="AS80" s="31">
        <v>12.131018803561906</v>
      </c>
      <c r="AT80" s="31">
        <v>5.491582233649261</v>
      </c>
      <c r="AU80" s="31">
        <v>11.496403479377777</v>
      </c>
      <c r="AY80" s="31" t="s">
        <v>92</v>
      </c>
      <c r="AZ80" s="31">
        <v>29.119004516588927</v>
      </c>
      <c r="BA80" s="31">
        <v>25.14900978517923</v>
      </c>
      <c r="BB80" s="31">
        <v>0.30654848412017166</v>
      </c>
      <c r="BC80" s="31">
        <v>17.423637194479827</v>
      </c>
      <c r="BD80" s="31">
        <v>11.695367322109112</v>
      </c>
      <c r="BE80" s="31">
        <v>29.119004516588927</v>
      </c>
      <c r="BF80" s="31" t="s">
        <v>92</v>
      </c>
      <c r="BG80" s="31">
        <v>27.617513848765824</v>
      </c>
      <c r="BH80" s="31">
        <v>1.5014906678231101</v>
      </c>
      <c r="BJ80" s="31">
        <v>29.119004516588927</v>
      </c>
      <c r="BK80" s="31" t="s">
        <v>92</v>
      </c>
      <c r="BL80" s="31">
        <v>26.63841099570803</v>
      </c>
      <c r="BM80" s="31">
        <v>2.4805935208809022</v>
      </c>
      <c r="BN80" s="31">
        <v>20.957297793524987</v>
      </c>
      <c r="BO80" s="31">
        <v>8.161706723063954</v>
      </c>
      <c r="BP80" s="31" t="s">
        <v>92</v>
      </c>
      <c r="BQ80" s="31">
        <v>5.411420854021847</v>
      </c>
      <c r="BR80" s="31" t="s">
        <v>92</v>
      </c>
      <c r="BS80" s="31">
        <v>0.39643243197616684</v>
      </c>
      <c r="BT80" s="31">
        <v>0.39643243197616684</v>
      </c>
      <c r="BU80" s="31" t="s">
        <v>92</v>
      </c>
      <c r="BV80" s="31">
        <v>0.7928648639523337</v>
      </c>
    </row>
    <row r="81" spans="2:74" ht="15">
      <c r="B81" s="31" t="s">
        <v>116</v>
      </c>
      <c r="C81" s="31" t="s">
        <v>92</v>
      </c>
      <c r="D81" s="31">
        <v>163.73981797789205</v>
      </c>
      <c r="E81" s="31" t="s">
        <v>92</v>
      </c>
      <c r="F81" s="31" t="s">
        <v>92</v>
      </c>
      <c r="G81" s="31" t="s">
        <v>92</v>
      </c>
      <c r="H81" s="31" t="s">
        <v>92</v>
      </c>
      <c r="I81" s="31" t="s">
        <v>92</v>
      </c>
      <c r="J81" s="31" t="s">
        <v>92</v>
      </c>
      <c r="K81" s="31" t="s">
        <v>92</v>
      </c>
      <c r="L81" s="31" t="s">
        <v>92</v>
      </c>
      <c r="M81" s="31" t="s">
        <v>92</v>
      </c>
      <c r="N81" s="31" t="s">
        <v>92</v>
      </c>
      <c r="O81" s="31" t="s">
        <v>92</v>
      </c>
      <c r="P81" s="31" t="s">
        <v>92</v>
      </c>
      <c r="Q81" s="31" t="s">
        <v>92</v>
      </c>
      <c r="R81" s="31">
        <v>113.36477167230635</v>
      </c>
      <c r="S81" s="31">
        <v>50.37504630558545</v>
      </c>
      <c r="T81" s="31">
        <v>150.84828767838664</v>
      </c>
      <c r="U81" s="31">
        <v>12.891530299505229</v>
      </c>
      <c r="V81" s="31">
        <v>151.019614965132</v>
      </c>
      <c r="W81" s="31">
        <v>12.72020301275987</v>
      </c>
      <c r="X81" s="31">
        <v>163.73981797789205</v>
      </c>
      <c r="Y81" s="31" t="s">
        <v>92</v>
      </c>
      <c r="Z81" s="31">
        <v>150.66240727893808</v>
      </c>
      <c r="AA81" s="31">
        <v>13.077410698953816</v>
      </c>
      <c r="AB81" s="31">
        <v>41.582279041748315</v>
      </c>
      <c r="AC81" s="31">
        <v>3.3989865822196754</v>
      </c>
      <c r="AD81" s="31">
        <v>90.08881237323745</v>
      </c>
      <c r="AE81" s="31">
        <v>3.7555721906106116</v>
      </c>
      <c r="AF81" s="31">
        <v>39.18890044951196</v>
      </c>
      <c r="AG81" s="31">
        <v>7.7331365355985495</v>
      </c>
      <c r="AH81" s="31">
        <v>1.5522128749272261</v>
      </c>
      <c r="AI81" s="31">
        <v>34.59773620274734</v>
      </c>
      <c r="AJ81" s="31">
        <v>62.91564511707616</v>
      </c>
      <c r="AK81" s="31">
        <v>64.6742237831409</v>
      </c>
      <c r="AL81" s="31">
        <v>88.32882162642584</v>
      </c>
      <c r="AM81" s="31">
        <v>36.73394745281083</v>
      </c>
      <c r="AN81" s="31">
        <v>38.67704889865499</v>
      </c>
      <c r="AO81" s="31">
        <v>144.1221678871341</v>
      </c>
      <c r="AP81" s="31">
        <v>19.61765009075768</v>
      </c>
      <c r="AQ81" s="31">
        <v>18.665774375438904</v>
      </c>
      <c r="AR81" s="31">
        <v>21.082695957547276</v>
      </c>
      <c r="AS81" s="31">
        <v>43.155250950579</v>
      </c>
      <c r="AT81" s="31">
        <v>43.17855868388547</v>
      </c>
      <c r="AU81" s="31">
        <v>37.657538010440916</v>
      </c>
      <c r="AY81" s="31" t="s">
        <v>92</v>
      </c>
      <c r="AZ81" s="31">
        <v>163.73981797789205</v>
      </c>
      <c r="BA81" s="31">
        <v>137.4219577685525</v>
      </c>
      <c r="BB81" s="31">
        <v>1.2959075183714854</v>
      </c>
      <c r="BC81" s="31">
        <v>90.94583188481819</v>
      </c>
      <c r="BD81" s="31">
        <v>72.79398609307343</v>
      </c>
      <c r="BE81" s="31">
        <v>156.0818823985104</v>
      </c>
      <c r="BF81" s="31">
        <v>7.657935579381595</v>
      </c>
      <c r="BG81" s="31">
        <v>150.140805948569</v>
      </c>
      <c r="BH81" s="31">
        <v>13.599012029322823</v>
      </c>
      <c r="BJ81" s="31">
        <v>155.11731830613718</v>
      </c>
      <c r="BK81" s="31">
        <v>8.622499671754714</v>
      </c>
      <c r="BL81" s="31">
        <v>139.37113067966376</v>
      </c>
      <c r="BM81" s="31">
        <v>24.368687298228014</v>
      </c>
      <c r="BN81" s="31">
        <v>104.6727353531246</v>
      </c>
      <c r="BO81" s="31">
        <v>59.06708262476703</v>
      </c>
      <c r="BP81" s="31" t="s">
        <v>92</v>
      </c>
      <c r="BQ81" s="31">
        <v>27.792356403177752</v>
      </c>
      <c r="BR81" s="31">
        <v>3.6567160933465743</v>
      </c>
      <c r="BS81" s="31">
        <v>4.350160285004965</v>
      </c>
      <c r="BT81" s="31">
        <v>2.359137932472691</v>
      </c>
      <c r="BU81" s="31">
        <v>2.6614009721946377</v>
      </c>
      <c r="BV81" s="31">
        <v>8.438928403177753</v>
      </c>
    </row>
    <row r="82" spans="2:74" ht="15">
      <c r="B82" s="31" t="s">
        <v>117</v>
      </c>
      <c r="C82" s="31" t="s">
        <v>92</v>
      </c>
      <c r="D82" s="31" t="s">
        <v>92</v>
      </c>
      <c r="E82" s="31">
        <v>1307.6081697306267</v>
      </c>
      <c r="F82" s="31" t="s">
        <v>92</v>
      </c>
      <c r="G82" s="31" t="s">
        <v>92</v>
      </c>
      <c r="H82" s="31" t="s">
        <v>92</v>
      </c>
      <c r="I82" s="31" t="s">
        <v>92</v>
      </c>
      <c r="J82" s="31" t="s">
        <v>92</v>
      </c>
      <c r="K82" s="31" t="s">
        <v>92</v>
      </c>
      <c r="L82" s="31" t="s">
        <v>92</v>
      </c>
      <c r="M82" s="31" t="s">
        <v>92</v>
      </c>
      <c r="N82" s="31" t="s">
        <v>92</v>
      </c>
      <c r="O82" s="31" t="s">
        <v>92</v>
      </c>
      <c r="P82" s="31" t="s">
        <v>92</v>
      </c>
      <c r="Q82" s="31" t="s">
        <v>92</v>
      </c>
      <c r="R82" s="31">
        <v>566.8198915396705</v>
      </c>
      <c r="S82" s="31">
        <v>740.7882781909497</v>
      </c>
      <c r="T82" s="31">
        <v>975.5421823827046</v>
      </c>
      <c r="U82" s="31">
        <v>332.0659873479202</v>
      </c>
      <c r="V82" s="31">
        <v>1052.1373435995793</v>
      </c>
      <c r="W82" s="31">
        <v>255.47082613104394</v>
      </c>
      <c r="X82" s="31">
        <v>1222.345299355415</v>
      </c>
      <c r="Y82" s="31">
        <v>85.26287037521041</v>
      </c>
      <c r="Z82" s="31">
        <v>1263.3923232508787</v>
      </c>
      <c r="AA82" s="31">
        <v>44.215846479747015</v>
      </c>
      <c r="AB82" s="31">
        <v>227.79307408624024</v>
      </c>
      <c r="AC82" s="31">
        <v>48.67647860394161</v>
      </c>
      <c r="AD82" s="31">
        <v>766.1259942581012</v>
      </c>
      <c r="AE82" s="31">
        <v>57.76176894681543</v>
      </c>
      <c r="AF82" s="31">
        <v>281.593043307429</v>
      </c>
      <c r="AG82" s="31">
        <v>30.350538980572818</v>
      </c>
      <c r="AH82" s="31">
        <v>4.853444990182551</v>
      </c>
      <c r="AI82" s="31">
        <v>170.62413616785125</v>
      </c>
      <c r="AJ82" s="31">
        <v>403.09800037449907</v>
      </c>
      <c r="AK82" s="31">
        <v>729.0325881980891</v>
      </c>
      <c r="AL82" s="31">
        <v>844.7437365351494</v>
      </c>
      <c r="AM82" s="31">
        <v>295.0898089316736</v>
      </c>
      <c r="AN82" s="31">
        <v>162.06605924401075</v>
      </c>
      <c r="AO82" s="31">
        <v>1166.8971402643142</v>
      </c>
      <c r="AP82" s="31">
        <v>140.7110294663115</v>
      </c>
      <c r="AQ82" s="31">
        <v>203.2862294519859</v>
      </c>
      <c r="AR82" s="31">
        <v>425.03221918765297</v>
      </c>
      <c r="AS82" s="31">
        <v>336.9856493880052</v>
      </c>
      <c r="AT82" s="31">
        <v>191.08223514604688</v>
      </c>
      <c r="AU82" s="31">
        <v>151.22183655692908</v>
      </c>
      <c r="AY82" s="31">
        <v>2.0571285435089517</v>
      </c>
      <c r="AZ82" s="31">
        <v>1305.5510411871178</v>
      </c>
      <c r="BA82" s="31">
        <v>1142.5558503187233</v>
      </c>
      <c r="BB82" s="31">
        <v>42.60570628575327</v>
      </c>
      <c r="BC82" s="31">
        <v>784.9598211462442</v>
      </c>
      <c r="BD82" s="31">
        <v>522.6483485843767</v>
      </c>
      <c r="BE82" s="31">
        <v>1269.3546553765532</v>
      </c>
      <c r="BF82" s="31">
        <v>38.253514354072955</v>
      </c>
      <c r="BG82" s="31">
        <v>1257.8147458872618</v>
      </c>
      <c r="BH82" s="31">
        <v>49.79342384336325</v>
      </c>
      <c r="BJ82" s="31">
        <v>1274.6167141700985</v>
      </c>
      <c r="BK82" s="31">
        <v>32.991455560527854</v>
      </c>
      <c r="BL82" s="31">
        <v>1082.8513025041934</v>
      </c>
      <c r="BM82" s="31">
        <v>224.75686722643084</v>
      </c>
      <c r="BN82" s="31">
        <v>1168.4421266703405</v>
      </c>
      <c r="BO82" s="31">
        <v>138.599965527811</v>
      </c>
      <c r="BP82" s="31" t="s">
        <v>92</v>
      </c>
      <c r="BQ82" s="31">
        <v>176.27488295829227</v>
      </c>
      <c r="BR82" s="31">
        <v>41.35519495630584</v>
      </c>
      <c r="BS82" s="31">
        <v>30.499612293942377</v>
      </c>
      <c r="BT82" s="31">
        <v>31.744391438927487</v>
      </c>
      <c r="BU82" s="31">
        <v>24.140879102284003</v>
      </c>
      <c r="BV82" s="31">
        <v>46.873188872889784</v>
      </c>
    </row>
    <row r="83" spans="2:74" ht="15">
      <c r="B83" s="31" t="s">
        <v>118</v>
      </c>
      <c r="C83" s="31" t="s">
        <v>92</v>
      </c>
      <c r="D83" s="31" t="s">
        <v>92</v>
      </c>
      <c r="E83" s="31" t="s">
        <v>92</v>
      </c>
      <c r="F83" s="31">
        <v>684.7919317219083</v>
      </c>
      <c r="G83" s="31" t="s">
        <v>92</v>
      </c>
      <c r="H83" s="31" t="s">
        <v>92</v>
      </c>
      <c r="I83" s="31" t="s">
        <v>92</v>
      </c>
      <c r="J83" s="31" t="s">
        <v>92</v>
      </c>
      <c r="K83" s="31" t="s">
        <v>92</v>
      </c>
      <c r="L83" s="31" t="s">
        <v>92</v>
      </c>
      <c r="M83" s="31" t="s">
        <v>92</v>
      </c>
      <c r="N83" s="31" t="s">
        <v>92</v>
      </c>
      <c r="O83" s="31" t="s">
        <v>92</v>
      </c>
      <c r="P83" s="31" t="s">
        <v>92</v>
      </c>
      <c r="Q83" s="31" t="s">
        <v>92</v>
      </c>
      <c r="R83" s="31">
        <v>275.36258893402635</v>
      </c>
      <c r="S83" s="31">
        <v>409.42934278788186</v>
      </c>
      <c r="T83" s="31">
        <v>429.74837201879654</v>
      </c>
      <c r="U83" s="31">
        <v>255.0435597031127</v>
      </c>
      <c r="V83" s="31">
        <v>578.9140464647302</v>
      </c>
      <c r="W83" s="31">
        <v>105.87788525717798</v>
      </c>
      <c r="X83" s="31">
        <v>674.4002124049094</v>
      </c>
      <c r="Y83" s="31">
        <v>10.391719316999069</v>
      </c>
      <c r="Z83" s="31">
        <v>664.6363976155571</v>
      </c>
      <c r="AA83" s="31">
        <v>20.155534106350796</v>
      </c>
      <c r="AB83" s="31">
        <v>122.01454979754087</v>
      </c>
      <c r="AC83" s="31">
        <v>13.30832008991118</v>
      </c>
      <c r="AD83" s="31">
        <v>370.9717789792639</v>
      </c>
      <c r="AE83" s="31">
        <v>74.83124638297706</v>
      </c>
      <c r="AF83" s="31">
        <v>128.35962315934202</v>
      </c>
      <c r="AG83" s="31">
        <v>22.244093865866798</v>
      </c>
      <c r="AH83" s="31">
        <v>2.6230814034909242</v>
      </c>
      <c r="AI83" s="31">
        <v>93.84363926631332</v>
      </c>
      <c r="AJ83" s="31">
        <v>226.40220388310883</v>
      </c>
      <c r="AK83" s="31">
        <v>361.9230071689935</v>
      </c>
      <c r="AL83" s="31">
        <v>421.20052487263985</v>
      </c>
      <c r="AM83" s="31">
        <v>153.5504690410588</v>
      </c>
      <c r="AN83" s="31">
        <v>108.48197929348233</v>
      </c>
      <c r="AO83" s="31">
        <v>609.0182846552268</v>
      </c>
      <c r="AP83" s="31">
        <v>75.77364706668139</v>
      </c>
      <c r="AQ83" s="31">
        <v>164.98995792126638</v>
      </c>
      <c r="AR83" s="31">
        <v>278.37709404410236</v>
      </c>
      <c r="AS83" s="31">
        <v>112.53169006778636</v>
      </c>
      <c r="AT83" s="31">
        <v>51.16321383248208</v>
      </c>
      <c r="AU83" s="31">
        <v>77.72997585627014</v>
      </c>
      <c r="AY83" s="31">
        <v>5.695108376142219</v>
      </c>
      <c r="AZ83" s="31">
        <v>679.0968233457658</v>
      </c>
      <c r="BA83" s="31">
        <v>588.4134504176307</v>
      </c>
      <c r="BB83" s="31">
        <v>32.34622908398644</v>
      </c>
      <c r="BC83" s="31">
        <v>385.5812744203979</v>
      </c>
      <c r="BD83" s="31">
        <v>299.21065730150855</v>
      </c>
      <c r="BE83" s="31">
        <v>656.9403361236674</v>
      </c>
      <c r="BF83" s="31">
        <v>26.279907792487364</v>
      </c>
      <c r="BG83" s="31">
        <v>652.0855475077129</v>
      </c>
      <c r="BH83" s="31">
        <v>32.706384214195275</v>
      </c>
      <c r="BJ83" s="31">
        <v>666.7070207049054</v>
      </c>
      <c r="BK83" s="31">
        <v>18.084911017002966</v>
      </c>
      <c r="BL83" s="31">
        <v>605.4761127206758</v>
      </c>
      <c r="BM83" s="31">
        <v>79.31581900123274</v>
      </c>
      <c r="BN83" s="31">
        <v>598.9567452809985</v>
      </c>
      <c r="BO83" s="31">
        <v>84.192876121004</v>
      </c>
      <c r="BP83" s="31" t="s">
        <v>92</v>
      </c>
      <c r="BQ83" s="31">
        <v>86.97617556901693</v>
      </c>
      <c r="BR83" s="31">
        <v>19.811290867924534</v>
      </c>
      <c r="BS83" s="31">
        <v>8.481188395233366</v>
      </c>
      <c r="BT83" s="31">
        <v>3.1694559473684207</v>
      </c>
      <c r="BU83" s="31">
        <v>11.307898544190664</v>
      </c>
      <c r="BV83" s="31">
        <v>16.953378235352538</v>
      </c>
    </row>
    <row r="84" spans="2:74" ht="15">
      <c r="B84" s="31" t="s">
        <v>119</v>
      </c>
      <c r="C84" s="31" t="s">
        <v>92</v>
      </c>
      <c r="D84" s="31" t="s">
        <v>92</v>
      </c>
      <c r="E84" s="31" t="s">
        <v>92</v>
      </c>
      <c r="F84" s="31" t="s">
        <v>92</v>
      </c>
      <c r="G84" s="31">
        <v>713.6400827284792</v>
      </c>
      <c r="H84" s="31" t="s">
        <v>92</v>
      </c>
      <c r="I84" s="31" t="s">
        <v>92</v>
      </c>
      <c r="J84" s="31" t="s">
        <v>92</v>
      </c>
      <c r="K84" s="31" t="s">
        <v>92</v>
      </c>
      <c r="L84" s="31" t="s">
        <v>92</v>
      </c>
      <c r="M84" s="31" t="s">
        <v>92</v>
      </c>
      <c r="N84" s="31" t="s">
        <v>92</v>
      </c>
      <c r="O84" s="31" t="s">
        <v>92</v>
      </c>
      <c r="P84" s="31" t="s">
        <v>92</v>
      </c>
      <c r="Q84" s="31" t="s">
        <v>92</v>
      </c>
      <c r="R84" s="31">
        <v>312.98879283437583</v>
      </c>
      <c r="S84" s="31">
        <v>400.6512898941019</v>
      </c>
      <c r="T84" s="31">
        <v>525.4609900833401</v>
      </c>
      <c r="U84" s="31">
        <v>188.1790926451373</v>
      </c>
      <c r="V84" s="31">
        <v>534.0737210495636</v>
      </c>
      <c r="W84" s="31">
        <v>179.56636167891463</v>
      </c>
      <c r="X84" s="31">
        <v>632.8527731986428</v>
      </c>
      <c r="Y84" s="31">
        <v>80.78730952983659</v>
      </c>
      <c r="Z84" s="31">
        <v>694.9864497841564</v>
      </c>
      <c r="AA84" s="31">
        <v>18.653632944322997</v>
      </c>
      <c r="AB84" s="31">
        <v>171.28377166964094</v>
      </c>
      <c r="AC84" s="31">
        <v>5.777335270635472</v>
      </c>
      <c r="AD84" s="31">
        <v>396.52184656812756</v>
      </c>
      <c r="AE84" s="31">
        <v>30.49311151311386</v>
      </c>
      <c r="AF84" s="31">
        <v>158.79192383015743</v>
      </c>
      <c r="AG84" s="31">
        <v>32.96739471419215</v>
      </c>
      <c r="AH84" s="31">
        <v>2.9124575140074143</v>
      </c>
      <c r="AI84" s="31">
        <v>102.01816505452295</v>
      </c>
      <c r="AJ84" s="31">
        <v>251.80905137313442</v>
      </c>
      <c r="AK84" s="31">
        <v>356.9004087868129</v>
      </c>
      <c r="AL84" s="31">
        <v>442.5603403500851</v>
      </c>
      <c r="AM84" s="31">
        <v>112.99239824463017</v>
      </c>
      <c r="AN84" s="31">
        <v>155.29994089832525</v>
      </c>
      <c r="AO84" s="31">
        <v>630.1326754421477</v>
      </c>
      <c r="AP84" s="31">
        <v>83.50740728633183</v>
      </c>
      <c r="AQ84" s="31">
        <v>197.4657433719932</v>
      </c>
      <c r="AR84" s="31">
        <v>182.4637444794162</v>
      </c>
      <c r="AS84" s="31">
        <v>117.69736461125946</v>
      </c>
      <c r="AT84" s="31">
        <v>107.28732610256199</v>
      </c>
      <c r="AU84" s="31">
        <v>108.72590416324704</v>
      </c>
      <c r="AY84" s="31">
        <v>1.639499451971202</v>
      </c>
      <c r="AZ84" s="31">
        <v>712.0005832765081</v>
      </c>
      <c r="BA84" s="31">
        <v>609.3826329372207</v>
      </c>
      <c r="BB84" s="31">
        <v>20.69508502475159</v>
      </c>
      <c r="BC84" s="31">
        <v>388.48459922816363</v>
      </c>
      <c r="BD84" s="31">
        <v>325.1554835003138</v>
      </c>
      <c r="BE84" s="31">
        <v>698.5080618196973</v>
      </c>
      <c r="BF84" s="31">
        <v>14.201741976199788</v>
      </c>
      <c r="BG84" s="31">
        <v>672.8996044698197</v>
      </c>
      <c r="BH84" s="31">
        <v>40.740478258661</v>
      </c>
      <c r="BJ84" s="31">
        <v>692.2205749852511</v>
      </c>
      <c r="BK84" s="31">
        <v>21.41950774322908</v>
      </c>
      <c r="BL84" s="31">
        <v>595.7106989393328</v>
      </c>
      <c r="BM84" s="31">
        <v>117.92938378914499</v>
      </c>
      <c r="BN84" s="31">
        <v>606.6907929070384</v>
      </c>
      <c r="BO84" s="31">
        <v>106.949289821441</v>
      </c>
      <c r="BP84" s="31" t="s">
        <v>92</v>
      </c>
      <c r="BQ84" s="31">
        <v>114.76000994339613</v>
      </c>
      <c r="BR84" s="31">
        <v>20.165638134061574</v>
      </c>
      <c r="BS84" s="31">
        <v>3.4413012234359486</v>
      </c>
      <c r="BT84" s="31">
        <v>2.288560588877855</v>
      </c>
      <c r="BU84" s="31">
        <v>16.573585263157895</v>
      </c>
      <c r="BV84" s="31">
        <v>24.865935869910622</v>
      </c>
    </row>
    <row r="85" spans="2:74" ht="15">
      <c r="B85" s="31" t="s">
        <v>120</v>
      </c>
      <c r="C85" s="31" t="s">
        <v>92</v>
      </c>
      <c r="D85" s="31" t="s">
        <v>92</v>
      </c>
      <c r="E85" s="31" t="s">
        <v>92</v>
      </c>
      <c r="F85" s="31" t="s">
        <v>92</v>
      </c>
      <c r="G85" s="31" t="s">
        <v>92</v>
      </c>
      <c r="H85" s="31">
        <v>1210.3665413133776</v>
      </c>
      <c r="I85" s="31" t="s">
        <v>92</v>
      </c>
      <c r="J85" s="31" t="s">
        <v>92</v>
      </c>
      <c r="K85" s="31" t="s">
        <v>92</v>
      </c>
      <c r="L85" s="31" t="s">
        <v>92</v>
      </c>
      <c r="M85" s="31" t="s">
        <v>92</v>
      </c>
      <c r="N85" s="31" t="s">
        <v>92</v>
      </c>
      <c r="O85" s="31" t="s">
        <v>92</v>
      </c>
      <c r="P85" s="31" t="s">
        <v>92</v>
      </c>
      <c r="Q85" s="31" t="s">
        <v>92</v>
      </c>
      <c r="R85" s="31">
        <v>418.8614962302392</v>
      </c>
      <c r="S85" s="31">
        <v>791.5050450831397</v>
      </c>
      <c r="T85" s="31">
        <v>651.8770724821509</v>
      </c>
      <c r="U85" s="31">
        <v>558.4894688312328</v>
      </c>
      <c r="V85" s="31">
        <v>855.2352778271431</v>
      </c>
      <c r="W85" s="31">
        <v>355.13126348624246</v>
      </c>
      <c r="X85" s="31">
        <v>990.120591994781</v>
      </c>
      <c r="Y85" s="31">
        <v>220.24594931860415</v>
      </c>
      <c r="Z85" s="31">
        <v>1131.776907139238</v>
      </c>
      <c r="AA85" s="31">
        <v>78.5896341741397</v>
      </c>
      <c r="AB85" s="31">
        <v>209.7041708378103</v>
      </c>
      <c r="AC85" s="31">
        <v>56.692843776889895</v>
      </c>
      <c r="AD85" s="31">
        <v>591.8774140624639</v>
      </c>
      <c r="AE85" s="31">
        <v>129.11177744142242</v>
      </c>
      <c r="AF85" s="31">
        <v>263.86149347723364</v>
      </c>
      <c r="AG85" s="31">
        <v>38.432754067550746</v>
      </c>
      <c r="AH85" s="31">
        <v>5.293197821897699</v>
      </c>
      <c r="AI85" s="31">
        <v>175.26891383746894</v>
      </c>
      <c r="AJ85" s="31">
        <v>458.5852645486426</v>
      </c>
      <c r="AK85" s="31">
        <v>571.2191651053777</v>
      </c>
      <c r="AL85" s="31">
        <v>945.4471238403703</v>
      </c>
      <c r="AM85" s="31">
        <v>170.05533012983673</v>
      </c>
      <c r="AN85" s="31">
        <v>85.56329319397402</v>
      </c>
      <c r="AO85" s="31">
        <v>1073.116142404774</v>
      </c>
      <c r="AP85" s="31">
        <v>137.25039890860816</v>
      </c>
      <c r="AQ85" s="31">
        <v>439.09959681296294</v>
      </c>
      <c r="AR85" s="31">
        <v>288.6980063373207</v>
      </c>
      <c r="AS85" s="31">
        <v>269.2016483529143</v>
      </c>
      <c r="AT85" s="31">
        <v>155.81677179296614</v>
      </c>
      <c r="AU85" s="31">
        <v>57.55051801722255</v>
      </c>
      <c r="AY85" s="31">
        <v>6.744289691671896</v>
      </c>
      <c r="AZ85" s="31">
        <v>1203.622251621706</v>
      </c>
      <c r="BA85" s="31">
        <v>1001.0296160651332</v>
      </c>
      <c r="BB85" s="31">
        <v>81.6871615004834</v>
      </c>
      <c r="BC85" s="31">
        <v>780.8446294814056</v>
      </c>
      <c r="BD85" s="31">
        <v>429.52191183197976</v>
      </c>
      <c r="BE85" s="31">
        <v>1192.6563363051534</v>
      </c>
      <c r="BF85" s="31">
        <v>17.71020500822377</v>
      </c>
      <c r="BG85" s="31">
        <v>1155.119434370829</v>
      </c>
      <c r="BH85" s="31">
        <v>55.247106942548136</v>
      </c>
      <c r="BJ85" s="31">
        <v>1176.8076859149392</v>
      </c>
      <c r="BK85" s="31">
        <v>33.55885539843736</v>
      </c>
      <c r="BL85" s="31">
        <v>1001.2087868697562</v>
      </c>
      <c r="BM85" s="31">
        <v>209.15775444362995</v>
      </c>
      <c r="BN85" s="31">
        <v>1116.8668384977818</v>
      </c>
      <c r="BO85" s="31">
        <v>91.45353834277125</v>
      </c>
      <c r="BP85" s="31" t="s">
        <v>92</v>
      </c>
      <c r="BQ85" s="31">
        <v>165.05256884011877</v>
      </c>
      <c r="BR85" s="31">
        <v>39.78165760873884</v>
      </c>
      <c r="BS85" s="31">
        <v>23.786819050645473</v>
      </c>
      <c r="BT85" s="31">
        <v>26.094888247269104</v>
      </c>
      <c r="BU85" s="31">
        <v>8.452147263157897</v>
      </c>
      <c r="BV85" s="31">
        <v>30.818676133068518</v>
      </c>
    </row>
    <row r="86" spans="2:74" ht="15">
      <c r="B86" s="31" t="s">
        <v>121</v>
      </c>
      <c r="C86" s="31" t="s">
        <v>92</v>
      </c>
      <c r="D86" s="31" t="s">
        <v>92</v>
      </c>
      <c r="E86" s="31" t="s">
        <v>92</v>
      </c>
      <c r="F86" s="31" t="s">
        <v>92</v>
      </c>
      <c r="G86" s="31" t="s">
        <v>92</v>
      </c>
      <c r="H86" s="31" t="s">
        <v>92</v>
      </c>
      <c r="I86" s="31">
        <v>734.6148013095103</v>
      </c>
      <c r="J86" s="31" t="s">
        <v>92</v>
      </c>
      <c r="K86" s="31" t="s">
        <v>92</v>
      </c>
      <c r="L86" s="31" t="s">
        <v>92</v>
      </c>
      <c r="M86" s="31" t="s">
        <v>92</v>
      </c>
      <c r="N86" s="31" t="s">
        <v>92</v>
      </c>
      <c r="O86" s="31" t="s">
        <v>92</v>
      </c>
      <c r="P86" s="31" t="s">
        <v>92</v>
      </c>
      <c r="Q86" s="31" t="s">
        <v>92</v>
      </c>
      <c r="R86" s="31">
        <v>433.89514956837047</v>
      </c>
      <c r="S86" s="31">
        <v>300.719651741139</v>
      </c>
      <c r="T86" s="31">
        <v>637.9524710623622</v>
      </c>
      <c r="U86" s="31">
        <v>96.66233024714636</v>
      </c>
      <c r="V86" s="31">
        <v>579.8103927529215</v>
      </c>
      <c r="W86" s="31">
        <v>154.80440855658748</v>
      </c>
      <c r="X86" s="31">
        <v>667.0315033245766</v>
      </c>
      <c r="Y86" s="31">
        <v>67.58329798493224</v>
      </c>
      <c r="Z86" s="31">
        <v>689.4386395018712</v>
      </c>
      <c r="AA86" s="31">
        <v>45.176161807637826</v>
      </c>
      <c r="AB86" s="31">
        <v>159.9779120333624</v>
      </c>
      <c r="AC86" s="31">
        <v>7.1996225494985895</v>
      </c>
      <c r="AD86" s="31">
        <v>424.31978870516605</v>
      </c>
      <c r="AE86" s="31">
        <v>46.48488867742963</v>
      </c>
      <c r="AF86" s="31">
        <v>143.81829611029946</v>
      </c>
      <c r="AG86" s="31">
        <v>31.933481318286052</v>
      </c>
      <c r="AH86" s="31">
        <v>3.669665021254761</v>
      </c>
      <c r="AI86" s="31">
        <v>125.53213545044325</v>
      </c>
      <c r="AJ86" s="31">
        <v>278.8841326058889</v>
      </c>
      <c r="AK86" s="31">
        <v>326.5288682319216</v>
      </c>
      <c r="AL86" s="31">
        <v>416.99311798163984</v>
      </c>
      <c r="AM86" s="31">
        <v>161.9552171573416</v>
      </c>
      <c r="AN86" s="31">
        <v>153.34005499715076</v>
      </c>
      <c r="AO86" s="31">
        <v>630.7737590786977</v>
      </c>
      <c r="AP86" s="31">
        <v>103.84104223080948</v>
      </c>
      <c r="AQ86" s="31">
        <v>151.11881279678025</v>
      </c>
      <c r="AR86" s="31">
        <v>170.3917926350968</v>
      </c>
      <c r="AS86" s="31">
        <v>130.16848819441662</v>
      </c>
      <c r="AT86" s="31">
        <v>129.53446586603022</v>
      </c>
      <c r="AU86" s="31">
        <v>153.4012418171847</v>
      </c>
      <c r="AY86" s="31">
        <v>3.891185285118685</v>
      </c>
      <c r="AZ86" s="31">
        <v>730.7236160243915</v>
      </c>
      <c r="BA86" s="31">
        <v>646.122290481719</v>
      </c>
      <c r="BB86" s="31">
        <v>18.55358604104723</v>
      </c>
      <c r="BC86" s="31">
        <v>385.86774458129014</v>
      </c>
      <c r="BD86" s="31">
        <v>348.7470567282162</v>
      </c>
      <c r="BE86" s="31">
        <v>712.9856614889527</v>
      </c>
      <c r="BF86" s="31">
        <v>21.629139820556</v>
      </c>
      <c r="BG86" s="31">
        <v>684.140230273787</v>
      </c>
      <c r="BH86" s="31">
        <v>50.47457103572063</v>
      </c>
      <c r="BJ86" s="31">
        <v>712.2878831717696</v>
      </c>
      <c r="BK86" s="31">
        <v>22.326918137739735</v>
      </c>
      <c r="BL86" s="31">
        <v>633.106987733213</v>
      </c>
      <c r="BM86" s="31">
        <v>101.507813576294</v>
      </c>
      <c r="BN86" s="31">
        <v>642.9331313335268</v>
      </c>
      <c r="BO86" s="31">
        <v>90.07063911246776</v>
      </c>
      <c r="BP86" s="31" t="s">
        <v>92</v>
      </c>
      <c r="BQ86" s="31">
        <v>101.04832235153916</v>
      </c>
      <c r="BR86" s="31">
        <v>13.79033091757696</v>
      </c>
      <c r="BS86" s="31">
        <v>5.090601260178749</v>
      </c>
      <c r="BT86" s="31">
        <v>7.248827406156903</v>
      </c>
      <c r="BU86" s="31">
        <v>10.467546384309827</v>
      </c>
      <c r="BV86" s="31">
        <v>30.075943935451868</v>
      </c>
    </row>
    <row r="87" spans="2:74" ht="15">
      <c r="B87" s="31" t="s">
        <v>122</v>
      </c>
      <c r="C87" s="31" t="s">
        <v>92</v>
      </c>
      <c r="D87" s="31" t="s">
        <v>92</v>
      </c>
      <c r="E87" s="31" t="s">
        <v>92</v>
      </c>
      <c r="F87" s="31" t="s">
        <v>92</v>
      </c>
      <c r="G87" s="31" t="s">
        <v>92</v>
      </c>
      <c r="H87" s="31" t="s">
        <v>92</v>
      </c>
      <c r="I87" s="31" t="s">
        <v>92</v>
      </c>
      <c r="J87" s="31">
        <v>1039.885337219403</v>
      </c>
      <c r="K87" s="31" t="s">
        <v>92</v>
      </c>
      <c r="L87" s="31" t="s">
        <v>92</v>
      </c>
      <c r="M87" s="31" t="s">
        <v>92</v>
      </c>
      <c r="N87" s="31" t="s">
        <v>92</v>
      </c>
      <c r="O87" s="31" t="s">
        <v>92</v>
      </c>
      <c r="P87" s="31" t="s">
        <v>92</v>
      </c>
      <c r="Q87" s="31" t="s">
        <v>92</v>
      </c>
      <c r="R87" s="31">
        <v>973.6018796608794</v>
      </c>
      <c r="S87" s="31">
        <v>66.28345755852406</v>
      </c>
      <c r="T87" s="31">
        <v>971.6416652875191</v>
      </c>
      <c r="U87" s="31">
        <v>68.24367193188446</v>
      </c>
      <c r="V87" s="31">
        <v>1032.1336195269703</v>
      </c>
      <c r="W87" s="31">
        <v>7.751717692433123</v>
      </c>
      <c r="X87" s="31">
        <v>1037.28804216681</v>
      </c>
      <c r="Y87" s="31">
        <v>2.5972950525929637</v>
      </c>
      <c r="Z87" s="31">
        <v>1032.6317464024496</v>
      </c>
      <c r="AA87" s="31">
        <v>7.253590816953448</v>
      </c>
      <c r="AB87" s="31">
        <v>216.6918909607197</v>
      </c>
      <c r="AC87" s="31">
        <v>10.756265831786205</v>
      </c>
      <c r="AD87" s="31">
        <v>628.2031678633305</v>
      </c>
      <c r="AE87" s="31">
        <v>15.222453354790673</v>
      </c>
      <c r="AF87" s="31">
        <v>221.15248457117022</v>
      </c>
      <c r="AG87" s="31">
        <v>30.594476536354573</v>
      </c>
      <c r="AH87" s="31">
        <v>6.070768645756204</v>
      </c>
      <c r="AI87" s="31">
        <v>249.14530084750837</v>
      </c>
      <c r="AJ87" s="31">
        <v>408.8767363087281</v>
      </c>
      <c r="AK87" s="31">
        <v>375.7925314174114</v>
      </c>
      <c r="AL87" s="31">
        <v>427.24822448435725</v>
      </c>
      <c r="AM87" s="31">
        <v>273.3956956951801</v>
      </c>
      <c r="AN87" s="31">
        <v>331.186508802568</v>
      </c>
      <c r="AO87" s="31">
        <v>900.7029820013283</v>
      </c>
      <c r="AP87" s="31">
        <v>139.18235521807384</v>
      </c>
      <c r="AQ87" s="31">
        <v>0.4999478161559889</v>
      </c>
      <c r="AR87" s="31">
        <v>55.20153708805673</v>
      </c>
      <c r="AS87" s="31">
        <v>287.63967458020215</v>
      </c>
      <c r="AT87" s="31">
        <v>279.7395309028025</v>
      </c>
      <c r="AU87" s="31">
        <v>416.80464683218537</v>
      </c>
      <c r="AY87" s="31">
        <v>2.9007666203247258</v>
      </c>
      <c r="AZ87" s="31">
        <v>1036.9845705990783</v>
      </c>
      <c r="BA87" s="31">
        <v>863.9108373127372</v>
      </c>
      <c r="BB87" s="31">
        <v>9.704229930933838</v>
      </c>
      <c r="BC87" s="31">
        <v>465.6289669768923</v>
      </c>
      <c r="BD87" s="31">
        <v>574.2563702425097</v>
      </c>
      <c r="BE87" s="31">
        <v>1002.2542305206551</v>
      </c>
      <c r="BF87" s="31">
        <v>37.63110669874822</v>
      </c>
      <c r="BG87" s="31">
        <v>1019.8513388940862</v>
      </c>
      <c r="BH87" s="31">
        <v>20.033998325317043</v>
      </c>
      <c r="BJ87" s="31">
        <v>1037.8798625222328</v>
      </c>
      <c r="BK87" s="31">
        <v>2.0054746971703565</v>
      </c>
      <c r="BL87" s="31">
        <v>907.290634144594</v>
      </c>
      <c r="BM87" s="31">
        <v>132.5947030748077</v>
      </c>
      <c r="BN87" s="31">
        <v>729.9024862685235</v>
      </c>
      <c r="BO87" s="31">
        <v>309.0680571574794</v>
      </c>
      <c r="BP87" s="31" t="s">
        <v>92</v>
      </c>
      <c r="BQ87" s="31">
        <v>144.00382754220485</v>
      </c>
      <c r="BR87" s="31">
        <v>8.674787450844091</v>
      </c>
      <c r="BS87" s="31">
        <v>4.223574615690169</v>
      </c>
      <c r="BT87" s="31">
        <v>6.660023698113207</v>
      </c>
      <c r="BU87" s="31">
        <v>5.813133537239325</v>
      </c>
      <c r="BV87" s="31">
        <v>32.94222225223435</v>
      </c>
    </row>
    <row r="88" spans="2:74" ht="15">
      <c r="B88" s="31" t="s">
        <v>123</v>
      </c>
      <c r="C88" s="31" t="s">
        <v>92</v>
      </c>
      <c r="D88" s="31" t="s">
        <v>92</v>
      </c>
      <c r="E88" s="31" t="s">
        <v>92</v>
      </c>
      <c r="F88" s="31" t="s">
        <v>92</v>
      </c>
      <c r="G88" s="31" t="s">
        <v>92</v>
      </c>
      <c r="H88" s="31" t="s">
        <v>92</v>
      </c>
      <c r="I88" s="31" t="s">
        <v>92</v>
      </c>
      <c r="J88" s="31" t="s">
        <v>92</v>
      </c>
      <c r="K88" s="31">
        <v>804.2421791964948</v>
      </c>
      <c r="L88" s="31" t="s">
        <v>92</v>
      </c>
      <c r="M88" s="31" t="s">
        <v>92</v>
      </c>
      <c r="N88" s="31" t="s">
        <v>92</v>
      </c>
      <c r="O88" s="31" t="s">
        <v>92</v>
      </c>
      <c r="P88" s="31" t="s">
        <v>92</v>
      </c>
      <c r="Q88" s="31" t="s">
        <v>92</v>
      </c>
      <c r="R88" s="31">
        <v>640.8632203753573</v>
      </c>
      <c r="S88" s="31">
        <v>163.37895882113548</v>
      </c>
      <c r="T88" s="31">
        <v>750.4841662192481</v>
      </c>
      <c r="U88" s="31">
        <v>53.758012977244945</v>
      </c>
      <c r="V88" s="31">
        <v>759.7434289157027</v>
      </c>
      <c r="W88" s="31">
        <v>44.49875028079121</v>
      </c>
      <c r="X88" s="31">
        <v>799.3307270960471</v>
      </c>
      <c r="Y88" s="31">
        <v>4.911452100447419</v>
      </c>
      <c r="Z88" s="31">
        <v>794.9774326834711</v>
      </c>
      <c r="AA88" s="31">
        <v>9.264746513022896</v>
      </c>
      <c r="AB88" s="31">
        <v>136.36322497866283</v>
      </c>
      <c r="AC88" s="31">
        <v>12.02428276063037</v>
      </c>
      <c r="AD88" s="31">
        <v>521.5414135453524</v>
      </c>
      <c r="AE88" s="31">
        <v>23.354420504477662</v>
      </c>
      <c r="AF88" s="31">
        <v>146.33311714034696</v>
      </c>
      <c r="AG88" s="31">
        <v>25.310965809436677</v>
      </c>
      <c r="AH88" s="31">
        <v>4.2435902356062245</v>
      </c>
      <c r="AI88" s="31">
        <v>188.39066294611712</v>
      </c>
      <c r="AJ88" s="31">
        <v>306.43025323017326</v>
      </c>
      <c r="AK88" s="31">
        <v>305.17767278459786</v>
      </c>
      <c r="AL88" s="31">
        <v>319.2040815730799</v>
      </c>
      <c r="AM88" s="31">
        <v>239.64983160996815</v>
      </c>
      <c r="AN88" s="31">
        <v>243.44088436167223</v>
      </c>
      <c r="AO88" s="31">
        <v>714.5335285208371</v>
      </c>
      <c r="AP88" s="31">
        <v>89.70865067565724</v>
      </c>
      <c r="AQ88" s="31">
        <v>43.12591363148612</v>
      </c>
      <c r="AR88" s="31">
        <v>126.00837305159061</v>
      </c>
      <c r="AS88" s="31">
        <v>165.05158228092114</v>
      </c>
      <c r="AT88" s="31">
        <v>203.2658250090013</v>
      </c>
      <c r="AU88" s="31">
        <v>266.79048522349456</v>
      </c>
      <c r="AY88" s="31">
        <v>4.7360522237636005</v>
      </c>
      <c r="AZ88" s="31">
        <v>799.5061269727312</v>
      </c>
      <c r="BA88" s="31">
        <v>676.1295055837488</v>
      </c>
      <c r="BB88" s="31">
        <v>14.593080084871957</v>
      </c>
      <c r="BC88" s="31">
        <v>421.15610093452983</v>
      </c>
      <c r="BD88" s="31">
        <v>383.086078261963</v>
      </c>
      <c r="BE88" s="31">
        <v>789.7074413653046</v>
      </c>
      <c r="BF88" s="31">
        <v>14.534737831190395</v>
      </c>
      <c r="BG88" s="31">
        <v>778.9561422251471</v>
      </c>
      <c r="BH88" s="31">
        <v>25.28603697134696</v>
      </c>
      <c r="BJ88" s="31">
        <v>800.3455965648159</v>
      </c>
      <c r="BK88" s="31">
        <v>3.89658263167885</v>
      </c>
      <c r="BL88" s="31">
        <v>723.1707163776929</v>
      </c>
      <c r="BM88" s="31">
        <v>81.07146281880115</v>
      </c>
      <c r="BN88" s="31">
        <v>522.0229324777687</v>
      </c>
      <c r="BO88" s="31">
        <v>279.828084301537</v>
      </c>
      <c r="BP88" s="31" t="s">
        <v>92</v>
      </c>
      <c r="BQ88" s="31">
        <v>96.15733366931487</v>
      </c>
      <c r="BR88" s="31">
        <v>8.082377827209534</v>
      </c>
      <c r="BS88" s="31">
        <v>4.162356468718967</v>
      </c>
      <c r="BT88" s="31">
        <v>2.8422067447864947</v>
      </c>
      <c r="BU88" s="31">
        <v>11.309952002979148</v>
      </c>
      <c r="BV88" s="31">
        <v>33.876355690168815</v>
      </c>
    </row>
    <row r="89" spans="2:74" ht="15">
      <c r="B89" s="31" t="s">
        <v>124</v>
      </c>
      <c r="C89" s="31" t="s">
        <v>92</v>
      </c>
      <c r="D89" s="31" t="s">
        <v>92</v>
      </c>
      <c r="E89" s="31" t="s">
        <v>92</v>
      </c>
      <c r="F89" s="31" t="s">
        <v>92</v>
      </c>
      <c r="G89" s="31" t="s">
        <v>92</v>
      </c>
      <c r="H89" s="31" t="s">
        <v>92</v>
      </c>
      <c r="I89" s="31" t="s">
        <v>92</v>
      </c>
      <c r="J89" s="31" t="s">
        <v>92</v>
      </c>
      <c r="K89" s="31" t="s">
        <v>92</v>
      </c>
      <c r="L89" s="31">
        <v>779.9777363007344</v>
      </c>
      <c r="M89" s="31" t="s">
        <v>92</v>
      </c>
      <c r="N89" s="31" t="s">
        <v>92</v>
      </c>
      <c r="O89" s="31" t="s">
        <v>92</v>
      </c>
      <c r="P89" s="31" t="s">
        <v>92</v>
      </c>
      <c r="Q89" s="31" t="s">
        <v>92</v>
      </c>
      <c r="R89" s="31">
        <v>235.3156246263326</v>
      </c>
      <c r="S89" s="31">
        <v>544.6621116744026</v>
      </c>
      <c r="T89" s="31">
        <v>515.4167087596297</v>
      </c>
      <c r="U89" s="31">
        <v>264.56102754110697</v>
      </c>
      <c r="V89" s="31">
        <v>563.5207959519153</v>
      </c>
      <c r="W89" s="31">
        <v>216.45694034881828</v>
      </c>
      <c r="X89" s="31">
        <v>732.5268699992342</v>
      </c>
      <c r="Y89" s="31">
        <v>47.45086630150101</v>
      </c>
      <c r="Z89" s="31">
        <v>750.8870537122634</v>
      </c>
      <c r="AA89" s="31">
        <v>29.090682588471328</v>
      </c>
      <c r="AB89" s="31">
        <v>166.21906657117168</v>
      </c>
      <c r="AC89" s="31">
        <v>21.864101071690317</v>
      </c>
      <c r="AD89" s="31">
        <v>393.685295799832</v>
      </c>
      <c r="AE89" s="31">
        <v>77.0456039759572</v>
      </c>
      <c r="AF89" s="31">
        <v>172.8995171291373</v>
      </c>
      <c r="AG89" s="31">
        <v>36.64672232192305</v>
      </c>
      <c r="AH89" s="31">
        <v>5.537084588419975</v>
      </c>
      <c r="AI89" s="31">
        <v>113.2507590892876</v>
      </c>
      <c r="AJ89" s="31">
        <v>231.85273904190126</v>
      </c>
      <c r="AK89" s="31">
        <v>429.3371535811263</v>
      </c>
      <c r="AL89" s="31">
        <v>534.0525600991338</v>
      </c>
      <c r="AM89" s="31">
        <v>143.58426549638077</v>
      </c>
      <c r="AN89" s="31">
        <v>102.34091070522115</v>
      </c>
      <c r="AO89" s="31">
        <v>704.3424889016607</v>
      </c>
      <c r="AP89" s="31">
        <v>75.63524739907514</v>
      </c>
      <c r="AQ89" s="31">
        <v>382.9589598924465</v>
      </c>
      <c r="AR89" s="31">
        <v>157.71924154986155</v>
      </c>
      <c r="AS89" s="31">
        <v>90.33933487030673</v>
      </c>
      <c r="AT89" s="31">
        <v>81.79649801103906</v>
      </c>
      <c r="AU89" s="31">
        <v>67.16370197708034</v>
      </c>
      <c r="AY89" s="31">
        <v>3.5034987576437167</v>
      </c>
      <c r="AZ89" s="31">
        <v>776.4742375430906</v>
      </c>
      <c r="BA89" s="31">
        <v>578.6071365988479</v>
      </c>
      <c r="BB89" s="31">
        <v>105.2828292252106</v>
      </c>
      <c r="BC89" s="31">
        <v>424.3430757468518</v>
      </c>
      <c r="BD89" s="31">
        <v>353.7632723081606</v>
      </c>
      <c r="BE89" s="31">
        <v>753.0801556373792</v>
      </c>
      <c r="BF89" s="31">
        <v>26.89758066335532</v>
      </c>
      <c r="BG89" s="31">
        <v>748.8220823763603</v>
      </c>
      <c r="BH89" s="31">
        <v>31.155653924373755</v>
      </c>
      <c r="BJ89" s="31">
        <v>756.9551914704489</v>
      </c>
      <c r="BK89" s="31">
        <v>21.151156584561658</v>
      </c>
      <c r="BL89" s="31">
        <v>618.8022432730552</v>
      </c>
      <c r="BM89" s="31">
        <v>161.17549302768165</v>
      </c>
      <c r="BN89" s="31">
        <v>720.7251106791272</v>
      </c>
      <c r="BO89" s="31">
        <v>59.2526256216092</v>
      </c>
      <c r="BP89" s="31" t="s">
        <v>92</v>
      </c>
      <c r="BQ89" s="31">
        <v>116.45320684508437</v>
      </c>
      <c r="BR89" s="31">
        <v>12.67268240019861</v>
      </c>
      <c r="BS89" s="31">
        <v>11.49088414995035</v>
      </c>
      <c r="BT89" s="31">
        <v>12.628820500496527</v>
      </c>
      <c r="BU89" s="31">
        <v>22.632837649453815</v>
      </c>
      <c r="BV89" s="31">
        <v>26.72008428003971</v>
      </c>
    </row>
    <row r="90" spans="2:74" ht="15">
      <c r="B90" s="31" t="s">
        <v>125</v>
      </c>
      <c r="C90" s="31" t="s">
        <v>92</v>
      </c>
      <c r="D90" s="31" t="s">
        <v>92</v>
      </c>
      <c r="E90" s="31" t="s">
        <v>92</v>
      </c>
      <c r="F90" s="31" t="s">
        <v>92</v>
      </c>
      <c r="G90" s="31" t="s">
        <v>92</v>
      </c>
      <c r="H90" s="31" t="s">
        <v>92</v>
      </c>
      <c r="I90" s="31" t="s">
        <v>92</v>
      </c>
      <c r="J90" s="31" t="s">
        <v>92</v>
      </c>
      <c r="K90" s="31" t="s">
        <v>92</v>
      </c>
      <c r="L90" s="31" t="s">
        <v>92</v>
      </c>
      <c r="M90" s="31">
        <v>504.46131958738147</v>
      </c>
      <c r="N90" s="31" t="s">
        <v>92</v>
      </c>
      <c r="O90" s="31" t="s">
        <v>92</v>
      </c>
      <c r="P90" s="31" t="s">
        <v>92</v>
      </c>
      <c r="Q90" s="31" t="s">
        <v>92</v>
      </c>
      <c r="R90" s="31">
        <v>180.8507911260484</v>
      </c>
      <c r="S90" s="31">
        <v>323.6105284613329</v>
      </c>
      <c r="T90" s="31">
        <v>387.06035087255503</v>
      </c>
      <c r="U90" s="31">
        <v>117.40096871482572</v>
      </c>
      <c r="V90" s="31">
        <v>290.9721281434924</v>
      </c>
      <c r="W90" s="31">
        <v>213.4891914438885</v>
      </c>
      <c r="X90" s="31">
        <v>398.59786331332725</v>
      </c>
      <c r="Y90" s="31">
        <v>105.86345627405345</v>
      </c>
      <c r="Z90" s="31">
        <v>475.89729620965056</v>
      </c>
      <c r="AA90" s="31">
        <v>28.56402337773068</v>
      </c>
      <c r="AB90" s="31">
        <v>112.54534270144178</v>
      </c>
      <c r="AC90" s="31">
        <v>10.64779977624481</v>
      </c>
      <c r="AD90" s="31">
        <v>279.76759743416704</v>
      </c>
      <c r="AE90" s="31">
        <v>32.49344742230819</v>
      </c>
      <c r="AF90" s="31">
        <v>101.51159375332627</v>
      </c>
      <c r="AG90" s="31">
        <v>30.475667207083635</v>
      </c>
      <c r="AH90" s="31">
        <v>2.902510805167567</v>
      </c>
      <c r="AI90" s="31">
        <v>71.89556061914149</v>
      </c>
      <c r="AJ90" s="31">
        <v>184.36399090567335</v>
      </c>
      <c r="AK90" s="31">
        <v>245.29925725739866</v>
      </c>
      <c r="AL90" s="31">
        <v>342.55153898436583</v>
      </c>
      <c r="AM90" s="31">
        <v>95.22383027415182</v>
      </c>
      <c r="AN90" s="31">
        <v>66.68595032886408</v>
      </c>
      <c r="AO90" s="31">
        <v>481.86534766976905</v>
      </c>
      <c r="AP90" s="31">
        <v>22.595971917612385</v>
      </c>
      <c r="AQ90" s="31">
        <v>163.62083701442455</v>
      </c>
      <c r="AR90" s="31">
        <v>96.77296320391996</v>
      </c>
      <c r="AS90" s="31">
        <v>109.9427471038054</v>
      </c>
      <c r="AT90" s="31">
        <v>89.47224898318098</v>
      </c>
      <c r="AU90" s="31">
        <v>44.65252328205014</v>
      </c>
      <c r="AY90" s="31">
        <v>1.3030584358098687</v>
      </c>
      <c r="AZ90" s="31">
        <v>503.15826115157154</v>
      </c>
      <c r="BA90" s="31">
        <v>422.26350097753635</v>
      </c>
      <c r="BB90" s="31">
        <v>29.61714468958712</v>
      </c>
      <c r="BC90" s="31">
        <v>292.87584042770163</v>
      </c>
      <c r="BD90" s="31">
        <v>211.58547915968</v>
      </c>
      <c r="BE90" s="31">
        <v>483.6763602228715</v>
      </c>
      <c r="BF90" s="31">
        <v>20.784959364509856</v>
      </c>
      <c r="BG90" s="31">
        <v>494.88611094269805</v>
      </c>
      <c r="BH90" s="31">
        <v>9.575208644683379</v>
      </c>
      <c r="BJ90" s="31">
        <v>499.0683922855933</v>
      </c>
      <c r="BK90" s="31">
        <v>5.392927301788143</v>
      </c>
      <c r="BL90" s="31">
        <v>424.1574785062835</v>
      </c>
      <c r="BM90" s="31">
        <v>80.30384108109784</v>
      </c>
      <c r="BN90" s="31">
        <v>432.31047423225493</v>
      </c>
      <c r="BO90" s="31">
        <v>71.81899219805473</v>
      </c>
      <c r="BP90" s="31" t="s">
        <v>92</v>
      </c>
      <c r="BQ90" s="31">
        <v>64.74640675471706</v>
      </c>
      <c r="BR90" s="31">
        <v>14.539303911618672</v>
      </c>
      <c r="BS90" s="31">
        <v>8.034330088381331</v>
      </c>
      <c r="BT90" s="31">
        <v>2.209113562065541</v>
      </c>
      <c r="BU90" s="31">
        <v>6.025443493545185</v>
      </c>
      <c r="BV90" s="31">
        <v>15.199888766633569</v>
      </c>
    </row>
    <row r="91" spans="2:74" ht="15">
      <c r="B91" s="31" t="s">
        <v>126</v>
      </c>
      <c r="C91" s="31" t="s">
        <v>92</v>
      </c>
      <c r="D91" s="31" t="s">
        <v>92</v>
      </c>
      <c r="E91" s="31" t="s">
        <v>92</v>
      </c>
      <c r="F91" s="31" t="s">
        <v>92</v>
      </c>
      <c r="G91" s="31" t="s">
        <v>92</v>
      </c>
      <c r="H91" s="31" t="s">
        <v>92</v>
      </c>
      <c r="I91" s="31" t="s">
        <v>92</v>
      </c>
      <c r="J91" s="31" t="s">
        <v>92</v>
      </c>
      <c r="K91" s="31" t="s">
        <v>92</v>
      </c>
      <c r="L91" s="31" t="s">
        <v>92</v>
      </c>
      <c r="M91" s="31" t="s">
        <v>92</v>
      </c>
      <c r="N91" s="31">
        <v>814.552547984695</v>
      </c>
      <c r="O91" s="31" t="s">
        <v>92</v>
      </c>
      <c r="P91" s="31" t="s">
        <v>92</v>
      </c>
      <c r="Q91" s="31" t="s">
        <v>92</v>
      </c>
      <c r="R91" s="31">
        <v>485.6854866738896</v>
      </c>
      <c r="S91" s="31">
        <v>328.8670613108088</v>
      </c>
      <c r="T91" s="31">
        <v>672.5081006440275</v>
      </c>
      <c r="U91" s="31">
        <v>142.04444734066792</v>
      </c>
      <c r="V91" s="31">
        <v>639.6986299996519</v>
      </c>
      <c r="W91" s="31">
        <v>174.85391798504492</v>
      </c>
      <c r="X91" s="31">
        <v>701.3789620447358</v>
      </c>
      <c r="Y91" s="31">
        <v>113.17358593996093</v>
      </c>
      <c r="Z91" s="31">
        <v>791.8230587480792</v>
      </c>
      <c r="AA91" s="31">
        <v>22.729489236615656</v>
      </c>
      <c r="AB91" s="31">
        <v>158.26931974351842</v>
      </c>
      <c r="AC91" s="31">
        <v>10.804968863113459</v>
      </c>
      <c r="AD91" s="31">
        <v>472.92983755426053</v>
      </c>
      <c r="AE91" s="31">
        <v>46.62060770968688</v>
      </c>
      <c r="AF91" s="31">
        <v>165.36370332041835</v>
      </c>
      <c r="AG91" s="31">
        <v>15.369873759328975</v>
      </c>
      <c r="AH91" s="31">
        <v>3.2867958455284247</v>
      </c>
      <c r="AI91" s="31">
        <v>121.59000551521702</v>
      </c>
      <c r="AJ91" s="31">
        <v>300.06220743675135</v>
      </c>
      <c r="AK91" s="31">
        <v>389.6135391872011</v>
      </c>
      <c r="AL91" s="31">
        <v>458.3820110068902</v>
      </c>
      <c r="AM91" s="31">
        <v>231.2890716276254</v>
      </c>
      <c r="AN91" s="31">
        <v>124.09287962089905</v>
      </c>
      <c r="AO91" s="31">
        <v>715.4343544697772</v>
      </c>
      <c r="AP91" s="31">
        <v>99.11819351491806</v>
      </c>
      <c r="AQ91" s="31">
        <v>175.35575127771753</v>
      </c>
      <c r="AR91" s="31">
        <v>146.96173053100893</v>
      </c>
      <c r="AS91" s="31">
        <v>178.9374737727103</v>
      </c>
      <c r="AT91" s="31">
        <v>195.23218692306108</v>
      </c>
      <c r="AU91" s="31">
        <v>118.06540548019946</v>
      </c>
      <c r="AY91" s="31">
        <v>5.379133429947743</v>
      </c>
      <c r="AZ91" s="31">
        <v>809.1734145547472</v>
      </c>
      <c r="BA91" s="31">
        <v>697.5169047164964</v>
      </c>
      <c r="BB91" s="31">
        <v>27.501744819583568</v>
      </c>
      <c r="BC91" s="31">
        <v>551.9883600439059</v>
      </c>
      <c r="BD91" s="31">
        <v>259.3627641398782</v>
      </c>
      <c r="BE91" s="31">
        <v>804.4047933646899</v>
      </c>
      <c r="BF91" s="31">
        <v>10.147754620005255</v>
      </c>
      <c r="BG91" s="31">
        <v>784.2772506230065</v>
      </c>
      <c r="BH91" s="31">
        <v>30.275297361688544</v>
      </c>
      <c r="BJ91" s="31">
        <v>792.9587825682996</v>
      </c>
      <c r="BK91" s="31">
        <v>18.39234161548052</v>
      </c>
      <c r="BL91" s="31">
        <v>704.176388324658</v>
      </c>
      <c r="BM91" s="31">
        <v>110.37615966003752</v>
      </c>
      <c r="BN91" s="31">
        <v>631.8425323132842</v>
      </c>
      <c r="BO91" s="31">
        <v>182.71001567141383</v>
      </c>
      <c r="BP91" s="31" t="s">
        <v>92</v>
      </c>
      <c r="BQ91" s="31">
        <v>94.73929874677259</v>
      </c>
      <c r="BR91" s="31">
        <v>16.24351136842105</v>
      </c>
      <c r="BS91" s="31">
        <v>9.872601780536247</v>
      </c>
      <c r="BT91" s="31">
        <v>8.906913709036743</v>
      </c>
      <c r="BU91" s="31">
        <v>6.058176455809335</v>
      </c>
      <c r="BV91" s="31">
        <v>18.555756913604768</v>
      </c>
    </row>
    <row r="92" spans="2:74" ht="15">
      <c r="B92" s="31" t="s">
        <v>127</v>
      </c>
      <c r="C92" s="31" t="s">
        <v>92</v>
      </c>
      <c r="D92" s="31" t="s">
        <v>92</v>
      </c>
      <c r="E92" s="31" t="s">
        <v>92</v>
      </c>
      <c r="F92" s="31" t="s">
        <v>92</v>
      </c>
      <c r="G92" s="31" t="s">
        <v>92</v>
      </c>
      <c r="H92" s="31" t="s">
        <v>92</v>
      </c>
      <c r="I92" s="31" t="s">
        <v>92</v>
      </c>
      <c r="J92" s="31" t="s">
        <v>92</v>
      </c>
      <c r="K92" s="31" t="s">
        <v>92</v>
      </c>
      <c r="L92" s="31" t="s">
        <v>92</v>
      </c>
      <c r="M92" s="31" t="s">
        <v>92</v>
      </c>
      <c r="N92" s="31" t="s">
        <v>92</v>
      </c>
      <c r="O92" s="31">
        <v>573.699394533498</v>
      </c>
      <c r="P92" s="31" t="s">
        <v>92</v>
      </c>
      <c r="Q92" s="31" t="s">
        <v>92</v>
      </c>
      <c r="R92" s="31">
        <v>400.3177788685593</v>
      </c>
      <c r="S92" s="31">
        <v>173.3816156649371</v>
      </c>
      <c r="T92" s="31">
        <v>498.74092608329244</v>
      </c>
      <c r="U92" s="31">
        <v>74.95846845020358</v>
      </c>
      <c r="V92" s="31">
        <v>495.8594848918944</v>
      </c>
      <c r="W92" s="31">
        <v>77.8399096416012</v>
      </c>
      <c r="X92" s="31">
        <v>547.8627369797098</v>
      </c>
      <c r="Y92" s="31">
        <v>25.83665755378659</v>
      </c>
      <c r="Z92" s="31">
        <v>550.4383310539396</v>
      </c>
      <c r="AA92" s="31">
        <v>23.26106347955736</v>
      </c>
      <c r="AB92" s="31">
        <v>112.46846194034848</v>
      </c>
      <c r="AC92" s="31">
        <v>9.984440783421961</v>
      </c>
      <c r="AD92" s="31">
        <v>337.0613790185427</v>
      </c>
      <c r="AE92" s="31">
        <v>35.31929472067483</v>
      </c>
      <c r="AF92" s="31">
        <v>115.60632347851681</v>
      </c>
      <c r="AG92" s="31">
        <v>17.647873312015683</v>
      </c>
      <c r="AH92" s="31">
        <v>2.823828135015532</v>
      </c>
      <c r="AI92" s="31">
        <v>96.5469542596783</v>
      </c>
      <c r="AJ92" s="31">
        <v>207.68275399011503</v>
      </c>
      <c r="AK92" s="31">
        <v>266.64585814868644</v>
      </c>
      <c r="AL92" s="31">
        <v>312.29453436072856</v>
      </c>
      <c r="AM92" s="31">
        <v>144.5822820441356</v>
      </c>
      <c r="AN92" s="31">
        <v>116.82257812863168</v>
      </c>
      <c r="AO92" s="31">
        <v>506.9206752527295</v>
      </c>
      <c r="AP92" s="31">
        <v>66.77871928076637</v>
      </c>
      <c r="AQ92" s="31">
        <v>61.102867128821686</v>
      </c>
      <c r="AR92" s="31">
        <v>86.26480848843316</v>
      </c>
      <c r="AS92" s="31">
        <v>165.25097523015742</v>
      </c>
      <c r="AT92" s="31">
        <v>159.99388967483125</v>
      </c>
      <c r="AU92" s="31">
        <v>101.08685401125248</v>
      </c>
      <c r="AY92" s="31">
        <v>4.3469695453761386</v>
      </c>
      <c r="AZ92" s="31">
        <v>569.3524249881218</v>
      </c>
      <c r="BA92" s="31">
        <v>455.01381254433795</v>
      </c>
      <c r="BB92" s="31">
        <v>37.71298751930867</v>
      </c>
      <c r="BC92" s="31">
        <v>237.19015248059105</v>
      </c>
      <c r="BD92" s="31">
        <v>336.5092420529046</v>
      </c>
      <c r="BE92" s="31">
        <v>553.0072398512449</v>
      </c>
      <c r="BF92" s="31">
        <v>20.692154682252035</v>
      </c>
      <c r="BG92" s="31">
        <v>549.6035535063056</v>
      </c>
      <c r="BH92" s="31">
        <v>24.095841027190946</v>
      </c>
      <c r="BJ92" s="31">
        <v>568.1897723463292</v>
      </c>
      <c r="BK92" s="31">
        <v>5.50962218716871</v>
      </c>
      <c r="BL92" s="31">
        <v>503.82034934723276</v>
      </c>
      <c r="BM92" s="31">
        <v>69.87904518626364</v>
      </c>
      <c r="BN92" s="31">
        <v>468.3740298732941</v>
      </c>
      <c r="BO92" s="31">
        <v>104.71748374067225</v>
      </c>
      <c r="BP92" s="31" t="s">
        <v>92</v>
      </c>
      <c r="BQ92" s="31">
        <v>75.74385689572979</v>
      </c>
      <c r="BR92" s="31">
        <v>12.327982044687186</v>
      </c>
      <c r="BS92" s="31">
        <v>4.932230186693147</v>
      </c>
      <c r="BT92" s="31">
        <v>3.8101765481628593</v>
      </c>
      <c r="BU92" s="31">
        <v>12.80834005163853</v>
      </c>
      <c r="BV92" s="31">
        <v>21.465876650446873</v>
      </c>
    </row>
    <row r="93" spans="2:74" ht="15">
      <c r="B93" s="31" t="s">
        <v>128</v>
      </c>
      <c r="C93" s="31" t="s">
        <v>92</v>
      </c>
      <c r="D93" s="31" t="s">
        <v>92</v>
      </c>
      <c r="E93" s="31" t="s">
        <v>92</v>
      </c>
      <c r="F93" s="31" t="s">
        <v>92</v>
      </c>
      <c r="G93" s="31" t="s">
        <v>92</v>
      </c>
      <c r="H93" s="31" t="s">
        <v>92</v>
      </c>
      <c r="I93" s="31" t="s">
        <v>92</v>
      </c>
      <c r="J93" s="31" t="s">
        <v>92</v>
      </c>
      <c r="K93" s="31" t="s">
        <v>92</v>
      </c>
      <c r="L93" s="31" t="s">
        <v>92</v>
      </c>
      <c r="M93" s="31" t="s">
        <v>92</v>
      </c>
      <c r="N93" s="31" t="s">
        <v>92</v>
      </c>
      <c r="O93" s="31" t="s">
        <v>92</v>
      </c>
      <c r="P93" s="31">
        <v>834.7359631993028</v>
      </c>
      <c r="Q93" s="31" t="s">
        <v>92</v>
      </c>
      <c r="R93" s="31">
        <v>236.9572492991991</v>
      </c>
      <c r="S93" s="31">
        <v>597.7787139001047</v>
      </c>
      <c r="T93" s="31">
        <v>483.5508859061105</v>
      </c>
      <c r="U93" s="31">
        <v>351.1850772931933</v>
      </c>
      <c r="V93" s="31">
        <v>542.9179107433342</v>
      </c>
      <c r="W93" s="31">
        <v>291.818052455969</v>
      </c>
      <c r="X93" s="31">
        <v>545.2699905742962</v>
      </c>
      <c r="Y93" s="31">
        <v>289.4659726250037</v>
      </c>
      <c r="Z93" s="31">
        <v>790.764297538249</v>
      </c>
      <c r="AA93" s="31">
        <v>43.971665661053784</v>
      </c>
      <c r="AB93" s="31">
        <v>165.05930429809598</v>
      </c>
      <c r="AC93" s="31">
        <v>15.178555038787659</v>
      </c>
      <c r="AD93" s="31">
        <v>459.10320129845303</v>
      </c>
      <c r="AE93" s="31">
        <v>82.8982205153795</v>
      </c>
      <c r="AF93" s="31">
        <v>167.60640845284422</v>
      </c>
      <c r="AG93" s="31">
        <v>25.79658289974203</v>
      </c>
      <c r="AH93" s="31">
        <v>3.2818070675985473</v>
      </c>
      <c r="AI93" s="31">
        <v>80.73693527822383</v>
      </c>
      <c r="AJ93" s="31">
        <v>230.6416936551775</v>
      </c>
      <c r="AK93" s="31">
        <v>520.0755271983043</v>
      </c>
      <c r="AL93" s="31">
        <v>577.7388074591717</v>
      </c>
      <c r="AM93" s="31">
        <v>175.9924101545651</v>
      </c>
      <c r="AN93" s="31">
        <v>78.25055913400905</v>
      </c>
      <c r="AO93" s="31">
        <v>749.789889865176</v>
      </c>
      <c r="AP93" s="31">
        <v>84.94607333412569</v>
      </c>
      <c r="AQ93" s="31">
        <v>376.74738237466903</v>
      </c>
      <c r="AR93" s="31">
        <v>189.52568980097334</v>
      </c>
      <c r="AS93" s="31">
        <v>100.62064648815291</v>
      </c>
      <c r="AT93" s="31">
        <v>104.29705566408111</v>
      </c>
      <c r="AU93" s="31">
        <v>63.54518887142471</v>
      </c>
      <c r="AY93" s="31">
        <v>6.062748521467604</v>
      </c>
      <c r="AZ93" s="31">
        <v>828.6732146778352</v>
      </c>
      <c r="BA93" s="31">
        <v>697.7231813697765</v>
      </c>
      <c r="BB93" s="31">
        <v>55.69347396919809</v>
      </c>
      <c r="BC93" s="31">
        <v>337.4342562721473</v>
      </c>
      <c r="BD93" s="31">
        <v>497.3017069271571</v>
      </c>
      <c r="BE93" s="31">
        <v>806.1970852413474</v>
      </c>
      <c r="BF93" s="31">
        <v>28.538877957954767</v>
      </c>
      <c r="BG93" s="31">
        <v>805.0097478315558</v>
      </c>
      <c r="BH93" s="31">
        <v>29.726215367746466</v>
      </c>
      <c r="BJ93" s="31">
        <v>815.0613782077099</v>
      </c>
      <c r="BK93" s="31">
        <v>19.67458499159264</v>
      </c>
      <c r="BL93" s="31">
        <v>711.8450289014663</v>
      </c>
      <c r="BM93" s="31">
        <v>122.89093429783394</v>
      </c>
      <c r="BN93" s="31">
        <v>749.7908232794258</v>
      </c>
      <c r="BO93" s="31">
        <v>84.94513991987618</v>
      </c>
      <c r="BP93" s="31" t="s">
        <v>92</v>
      </c>
      <c r="BQ93" s="31">
        <v>105.83849175173788</v>
      </c>
      <c r="BR93" s="31">
        <v>19.36678771996026</v>
      </c>
      <c r="BS93" s="31">
        <v>9.313591456802383</v>
      </c>
      <c r="BT93" s="31">
        <v>8.731480096325718</v>
      </c>
      <c r="BU93" s="31">
        <v>7.352661191658393</v>
      </c>
      <c r="BV93" s="31">
        <v>29.625762931479617</v>
      </c>
    </row>
    <row r="94" spans="2:74" ht="15">
      <c r="B94" s="31" t="s">
        <v>129</v>
      </c>
      <c r="C94" s="31" t="s">
        <v>92</v>
      </c>
      <c r="D94" s="31" t="s">
        <v>92</v>
      </c>
      <c r="E94" s="31" t="s">
        <v>92</v>
      </c>
      <c r="F94" s="31" t="s">
        <v>92</v>
      </c>
      <c r="G94" s="31" t="s">
        <v>92</v>
      </c>
      <c r="H94" s="31" t="s">
        <v>92</v>
      </c>
      <c r="I94" s="31" t="s">
        <v>92</v>
      </c>
      <c r="J94" s="31" t="s">
        <v>92</v>
      </c>
      <c r="K94" s="31" t="s">
        <v>92</v>
      </c>
      <c r="L94" s="31" t="s">
        <v>92</v>
      </c>
      <c r="M94" s="31" t="s">
        <v>92</v>
      </c>
      <c r="N94" s="31" t="s">
        <v>92</v>
      </c>
      <c r="O94" s="31" t="s">
        <v>92</v>
      </c>
      <c r="P94" s="31" t="s">
        <v>92</v>
      </c>
      <c r="Q94" s="31">
        <v>1070.1150237750219</v>
      </c>
      <c r="R94" s="31">
        <v>623.3789568067801</v>
      </c>
      <c r="S94" s="31">
        <v>446.73606696823845</v>
      </c>
      <c r="T94" s="31">
        <v>771.4862875933255</v>
      </c>
      <c r="U94" s="31">
        <v>298.6287361816909</v>
      </c>
      <c r="V94" s="31">
        <v>893.3339843622304</v>
      </c>
      <c r="W94" s="31">
        <v>176.78103941278846</v>
      </c>
      <c r="X94" s="31">
        <v>798.3602556117139</v>
      </c>
      <c r="Y94" s="31">
        <v>271.75476816330354</v>
      </c>
      <c r="Z94" s="31">
        <v>1020.6922707616114</v>
      </c>
      <c r="AA94" s="31">
        <v>49.422753013408595</v>
      </c>
      <c r="AB94" s="31">
        <v>239.6831993618253</v>
      </c>
      <c r="AC94" s="31">
        <v>13.676785399891585</v>
      </c>
      <c r="AD94" s="31">
        <v>592.1313325576875</v>
      </c>
      <c r="AE94" s="31">
        <v>90.49116904417039</v>
      </c>
      <c r="AF94" s="31">
        <v>236.2055216412417</v>
      </c>
      <c r="AG94" s="31">
        <v>31.451474172777584</v>
      </c>
      <c r="AH94" s="31">
        <v>6.148865590717533</v>
      </c>
      <c r="AI94" s="31">
        <v>157.11542433013142</v>
      </c>
      <c r="AJ94" s="31">
        <v>340.1374299371091</v>
      </c>
      <c r="AK94" s="31">
        <v>566.7133039170586</v>
      </c>
      <c r="AL94" s="31">
        <v>681.7668773133599</v>
      </c>
      <c r="AM94" s="31">
        <v>228.17562251885496</v>
      </c>
      <c r="AN94" s="31">
        <v>155.23472416821937</v>
      </c>
      <c r="AO94" s="31">
        <v>966.6448053561321</v>
      </c>
      <c r="AP94" s="31">
        <v>103.47021841888588</v>
      </c>
      <c r="AQ94" s="31">
        <v>221.15301249634445</v>
      </c>
      <c r="AR94" s="31">
        <v>259.71772086913256</v>
      </c>
      <c r="AS94" s="31">
        <v>177.2933894685226</v>
      </c>
      <c r="AT94" s="31">
        <v>195.66461402773035</v>
      </c>
      <c r="AU94" s="31">
        <v>216.28628691328709</v>
      </c>
      <c r="AY94" s="31">
        <v>2.636761433867132</v>
      </c>
      <c r="AZ94" s="31">
        <v>1067.4782623411547</v>
      </c>
      <c r="BA94" s="31">
        <v>887.7831386211295</v>
      </c>
      <c r="BB94" s="31">
        <v>38.310004189193684</v>
      </c>
      <c r="BC94" s="31">
        <v>582.7390240214306</v>
      </c>
      <c r="BD94" s="31">
        <v>486.94269212029485</v>
      </c>
      <c r="BE94" s="31">
        <v>1047.1010719622395</v>
      </c>
      <c r="BF94" s="31">
        <v>23.013951812781148</v>
      </c>
      <c r="BG94" s="31">
        <v>1017.7638437275923</v>
      </c>
      <c r="BH94" s="31">
        <v>52.35118004742672</v>
      </c>
      <c r="BJ94" s="31">
        <v>1006.7573965836524</v>
      </c>
      <c r="BK94" s="31">
        <v>62.9243195580752</v>
      </c>
      <c r="BL94" s="31">
        <v>988.6806833202317</v>
      </c>
      <c r="BM94" s="31">
        <v>81.43434045478752</v>
      </c>
      <c r="BN94" s="31">
        <v>955.1682930218919</v>
      </c>
      <c r="BO94" s="31">
        <v>113.09959872899847</v>
      </c>
      <c r="BP94" s="31" t="s">
        <v>92</v>
      </c>
      <c r="BQ94" s="31">
        <v>134.0192176017875</v>
      </c>
      <c r="BR94" s="31">
        <v>16.893098655412118</v>
      </c>
      <c r="BS94" s="31">
        <v>6.624416093346573</v>
      </c>
      <c r="BT94" s="31">
        <v>3.6161484190665347</v>
      </c>
      <c r="BU94" s="31">
        <v>9.200303569016882</v>
      </c>
      <c r="BV94" s="31">
        <v>36.04543654617678</v>
      </c>
    </row>
    <row r="95" spans="1:74" ht="15">
      <c r="A95" s="31" t="s">
        <v>152</v>
      </c>
      <c r="B95" s="31" t="s">
        <v>130</v>
      </c>
      <c r="C95" s="31">
        <v>29.119004516588927</v>
      </c>
      <c r="D95" s="31">
        <v>113.36477167230635</v>
      </c>
      <c r="E95" s="31">
        <v>566.8198915396705</v>
      </c>
      <c r="F95" s="31">
        <v>275.36258893402635</v>
      </c>
      <c r="G95" s="31">
        <v>312.98879283437583</v>
      </c>
      <c r="H95" s="31">
        <v>418.8614962302392</v>
      </c>
      <c r="I95" s="31">
        <v>433.89514956837047</v>
      </c>
      <c r="J95" s="31">
        <v>973.6018796608794</v>
      </c>
      <c r="K95" s="31">
        <v>640.8632203753573</v>
      </c>
      <c r="L95" s="31">
        <v>235.3156246263326</v>
      </c>
      <c r="M95" s="31">
        <v>180.8507911260484</v>
      </c>
      <c r="N95" s="31">
        <v>485.6854866738896</v>
      </c>
      <c r="O95" s="31">
        <v>400.3177788685593</v>
      </c>
      <c r="P95" s="31">
        <v>236.9572492991991</v>
      </c>
      <c r="Q95" s="31">
        <v>623.3789568067801</v>
      </c>
      <c r="R95" s="31">
        <v>5927.382682732688</v>
      </c>
      <c r="S95" s="31" t="s">
        <v>92</v>
      </c>
      <c r="T95" s="31">
        <v>5545.846759146616</v>
      </c>
      <c r="U95" s="31">
        <v>381.5359235860571</v>
      </c>
      <c r="V95" s="31">
        <v>5840.054120257807</v>
      </c>
      <c r="W95" s="31">
        <v>87.32856247487426</v>
      </c>
      <c r="X95" s="31">
        <v>5867.906539845904</v>
      </c>
      <c r="Y95" s="31">
        <v>59.476142886776415</v>
      </c>
      <c r="Z95" s="31">
        <v>5841.467061896797</v>
      </c>
      <c r="AA95" s="31">
        <v>85.91562083588919</v>
      </c>
      <c r="AB95" s="31">
        <v>1171.5972608396362</v>
      </c>
      <c r="AC95" s="31">
        <v>76.15207547567131</v>
      </c>
      <c r="AD95" s="31">
        <v>3678.0736292958995</v>
      </c>
      <c r="AE95" s="31">
        <v>130.9134673574315</v>
      </c>
      <c r="AF95" s="31">
        <v>1232.997414155882</v>
      </c>
      <c r="AG95" s="31">
        <v>139.00745619027296</v>
      </c>
      <c r="AH95" s="31">
        <v>40.0816135208392</v>
      </c>
      <c r="AI95" s="31">
        <v>1246.1939386353342</v>
      </c>
      <c r="AJ95" s="31">
        <v>2395.8151180115037</v>
      </c>
      <c r="AK95" s="31">
        <v>2245.292012564934</v>
      </c>
      <c r="AL95" s="31">
        <v>2722.708955934913</v>
      </c>
      <c r="AM95" s="31">
        <v>1487.8657208604573</v>
      </c>
      <c r="AN95" s="31">
        <v>1693.858652626155</v>
      </c>
      <c r="AO95" s="31">
        <v>5084.0600912330865</v>
      </c>
      <c r="AP95" s="31">
        <v>843.3225914995988</v>
      </c>
      <c r="AQ95" s="31">
        <v>48.63789948702871</v>
      </c>
      <c r="AR95" s="31">
        <v>550.2324168441862</v>
      </c>
      <c r="AS95" s="31">
        <v>1558.4388756924077</v>
      </c>
      <c r="AT95" s="31">
        <v>1887.6498516377146</v>
      </c>
      <c r="AU95" s="31">
        <v>1882.4236390712827</v>
      </c>
      <c r="AY95" s="31">
        <v>27.96771735329269</v>
      </c>
      <c r="AZ95" s="31">
        <v>5899.414965379394</v>
      </c>
      <c r="BA95" s="31">
        <v>4947.684143471525</v>
      </c>
      <c r="BB95" s="31">
        <v>149.03931811033834</v>
      </c>
      <c r="BC95" s="31">
        <v>3175.760623780971</v>
      </c>
      <c r="BD95" s="31">
        <v>2746.5492469050105</v>
      </c>
      <c r="BE95" s="31">
        <v>5810.1232031322925</v>
      </c>
      <c r="BF95" s="31">
        <v>115.68779179463954</v>
      </c>
      <c r="BG95" s="31">
        <v>5632.553828583011</v>
      </c>
      <c r="BH95" s="31">
        <v>294.82885414966773</v>
      </c>
      <c r="BJ95" s="31">
        <v>5789.923432900268</v>
      </c>
      <c r="BK95" s="31">
        <v>132.38643778576875</v>
      </c>
      <c r="BL95" s="31">
        <v>5316.782213575242</v>
      </c>
      <c r="BM95" s="31">
        <v>610.600469157443</v>
      </c>
      <c r="BN95" s="31">
        <v>4288.311531379394</v>
      </c>
      <c r="BO95" s="31">
        <v>1630.519297770195</v>
      </c>
      <c r="BP95" s="31" t="s">
        <v>92</v>
      </c>
      <c r="BQ95" s="31">
        <v>756.3112640387253</v>
      </c>
      <c r="BR95" s="31">
        <v>83.56754037437933</v>
      </c>
      <c r="BS95" s="31">
        <v>42.510831712015886</v>
      </c>
      <c r="BT95" s="31">
        <v>49.45827670307845</v>
      </c>
      <c r="BU95" s="31">
        <v>74.27408390268124</v>
      </c>
      <c r="BV95" s="31">
        <v>186.87563892750777</v>
      </c>
    </row>
    <row r="96" spans="2:74" ht="15">
      <c r="B96" s="31" t="s">
        <v>4</v>
      </c>
      <c r="C96" s="31" t="s">
        <v>92</v>
      </c>
      <c r="D96" s="31">
        <v>50.37504630558545</v>
      </c>
      <c r="E96" s="31">
        <v>740.7882781909497</v>
      </c>
      <c r="F96" s="31">
        <v>409.42934278788186</v>
      </c>
      <c r="G96" s="31">
        <v>400.6512898941019</v>
      </c>
      <c r="H96" s="31">
        <v>791.5050450831397</v>
      </c>
      <c r="I96" s="31">
        <v>300.719651741139</v>
      </c>
      <c r="J96" s="31">
        <v>66.28345755852406</v>
      </c>
      <c r="K96" s="31">
        <v>163.37895882113548</v>
      </c>
      <c r="L96" s="31">
        <v>544.6621116744026</v>
      </c>
      <c r="M96" s="31">
        <v>323.6105284613329</v>
      </c>
      <c r="N96" s="31">
        <v>328.8670613108088</v>
      </c>
      <c r="O96" s="31">
        <v>173.3816156649371</v>
      </c>
      <c r="P96" s="31">
        <v>597.7787139001047</v>
      </c>
      <c r="Q96" s="31">
        <v>446.73606696823845</v>
      </c>
      <c r="R96" s="31" t="s">
        <v>92</v>
      </c>
      <c r="S96" s="31">
        <v>5338.167168362246</v>
      </c>
      <c r="T96" s="31">
        <v>2903.7192160191803</v>
      </c>
      <c r="U96" s="31">
        <v>2434.4479523430555</v>
      </c>
      <c r="V96" s="31">
        <v>3158.4352634530483</v>
      </c>
      <c r="W96" s="31">
        <v>2179.731904909175</v>
      </c>
      <c r="X96" s="31">
        <v>4072.3181107127552</v>
      </c>
      <c r="Y96" s="31">
        <v>1265.8490576494573</v>
      </c>
      <c r="Z96" s="31">
        <v>4990.656554300184</v>
      </c>
      <c r="AA96" s="31">
        <v>347.5106140620768</v>
      </c>
      <c r="AB96" s="31">
        <v>1076.3270025925685</v>
      </c>
      <c r="AC96" s="31">
        <v>163.83871092299148</v>
      </c>
      <c r="AD96" s="31">
        <v>2663.5030476418983</v>
      </c>
      <c r="AE96" s="31">
        <v>614.9701150423822</v>
      </c>
      <c r="AF96" s="31">
        <v>1117.5632310751819</v>
      </c>
      <c r="AG96" s="31">
        <v>237.94757931045615</v>
      </c>
      <c r="AH96" s="31">
        <v>15.489203830748561</v>
      </c>
      <c r="AI96" s="31">
        <v>541.9009184206247</v>
      </c>
      <c r="AJ96" s="31">
        <v>1504.838894834803</v>
      </c>
      <c r="AK96" s="31">
        <v>3275.9381512760506</v>
      </c>
      <c r="AL96" s="31">
        <v>4101.390367663686</v>
      </c>
      <c r="AM96" s="31">
        <v>980.1249905041586</v>
      </c>
      <c r="AN96" s="31">
        <v>239.43616956845054</v>
      </c>
      <c r="AO96" s="31">
        <v>4936.03615377871</v>
      </c>
      <c r="AP96" s="31">
        <v>402.131014583576</v>
      </c>
      <c r="AQ96" s="31">
        <v>2550.5528868754454</v>
      </c>
      <c r="AR96" s="31">
        <v>1933.985200379927</v>
      </c>
      <c r="AS96" s="31">
        <v>738.508058470893</v>
      </c>
      <c r="AT96" s="31">
        <v>105.36615121563534</v>
      </c>
      <c r="AU96" s="31">
        <v>9.754871420364</v>
      </c>
      <c r="AY96" s="31">
        <v>22.928482963320803</v>
      </c>
      <c r="AZ96" s="31">
        <v>5315.23868539893</v>
      </c>
      <c r="BA96" s="31">
        <v>4481.338682027255</v>
      </c>
      <c r="BB96" s="31">
        <v>366.8664002560634</v>
      </c>
      <c r="BC96" s="31">
        <v>2971.7026910598433</v>
      </c>
      <c r="BD96" s="31">
        <v>2366.0311696691083</v>
      </c>
      <c r="BE96" s="31">
        <v>5144.951113062586</v>
      </c>
      <c r="BF96" s="31">
        <v>192.28577636707877</v>
      </c>
      <c r="BG96" s="31">
        <v>5166.434123850514</v>
      </c>
      <c r="BH96" s="31">
        <v>171.73304451174013</v>
      </c>
      <c r="BJ96" s="31">
        <v>5194.169141418514</v>
      </c>
      <c r="BK96" s="31">
        <v>143.56471931043876</v>
      </c>
      <c r="BL96" s="31">
        <v>4349.52473906253</v>
      </c>
      <c r="BM96" s="31">
        <v>988.6424292997095</v>
      </c>
      <c r="BN96" s="31">
        <v>5181.344818602466</v>
      </c>
      <c r="BO96" s="31">
        <v>153.41579784277218</v>
      </c>
      <c r="BP96" s="31" t="s">
        <v>92</v>
      </c>
      <c r="BQ96" s="31">
        <v>752.7061126881866</v>
      </c>
      <c r="BR96" s="31">
        <v>163.7938195819264</v>
      </c>
      <c r="BS96" s="31">
        <v>92.18926806852036</v>
      </c>
      <c r="BT96" s="31">
        <v>73.24830056802386</v>
      </c>
      <c r="BU96" s="31">
        <v>80.53022157795438</v>
      </c>
      <c r="BV96" s="31">
        <v>186.3746614170805</v>
      </c>
    </row>
    <row r="97" spans="1:74" ht="15">
      <c r="A97" s="31" t="s">
        <v>94</v>
      </c>
      <c r="B97" s="31" t="s">
        <v>131</v>
      </c>
      <c r="C97" s="31">
        <v>27.247508092330136</v>
      </c>
      <c r="D97" s="31">
        <v>150.84828767838664</v>
      </c>
      <c r="E97" s="31">
        <v>975.5421823827046</v>
      </c>
      <c r="F97" s="31">
        <v>429.74837201879654</v>
      </c>
      <c r="G97" s="31">
        <v>525.4609900833401</v>
      </c>
      <c r="H97" s="31">
        <v>651.8770724821509</v>
      </c>
      <c r="I97" s="31">
        <v>637.9524710623622</v>
      </c>
      <c r="J97" s="31">
        <v>971.6416652875191</v>
      </c>
      <c r="K97" s="31">
        <v>750.4841662192481</v>
      </c>
      <c r="L97" s="31">
        <v>515.4167087596297</v>
      </c>
      <c r="M97" s="31">
        <v>387.06035087255503</v>
      </c>
      <c r="N97" s="31">
        <v>672.5081006440275</v>
      </c>
      <c r="O97" s="31">
        <v>498.74092608329244</v>
      </c>
      <c r="P97" s="31">
        <v>483.5508859061105</v>
      </c>
      <c r="Q97" s="31">
        <v>771.4862875933255</v>
      </c>
      <c r="R97" s="31">
        <v>5545.846759146616</v>
      </c>
      <c r="S97" s="31">
        <v>2903.7192160191803</v>
      </c>
      <c r="T97" s="31">
        <v>8449.56597516592</v>
      </c>
      <c r="U97" s="31" t="s">
        <v>92</v>
      </c>
      <c r="V97" s="31">
        <v>7549.26407506342</v>
      </c>
      <c r="W97" s="31">
        <v>900.3019001024744</v>
      </c>
      <c r="X97" s="31">
        <v>7844.358498043394</v>
      </c>
      <c r="Y97" s="31">
        <v>605.2074771224869</v>
      </c>
      <c r="Z97" s="31">
        <v>8275.934136843283</v>
      </c>
      <c r="AA97" s="31">
        <v>173.63183832264372</v>
      </c>
      <c r="AB97" s="31">
        <v>1720.7759685155077</v>
      </c>
      <c r="AC97" s="31">
        <v>136.46444446619512</v>
      </c>
      <c r="AD97" s="31">
        <v>4967.415845102294</v>
      </c>
      <c r="AE97" s="31">
        <v>377.5158423222255</v>
      </c>
      <c r="AF97" s="31">
        <v>1788.3308321208565</v>
      </c>
      <c r="AG97" s="31">
        <v>245.7135035357979</v>
      </c>
      <c r="AH97" s="31">
        <v>47.0264199939504</v>
      </c>
      <c r="AI97" s="31">
        <v>1553.1128218772265</v>
      </c>
      <c r="AJ97" s="31">
        <v>2988.5473757205605</v>
      </c>
      <c r="AK97" s="31">
        <v>3860.8793575739546</v>
      </c>
      <c r="AL97" s="31">
        <v>4565.26610126676</v>
      </c>
      <c r="AM97" s="31">
        <v>2025.748674315285</v>
      </c>
      <c r="AN97" s="31">
        <v>1826.8563951483468</v>
      </c>
      <c r="AO97" s="31">
        <v>7434.004113729229</v>
      </c>
      <c r="AP97" s="31">
        <v>1015.5618614366599</v>
      </c>
      <c r="AQ97" s="31">
        <v>799.126670459113</v>
      </c>
      <c r="AR97" s="31">
        <v>1786.577369679567</v>
      </c>
      <c r="AS97" s="31">
        <v>2050.281531445221</v>
      </c>
      <c r="AT97" s="31">
        <v>1928.1152780709988</v>
      </c>
      <c r="AU97" s="31">
        <v>1885.465125510867</v>
      </c>
      <c r="AY97" s="31">
        <v>39.6649942377526</v>
      </c>
      <c r="AZ97" s="31">
        <v>8409.900980928202</v>
      </c>
      <c r="BA97" s="31">
        <v>7055.547624247765</v>
      </c>
      <c r="BB97" s="31">
        <v>300.3975266473143</v>
      </c>
      <c r="BC97" s="31">
        <v>4471.579993020643</v>
      </c>
      <c r="BD97" s="31">
        <v>3972.479862465124</v>
      </c>
      <c r="BE97" s="31">
        <v>8222.027322807822</v>
      </c>
      <c r="BF97" s="31">
        <v>225.03668561975402</v>
      </c>
      <c r="BG97" s="31">
        <v>8080.128513654533</v>
      </c>
      <c r="BH97" s="31">
        <v>369.43746151137685</v>
      </c>
      <c r="BJ97" s="31">
        <v>8255.362084137334</v>
      </c>
      <c r="BK97" s="31">
        <v>188.6977713486458</v>
      </c>
      <c r="BL97" s="31">
        <v>7299.326086371942</v>
      </c>
      <c r="BM97" s="31">
        <v>1150.2398887939398</v>
      </c>
      <c r="BN97" s="31">
        <v>6710.721682871699</v>
      </c>
      <c r="BO97" s="31">
        <v>1728.968225996363</v>
      </c>
      <c r="BP97" s="31" t="s">
        <v>92</v>
      </c>
      <c r="BQ97" s="31">
        <v>1124.3787707656456</v>
      </c>
      <c r="BR97" s="31">
        <v>150.9417480009931</v>
      </c>
      <c r="BS97" s="31">
        <v>84.18040816186699</v>
      </c>
      <c r="BT97" s="31">
        <v>85.04806068421055</v>
      </c>
      <c r="BU97" s="31">
        <v>115.62108800099304</v>
      </c>
      <c r="BV97" s="31">
        <v>287.0572138570012</v>
      </c>
    </row>
    <row r="98" spans="2:74" ht="15">
      <c r="B98" s="31" t="s">
        <v>132</v>
      </c>
      <c r="C98" s="31">
        <v>1.871496424258798</v>
      </c>
      <c r="D98" s="31">
        <v>12.891530299505229</v>
      </c>
      <c r="E98" s="31">
        <v>332.0659873479202</v>
      </c>
      <c r="F98" s="31">
        <v>255.0435597031127</v>
      </c>
      <c r="G98" s="31">
        <v>188.1790926451373</v>
      </c>
      <c r="H98" s="31">
        <v>558.4894688312328</v>
      </c>
      <c r="I98" s="31">
        <v>96.66233024714636</v>
      </c>
      <c r="J98" s="31">
        <v>68.24367193188446</v>
      </c>
      <c r="K98" s="31">
        <v>53.758012977244945</v>
      </c>
      <c r="L98" s="31">
        <v>264.56102754110697</v>
      </c>
      <c r="M98" s="31">
        <v>117.40096871482572</v>
      </c>
      <c r="N98" s="31">
        <v>142.04444734066792</v>
      </c>
      <c r="O98" s="31">
        <v>74.95846845020358</v>
      </c>
      <c r="P98" s="31">
        <v>351.1850772931933</v>
      </c>
      <c r="Q98" s="31">
        <v>298.6287361816909</v>
      </c>
      <c r="R98" s="31">
        <v>381.5359235860571</v>
      </c>
      <c r="S98" s="31">
        <v>2434.4479523430555</v>
      </c>
      <c r="T98" s="31" t="s">
        <v>92</v>
      </c>
      <c r="U98" s="31">
        <v>2815.9838759291065</v>
      </c>
      <c r="V98" s="31">
        <v>1449.2253086475348</v>
      </c>
      <c r="W98" s="31">
        <v>1366.7585672815808</v>
      </c>
      <c r="X98" s="31">
        <v>2095.8661525153625</v>
      </c>
      <c r="Y98" s="31">
        <v>720.1177234137516</v>
      </c>
      <c r="Z98" s="31">
        <v>2556.189479353782</v>
      </c>
      <c r="AA98" s="31">
        <v>259.7943965753221</v>
      </c>
      <c r="AB98" s="31">
        <v>527.1482949166979</v>
      </c>
      <c r="AC98" s="31">
        <v>103.52634193246776</v>
      </c>
      <c r="AD98" s="31">
        <v>1374.16083183552</v>
      </c>
      <c r="AE98" s="31">
        <v>368.3677400775897</v>
      </c>
      <c r="AF98" s="31">
        <v>562.2298131101938</v>
      </c>
      <c r="AG98" s="31">
        <v>131.2415319649314</v>
      </c>
      <c r="AH98" s="31">
        <v>8.544397357637356</v>
      </c>
      <c r="AI98" s="31">
        <v>234.9820351787321</v>
      </c>
      <c r="AJ98" s="31">
        <v>912.1066371257274</v>
      </c>
      <c r="AK98" s="31">
        <v>1660.3508062670287</v>
      </c>
      <c r="AL98" s="31">
        <v>2258.8332223318384</v>
      </c>
      <c r="AM98" s="31">
        <v>442.2420370493292</v>
      </c>
      <c r="AN98" s="31">
        <v>106.43842704625668</v>
      </c>
      <c r="AO98" s="31">
        <v>2586.092131282588</v>
      </c>
      <c r="AP98" s="31">
        <v>229.8917446465131</v>
      </c>
      <c r="AQ98" s="31">
        <v>1800.0641159033758</v>
      </c>
      <c r="AR98" s="31">
        <v>697.6402475445482</v>
      </c>
      <c r="AS98" s="31">
        <v>246.66540271807665</v>
      </c>
      <c r="AT98" s="31">
        <v>64.90072478234869</v>
      </c>
      <c r="AU98" s="31">
        <v>6.7133849807793755</v>
      </c>
      <c r="AY98" s="31">
        <v>11.231206078860883</v>
      </c>
      <c r="AZ98" s="31">
        <v>2804.7526698502497</v>
      </c>
      <c r="BA98" s="31">
        <v>2373.475201251063</v>
      </c>
      <c r="BB98" s="31">
        <v>215.50819171908736</v>
      </c>
      <c r="BC98" s="31">
        <v>1675.883321820145</v>
      </c>
      <c r="BD98" s="31">
        <v>1140.1005541089828</v>
      </c>
      <c r="BE98" s="31">
        <v>2733.0469933871473</v>
      </c>
      <c r="BF98" s="31">
        <v>82.9368825419643</v>
      </c>
      <c r="BG98" s="31">
        <v>2718.8594387790818</v>
      </c>
      <c r="BH98" s="31">
        <v>97.12443715003117</v>
      </c>
      <c r="BJ98" s="31">
        <v>2728.73049018155</v>
      </c>
      <c r="BK98" s="31">
        <v>87.25338574756184</v>
      </c>
      <c r="BL98" s="31">
        <v>2366.9808662658925</v>
      </c>
      <c r="BM98" s="31">
        <v>449.0030096632123</v>
      </c>
      <c r="BN98" s="31">
        <v>2758.9346671102508</v>
      </c>
      <c r="BO98" s="31">
        <v>54.96686961660208</v>
      </c>
      <c r="BP98" s="31" t="s">
        <v>92</v>
      </c>
      <c r="BQ98" s="31">
        <v>384.6386059612722</v>
      </c>
      <c r="BR98" s="31">
        <v>96.41961195531275</v>
      </c>
      <c r="BS98" s="31">
        <v>50.519691618669356</v>
      </c>
      <c r="BT98" s="31">
        <v>37.65851658689176</v>
      </c>
      <c r="BU98" s="31">
        <v>39.1832174796425</v>
      </c>
      <c r="BV98" s="31">
        <v>86.19308648758692</v>
      </c>
    </row>
    <row r="99" spans="1:74" ht="15">
      <c r="A99" s="31" t="s">
        <v>153</v>
      </c>
      <c r="B99" s="31" t="s">
        <v>131</v>
      </c>
      <c r="C99" s="31">
        <v>29.119004516588927</v>
      </c>
      <c r="D99" s="31">
        <v>151.019614965132</v>
      </c>
      <c r="E99" s="31">
        <v>1052.1373435995793</v>
      </c>
      <c r="F99" s="31">
        <v>578.9140464647302</v>
      </c>
      <c r="G99" s="31">
        <v>534.0737210495636</v>
      </c>
      <c r="H99" s="31">
        <v>855.2352778271431</v>
      </c>
      <c r="I99" s="31">
        <v>579.8103927529215</v>
      </c>
      <c r="J99" s="31">
        <v>1032.1336195269703</v>
      </c>
      <c r="K99" s="31">
        <v>759.7434289157027</v>
      </c>
      <c r="L99" s="31">
        <v>563.5207959519153</v>
      </c>
      <c r="M99" s="31">
        <v>290.9721281434924</v>
      </c>
      <c r="N99" s="31">
        <v>639.6986299996519</v>
      </c>
      <c r="O99" s="31">
        <v>495.8594848918944</v>
      </c>
      <c r="P99" s="31">
        <v>542.9179107433342</v>
      </c>
      <c r="Q99" s="31">
        <v>893.3339843622304</v>
      </c>
      <c r="R99" s="31">
        <v>5840.054120257807</v>
      </c>
      <c r="S99" s="31">
        <v>3158.4352634530483</v>
      </c>
      <c r="T99" s="31">
        <v>7549.26407506342</v>
      </c>
      <c r="U99" s="31">
        <v>1449.2253086475348</v>
      </c>
      <c r="V99" s="31">
        <v>8998.489383711014</v>
      </c>
      <c r="W99" s="31" t="s">
        <v>92</v>
      </c>
      <c r="X99" s="31">
        <v>8380.334157234885</v>
      </c>
      <c r="Y99" s="31">
        <v>618.1552264760926</v>
      </c>
      <c r="Z99" s="31">
        <v>8833.703240942506</v>
      </c>
      <c r="AA99" s="31">
        <v>164.78614276854847</v>
      </c>
      <c r="AB99" s="31">
        <v>1809.032147723026</v>
      </c>
      <c r="AC99" s="31">
        <v>153.62518714433347</v>
      </c>
      <c r="AD99" s="31">
        <v>5303.170946374389</v>
      </c>
      <c r="AE99" s="31">
        <v>393.9143108444953</v>
      </c>
      <c r="AF99" s="31">
        <v>1894.2861016058716</v>
      </c>
      <c r="AG99" s="31">
        <v>260.25021231812536</v>
      </c>
      <c r="AH99" s="31">
        <v>48.74845870970395</v>
      </c>
      <c r="AI99" s="31">
        <v>1549.9323397018522</v>
      </c>
      <c r="AJ99" s="31">
        <v>3213.854328780051</v>
      </c>
      <c r="AK99" s="31">
        <v>4185.954256519174</v>
      </c>
      <c r="AL99" s="31">
        <v>4956.337973995525</v>
      </c>
      <c r="AM99" s="31">
        <v>2123.573760609521</v>
      </c>
      <c r="AN99" s="31">
        <v>1885.1686932884163</v>
      </c>
      <c r="AO99" s="31">
        <v>7936.306034421274</v>
      </c>
      <c r="AP99" s="31">
        <v>1062.183349289723</v>
      </c>
      <c r="AQ99" s="31">
        <v>850.8973339349468</v>
      </c>
      <c r="AR99" s="31">
        <v>2002.1458955347334</v>
      </c>
      <c r="AS99" s="31">
        <v>2260.2516408961433</v>
      </c>
      <c r="AT99" s="31">
        <v>1993.016002853348</v>
      </c>
      <c r="AU99" s="31">
        <v>1892.1785104916466</v>
      </c>
      <c r="AY99" s="31">
        <v>42.691183848177566</v>
      </c>
      <c r="AZ99" s="31">
        <v>8955.798199862864</v>
      </c>
      <c r="BA99" s="31">
        <v>7549.853824867804</v>
      </c>
      <c r="BB99" s="31">
        <v>316.55620786388346</v>
      </c>
      <c r="BC99" s="31">
        <v>4824.063616158109</v>
      </c>
      <c r="BD99" s="31">
        <v>4168.919647872763</v>
      </c>
      <c r="BE99" s="31">
        <v>8751.65472755811</v>
      </c>
      <c r="BF99" s="31">
        <v>244.33268941463814</v>
      </c>
      <c r="BG99" s="31">
        <v>8613.572497929788</v>
      </c>
      <c r="BH99" s="31">
        <v>384.9168857812014</v>
      </c>
      <c r="BJ99" s="31">
        <v>8781.407811517849</v>
      </c>
      <c r="BK99" s="31">
        <v>211.57545251327429</v>
      </c>
      <c r="BL99" s="31">
        <v>7738.131248216921</v>
      </c>
      <c r="BM99" s="31">
        <v>1260.3581354940588</v>
      </c>
      <c r="BN99" s="31">
        <v>7216.326489953853</v>
      </c>
      <c r="BO99" s="31">
        <v>1770.2044882570474</v>
      </c>
      <c r="BP99" s="31" t="s">
        <v>92</v>
      </c>
      <c r="BQ99" s="31">
        <v>1192.5654392770598</v>
      </c>
      <c r="BR99" s="31">
        <v>162.7399926236345</v>
      </c>
      <c r="BS99" s="31">
        <v>89.20463290268128</v>
      </c>
      <c r="BT99" s="31">
        <v>87.92791001092358</v>
      </c>
      <c r="BU99" s="31">
        <v>120.69988249751734</v>
      </c>
      <c r="BV99" s="31">
        <v>295.0026108480636</v>
      </c>
    </row>
    <row r="100" spans="2:74" ht="15">
      <c r="B100" s="31" t="s">
        <v>132</v>
      </c>
      <c r="C100" s="31" t="s">
        <v>92</v>
      </c>
      <c r="D100" s="31">
        <v>12.72020301275987</v>
      </c>
      <c r="E100" s="31">
        <v>255.47082613104394</v>
      </c>
      <c r="F100" s="31">
        <v>105.87788525717798</v>
      </c>
      <c r="G100" s="31">
        <v>179.56636167891463</v>
      </c>
      <c r="H100" s="31">
        <v>355.13126348624246</v>
      </c>
      <c r="I100" s="31">
        <v>154.80440855658748</v>
      </c>
      <c r="J100" s="31">
        <v>7.751717692433123</v>
      </c>
      <c r="K100" s="31">
        <v>44.49875028079121</v>
      </c>
      <c r="L100" s="31">
        <v>216.45694034881828</v>
      </c>
      <c r="M100" s="31">
        <v>213.4891914438885</v>
      </c>
      <c r="N100" s="31">
        <v>174.85391798504492</v>
      </c>
      <c r="O100" s="31">
        <v>77.8399096416012</v>
      </c>
      <c r="P100" s="31">
        <v>291.818052455969</v>
      </c>
      <c r="Q100" s="31">
        <v>176.78103941278846</v>
      </c>
      <c r="R100" s="31">
        <v>87.32856247487426</v>
      </c>
      <c r="S100" s="31">
        <v>2179.731904909175</v>
      </c>
      <c r="T100" s="31">
        <v>900.3019001024744</v>
      </c>
      <c r="U100" s="31">
        <v>1366.7585672815808</v>
      </c>
      <c r="V100" s="31" t="s">
        <v>92</v>
      </c>
      <c r="W100" s="31">
        <v>2267.060467384054</v>
      </c>
      <c r="X100" s="31">
        <v>1559.8904933239244</v>
      </c>
      <c r="Y100" s="31">
        <v>707.1699740601458</v>
      </c>
      <c r="Z100" s="31">
        <v>1998.4203752546466</v>
      </c>
      <c r="AA100" s="31">
        <v>268.64009212941755</v>
      </c>
      <c r="AB100" s="31">
        <v>438.8921157091721</v>
      </c>
      <c r="AC100" s="31">
        <v>86.36559925432942</v>
      </c>
      <c r="AD100" s="31">
        <v>1038.4057305634622</v>
      </c>
      <c r="AE100" s="31">
        <v>351.96927155531927</v>
      </c>
      <c r="AF100" s="31">
        <v>456.2745436251755</v>
      </c>
      <c r="AG100" s="31">
        <v>116.70482318260422</v>
      </c>
      <c r="AH100" s="31">
        <v>6.822358641883819</v>
      </c>
      <c r="AI100" s="31">
        <v>238.16251735410435</v>
      </c>
      <c r="AJ100" s="31">
        <v>686.7996840662432</v>
      </c>
      <c r="AK100" s="31">
        <v>1335.2759073218294</v>
      </c>
      <c r="AL100" s="31">
        <v>1867.7613496031452</v>
      </c>
      <c r="AM100" s="31">
        <v>344.41695075508466</v>
      </c>
      <c r="AN100" s="31">
        <v>48.12612890618875</v>
      </c>
      <c r="AO100" s="31">
        <v>2083.790210590609</v>
      </c>
      <c r="AP100" s="31">
        <v>183.2702567934498</v>
      </c>
      <c r="AQ100" s="31">
        <v>1748.2934524275538</v>
      </c>
      <c r="AR100" s="31">
        <v>482.0717216893741</v>
      </c>
      <c r="AS100" s="31">
        <v>36.69529326714076</v>
      </c>
      <c r="AT100" s="31" t="s">
        <v>92</v>
      </c>
      <c r="AU100" s="31" t="s">
        <v>92</v>
      </c>
      <c r="AY100" s="31">
        <v>8.205016468435916</v>
      </c>
      <c r="AZ100" s="31">
        <v>2258.8554509156165</v>
      </c>
      <c r="BA100" s="31">
        <v>1879.1690006310946</v>
      </c>
      <c r="BB100" s="31">
        <v>199.34951050251814</v>
      </c>
      <c r="BC100" s="31">
        <v>1323.3996986827135</v>
      </c>
      <c r="BD100" s="31">
        <v>943.6607687013473</v>
      </c>
      <c r="BE100" s="31">
        <v>2203.419588636971</v>
      </c>
      <c r="BF100" s="31">
        <v>63.6408787470801</v>
      </c>
      <c r="BG100" s="31">
        <v>2185.4154545038414</v>
      </c>
      <c r="BH100" s="31">
        <v>81.64501288020678</v>
      </c>
      <c r="BJ100" s="31">
        <v>2202.6847628011183</v>
      </c>
      <c r="BK100" s="31">
        <v>64.37570458293334</v>
      </c>
      <c r="BL100" s="31">
        <v>1928.1757044209742</v>
      </c>
      <c r="BM100" s="31">
        <v>338.8847629630924</v>
      </c>
      <c r="BN100" s="31">
        <v>2253.329860028135</v>
      </c>
      <c r="BO100" s="31">
        <v>13.730607355918812</v>
      </c>
      <c r="BP100" s="31" t="s">
        <v>92</v>
      </c>
      <c r="BQ100" s="31">
        <v>316.4519374498512</v>
      </c>
      <c r="BR100" s="31">
        <v>84.62136733267128</v>
      </c>
      <c r="BS100" s="31">
        <v>45.495466877855016</v>
      </c>
      <c r="BT100" s="31">
        <v>34.77866726017874</v>
      </c>
      <c r="BU100" s="31">
        <v>34.10442298311816</v>
      </c>
      <c r="BV100" s="31">
        <v>78.24768949652436</v>
      </c>
    </row>
    <row r="101" spans="1:74" ht="15">
      <c r="A101" s="31" t="s">
        <v>154</v>
      </c>
      <c r="B101" s="31" t="s">
        <v>131</v>
      </c>
      <c r="C101" s="31">
        <v>29.119004516588927</v>
      </c>
      <c r="D101" s="31">
        <v>163.73981797789205</v>
      </c>
      <c r="E101" s="31">
        <v>1222.345299355415</v>
      </c>
      <c r="F101" s="31">
        <v>674.4002124049094</v>
      </c>
      <c r="G101" s="31">
        <v>632.8527731986428</v>
      </c>
      <c r="H101" s="31">
        <v>990.120591994781</v>
      </c>
      <c r="I101" s="31">
        <v>667.0315033245766</v>
      </c>
      <c r="J101" s="31">
        <v>1037.28804216681</v>
      </c>
      <c r="K101" s="31">
        <v>799.3307270960471</v>
      </c>
      <c r="L101" s="31">
        <v>732.5268699992342</v>
      </c>
      <c r="M101" s="31">
        <v>398.59786331332725</v>
      </c>
      <c r="N101" s="31">
        <v>701.3789620447358</v>
      </c>
      <c r="O101" s="31">
        <v>547.8627369797098</v>
      </c>
      <c r="P101" s="31">
        <v>545.2699905742962</v>
      </c>
      <c r="Q101" s="31">
        <v>798.3602556117139</v>
      </c>
      <c r="R101" s="31">
        <v>5867.906539845904</v>
      </c>
      <c r="S101" s="31">
        <v>4072.3181107127552</v>
      </c>
      <c r="T101" s="31">
        <v>7844.358498043394</v>
      </c>
      <c r="U101" s="31">
        <v>2095.8661525153625</v>
      </c>
      <c r="V101" s="31">
        <v>8380.334157234885</v>
      </c>
      <c r="W101" s="31">
        <v>1559.8904933239244</v>
      </c>
      <c r="X101" s="31">
        <v>9940.22465055883</v>
      </c>
      <c r="Y101" s="31" t="s">
        <v>92</v>
      </c>
      <c r="Z101" s="31">
        <v>9650.756049293284</v>
      </c>
      <c r="AA101" s="31">
        <v>289.46860126559574</v>
      </c>
      <c r="AB101" s="31">
        <v>1987.6499446923635</v>
      </c>
      <c r="AC101" s="31">
        <v>200.81183083491433</v>
      </c>
      <c r="AD101" s="31">
        <v>5692.010202877773</v>
      </c>
      <c r="AE101" s="31">
        <v>562.1741211056916</v>
      </c>
      <c r="AF101" s="31">
        <v>2090.351193985495</v>
      </c>
      <c r="AG101" s="31">
        <v>308.6477450593814</v>
      </c>
      <c r="AH101" s="31">
        <v>51.887582000401075</v>
      </c>
      <c r="AI101" s="31">
        <v>1665.1765071244881</v>
      </c>
      <c r="AJ101" s="31">
        <v>3498.0116575217953</v>
      </c>
      <c r="AK101" s="31">
        <v>4725.148903911981</v>
      </c>
      <c r="AL101" s="31">
        <v>5778.34913505659</v>
      </c>
      <c r="AM101" s="31">
        <v>2239.815270232131</v>
      </c>
      <c r="AN101" s="31">
        <v>1889.4927904348588</v>
      </c>
      <c r="AO101" s="31">
        <v>8797.377646480667</v>
      </c>
      <c r="AP101" s="31">
        <v>1142.847004078179</v>
      </c>
      <c r="AQ101" s="31">
        <v>1778.464037997345</v>
      </c>
      <c r="AR101" s="31">
        <v>2074.4430797207615</v>
      </c>
      <c r="AS101" s="31">
        <v>2218.345272222126</v>
      </c>
      <c r="AT101" s="31">
        <v>1985.5549608976792</v>
      </c>
      <c r="AU101" s="31">
        <v>1883.4172997207488</v>
      </c>
      <c r="AY101" s="31">
        <v>44.822894318095834</v>
      </c>
      <c r="AZ101" s="31">
        <v>9895.401756240744</v>
      </c>
      <c r="BA101" s="31">
        <v>8331.004670130616</v>
      </c>
      <c r="BB101" s="31">
        <v>411.31197157722625</v>
      </c>
      <c r="BC101" s="31">
        <v>5347.912105429263</v>
      </c>
      <c r="BD101" s="31">
        <v>4586.806425449503</v>
      </c>
      <c r="BE101" s="31">
        <v>9682.174482462162</v>
      </c>
      <c r="BF101" s="31">
        <v>255.54820135839896</v>
      </c>
      <c r="BG101" s="31">
        <v>9521.082162930594</v>
      </c>
      <c r="BH101" s="31">
        <v>419.1424876283353</v>
      </c>
      <c r="BJ101" s="31">
        <v>9713.921544840445</v>
      </c>
      <c r="BK101" s="31">
        <v>220.79698603847496</v>
      </c>
      <c r="BL101" s="31">
        <v>8535.47102509969</v>
      </c>
      <c r="BM101" s="31">
        <v>1404.7536254591187</v>
      </c>
      <c r="BN101" s="31">
        <v>8176.15503932274</v>
      </c>
      <c r="BO101" s="31">
        <v>1752.111205735982</v>
      </c>
      <c r="BP101" s="31" t="s">
        <v>92</v>
      </c>
      <c r="BQ101" s="31">
        <v>1321.8268657934386</v>
      </c>
      <c r="BR101" s="31">
        <v>203.50112659781533</v>
      </c>
      <c r="BS101" s="31">
        <v>112.90536302879849</v>
      </c>
      <c r="BT101" s="31">
        <v>101.74520912115203</v>
      </c>
      <c r="BU101" s="31">
        <v>135.67955566633566</v>
      </c>
      <c r="BV101" s="31">
        <v>335.3434171429996</v>
      </c>
    </row>
    <row r="102" spans="2:74" ht="15">
      <c r="B102" s="31" t="s">
        <v>132</v>
      </c>
      <c r="C102" s="31" t="s">
        <v>92</v>
      </c>
      <c r="D102" s="31" t="s">
        <v>92</v>
      </c>
      <c r="E102" s="31">
        <v>85.26287037521041</v>
      </c>
      <c r="F102" s="31">
        <v>10.391719316999069</v>
      </c>
      <c r="G102" s="31">
        <v>80.78730952983659</v>
      </c>
      <c r="H102" s="31">
        <v>220.24594931860415</v>
      </c>
      <c r="I102" s="31">
        <v>67.58329798493224</v>
      </c>
      <c r="J102" s="31">
        <v>2.5972950525929637</v>
      </c>
      <c r="K102" s="31">
        <v>4.911452100447419</v>
      </c>
      <c r="L102" s="31">
        <v>47.45086630150101</v>
      </c>
      <c r="M102" s="31">
        <v>105.86345627405345</v>
      </c>
      <c r="N102" s="31">
        <v>113.17358593996093</v>
      </c>
      <c r="O102" s="31">
        <v>25.83665755378659</v>
      </c>
      <c r="P102" s="31">
        <v>289.4659726250037</v>
      </c>
      <c r="Q102" s="31">
        <v>271.75476816330354</v>
      </c>
      <c r="R102" s="31">
        <v>59.476142886776415</v>
      </c>
      <c r="S102" s="31">
        <v>1265.8490576494573</v>
      </c>
      <c r="T102" s="31">
        <v>605.2074771224869</v>
      </c>
      <c r="U102" s="31">
        <v>720.1177234137516</v>
      </c>
      <c r="V102" s="31">
        <v>618.1552264760926</v>
      </c>
      <c r="W102" s="31">
        <v>707.1699740601458</v>
      </c>
      <c r="X102" s="31" t="s">
        <v>92</v>
      </c>
      <c r="Y102" s="31">
        <v>1325.3252005362297</v>
      </c>
      <c r="Z102" s="31">
        <v>1181.367566903864</v>
      </c>
      <c r="AA102" s="31">
        <v>143.95763363237026</v>
      </c>
      <c r="AB102" s="31">
        <v>260.27431873983045</v>
      </c>
      <c r="AC102" s="31">
        <v>39.178955563748595</v>
      </c>
      <c r="AD102" s="31">
        <v>649.566474060108</v>
      </c>
      <c r="AE102" s="31">
        <v>183.7094612941221</v>
      </c>
      <c r="AF102" s="31">
        <v>260.20945124554305</v>
      </c>
      <c r="AG102" s="31">
        <v>68.3072904413491</v>
      </c>
      <c r="AH102" s="31">
        <v>3.6832353511866778</v>
      </c>
      <c r="AI102" s="31">
        <v>122.91834993147054</v>
      </c>
      <c r="AJ102" s="31">
        <v>402.64235532449203</v>
      </c>
      <c r="AK102" s="31">
        <v>796.0812599290873</v>
      </c>
      <c r="AL102" s="31">
        <v>1045.750188542093</v>
      </c>
      <c r="AM102" s="31">
        <v>228.175441132472</v>
      </c>
      <c r="AN102" s="31">
        <v>43.80203175974542</v>
      </c>
      <c r="AO102" s="31">
        <v>1222.7185985312392</v>
      </c>
      <c r="AP102" s="31">
        <v>102.60660200499565</v>
      </c>
      <c r="AQ102" s="31">
        <v>820.7267483651515</v>
      </c>
      <c r="AR102" s="31">
        <v>409.7745375033532</v>
      </c>
      <c r="AS102" s="31">
        <v>78.60166194116321</v>
      </c>
      <c r="AT102" s="31">
        <v>7.461041955669538</v>
      </c>
      <c r="AU102" s="31">
        <v>8.761210770897707</v>
      </c>
      <c r="AY102" s="31">
        <v>6.073305998517644</v>
      </c>
      <c r="AZ102" s="31">
        <v>1319.2518945377124</v>
      </c>
      <c r="BA102" s="31">
        <v>1098.0181553683497</v>
      </c>
      <c r="BB102" s="31">
        <v>104.593746789176</v>
      </c>
      <c r="BC102" s="31">
        <v>799.5512094115817</v>
      </c>
      <c r="BD102" s="31">
        <v>525.7739911246551</v>
      </c>
      <c r="BE102" s="31">
        <v>1272.8998337329128</v>
      </c>
      <c r="BF102" s="31">
        <v>52.42536680331912</v>
      </c>
      <c r="BG102" s="31">
        <v>1277.9057895031608</v>
      </c>
      <c r="BH102" s="31">
        <v>47.41941103307276</v>
      </c>
      <c r="BJ102" s="31">
        <v>1270.1710294784993</v>
      </c>
      <c r="BK102" s="31">
        <v>55.1541710577325</v>
      </c>
      <c r="BL102" s="31">
        <v>1130.8359275382034</v>
      </c>
      <c r="BM102" s="31">
        <v>194.48927299802997</v>
      </c>
      <c r="BN102" s="31">
        <v>1293.5013106592457</v>
      </c>
      <c r="BO102" s="31">
        <v>31.82388987698284</v>
      </c>
      <c r="BP102" s="31" t="s">
        <v>92</v>
      </c>
      <c r="BQ102" s="31">
        <v>187.1905109334656</v>
      </c>
      <c r="BR102" s="31">
        <v>43.860233358490575</v>
      </c>
      <c r="BS102" s="31">
        <v>21.79473675173783</v>
      </c>
      <c r="BT102" s="31">
        <v>20.961368149950346</v>
      </c>
      <c r="BU102" s="31">
        <v>19.124749814299904</v>
      </c>
      <c r="BV102" s="31">
        <v>37.906883201588904</v>
      </c>
    </row>
    <row r="103" spans="1:74" ht="15">
      <c r="A103" s="31" t="s">
        <v>155</v>
      </c>
      <c r="B103" s="31" t="s">
        <v>131</v>
      </c>
      <c r="C103" s="31">
        <v>29.119004516588927</v>
      </c>
      <c r="D103" s="31">
        <v>150.66240727893808</v>
      </c>
      <c r="E103" s="31">
        <v>1263.3923232508787</v>
      </c>
      <c r="F103" s="31">
        <v>664.6363976155571</v>
      </c>
      <c r="G103" s="31">
        <v>694.9864497841564</v>
      </c>
      <c r="H103" s="31">
        <v>1131.776907139238</v>
      </c>
      <c r="I103" s="31">
        <v>689.4386395018712</v>
      </c>
      <c r="J103" s="31">
        <v>1032.6317464024496</v>
      </c>
      <c r="K103" s="31">
        <v>794.9774326834711</v>
      </c>
      <c r="L103" s="31">
        <v>750.8870537122634</v>
      </c>
      <c r="M103" s="31">
        <v>475.89729620965056</v>
      </c>
      <c r="N103" s="31">
        <v>791.8230587480792</v>
      </c>
      <c r="O103" s="31">
        <v>550.4383310539396</v>
      </c>
      <c r="P103" s="31">
        <v>790.764297538249</v>
      </c>
      <c r="Q103" s="31">
        <v>1020.6922707616114</v>
      </c>
      <c r="R103" s="31">
        <v>5841.467061896797</v>
      </c>
      <c r="S103" s="31">
        <v>4990.656554300184</v>
      </c>
      <c r="T103" s="31">
        <v>8275.934136843283</v>
      </c>
      <c r="U103" s="31">
        <v>2556.189479353782</v>
      </c>
      <c r="V103" s="31">
        <v>8833.703240942506</v>
      </c>
      <c r="W103" s="31">
        <v>1998.4203752546466</v>
      </c>
      <c r="X103" s="31">
        <v>9650.756049293284</v>
      </c>
      <c r="Y103" s="31">
        <v>1181.367566903864</v>
      </c>
      <c r="Z103" s="31">
        <v>10832.123616197201</v>
      </c>
      <c r="AA103" s="31" t="s">
        <v>92</v>
      </c>
      <c r="AB103" s="31">
        <v>2213.589572675184</v>
      </c>
      <c r="AC103" s="31">
        <v>228.71986626411694</v>
      </c>
      <c r="AD103" s="31">
        <v>6110.766943434296</v>
      </c>
      <c r="AE103" s="31">
        <v>660.2223255014701</v>
      </c>
      <c r="AF103" s="31">
        <v>2309.0412613580006</v>
      </c>
      <c r="AG103" s="31">
        <v>368.0972192849307</v>
      </c>
      <c r="AH103" s="31">
        <v>51.665365050096284</v>
      </c>
      <c r="AI103" s="31">
        <v>1725.3528406086698</v>
      </c>
      <c r="AJ103" s="31">
        <v>3757.6649474127385</v>
      </c>
      <c r="AK103" s="31">
        <v>5297.440463125417</v>
      </c>
      <c r="AL103" s="31">
        <v>6444.939378934914</v>
      </c>
      <c r="AM103" s="31">
        <v>2427.501567560614</v>
      </c>
      <c r="AN103" s="31">
        <v>1921.925426531605</v>
      </c>
      <c r="AO103" s="31">
        <v>9650.056199704637</v>
      </c>
      <c r="AP103" s="31">
        <v>1182.0674164925895</v>
      </c>
      <c r="AQ103" s="31">
        <v>2296.913019687229</v>
      </c>
      <c r="AR103" s="31">
        <v>2373.67846816346</v>
      </c>
      <c r="AS103" s="31">
        <v>2276.337615001208</v>
      </c>
      <c r="AT103" s="31">
        <v>1993.016002853348</v>
      </c>
      <c r="AU103" s="31">
        <v>1892.1785104916466</v>
      </c>
      <c r="AY103" s="31">
        <v>43.72564257487178</v>
      </c>
      <c r="AZ103" s="31">
        <v>10788.397973622321</v>
      </c>
      <c r="BA103" s="31">
        <v>9059.057260677617</v>
      </c>
      <c r="BB103" s="31">
        <v>469.7786480400215</v>
      </c>
      <c r="BC103" s="31">
        <v>5895.55342785692</v>
      </c>
      <c r="BD103" s="31">
        <v>4932.935456905856</v>
      </c>
      <c r="BE103" s="31">
        <v>10538.101579517566</v>
      </c>
      <c r="BF103" s="31">
        <v>291.52006994128897</v>
      </c>
      <c r="BG103" s="31">
        <v>10400.264649247554</v>
      </c>
      <c r="BH103" s="31">
        <v>431.8589669496552</v>
      </c>
      <c r="BJ103" s="31">
        <v>10582.862185357835</v>
      </c>
      <c r="BK103" s="31">
        <v>245.62669940512546</v>
      </c>
      <c r="BL103" s="31">
        <v>9281.560745566323</v>
      </c>
      <c r="BM103" s="31">
        <v>1550.562870630928</v>
      </c>
      <c r="BN103" s="31">
        <v>9042.708719270644</v>
      </c>
      <c r="BO103" s="31">
        <v>1777.456491426467</v>
      </c>
      <c r="BP103" s="31" t="s">
        <v>92</v>
      </c>
      <c r="BQ103" s="31">
        <v>1478.5574145193548</v>
      </c>
      <c r="BR103" s="31">
        <v>238.53503513902686</v>
      </c>
      <c r="BS103" s="31">
        <v>128.98736943892754</v>
      </c>
      <c r="BT103" s="31">
        <v>120.3512300705065</v>
      </c>
      <c r="BU103" s="31">
        <v>153.59631027110223</v>
      </c>
      <c r="BV103" s="31">
        <v>366.72617605759723</v>
      </c>
    </row>
    <row r="104" spans="2:74" ht="15">
      <c r="B104" s="31" t="s">
        <v>132</v>
      </c>
      <c r="C104" s="31" t="s">
        <v>92</v>
      </c>
      <c r="D104" s="31">
        <v>13.077410698953816</v>
      </c>
      <c r="E104" s="31">
        <v>44.215846479747015</v>
      </c>
      <c r="F104" s="31">
        <v>20.155534106350796</v>
      </c>
      <c r="G104" s="31">
        <v>18.653632944322997</v>
      </c>
      <c r="H104" s="31">
        <v>78.5896341741397</v>
      </c>
      <c r="I104" s="31">
        <v>45.176161807637826</v>
      </c>
      <c r="J104" s="31">
        <v>7.253590816953448</v>
      </c>
      <c r="K104" s="31">
        <v>9.264746513022896</v>
      </c>
      <c r="L104" s="31">
        <v>29.090682588471328</v>
      </c>
      <c r="M104" s="31">
        <v>28.56402337773068</v>
      </c>
      <c r="N104" s="31">
        <v>22.729489236615656</v>
      </c>
      <c r="O104" s="31">
        <v>23.26106347955736</v>
      </c>
      <c r="P104" s="31">
        <v>43.971665661053784</v>
      </c>
      <c r="Q104" s="31">
        <v>49.422753013408595</v>
      </c>
      <c r="R104" s="31">
        <v>85.91562083588919</v>
      </c>
      <c r="S104" s="31">
        <v>347.5106140620768</v>
      </c>
      <c r="T104" s="31">
        <v>173.63183832264372</v>
      </c>
      <c r="U104" s="31">
        <v>259.7943965753221</v>
      </c>
      <c r="V104" s="31">
        <v>164.78614276854847</v>
      </c>
      <c r="W104" s="31">
        <v>268.64009212941755</v>
      </c>
      <c r="X104" s="31">
        <v>289.46860126559574</v>
      </c>
      <c r="Y104" s="31">
        <v>143.95763363237026</v>
      </c>
      <c r="Z104" s="31" t="s">
        <v>92</v>
      </c>
      <c r="AA104" s="31">
        <v>433.42623489796637</v>
      </c>
      <c r="AB104" s="31">
        <v>34.334690756999535</v>
      </c>
      <c r="AC104" s="31">
        <v>11.270920134545879</v>
      </c>
      <c r="AD104" s="31">
        <v>230.80973350358906</v>
      </c>
      <c r="AE104" s="31">
        <v>85.66125689834539</v>
      </c>
      <c r="AF104" s="31">
        <v>41.519383873041306</v>
      </c>
      <c r="AG104" s="31">
        <v>8.857816215800234</v>
      </c>
      <c r="AH104" s="31">
        <v>3.905452301491478</v>
      </c>
      <c r="AI104" s="31">
        <v>62.742016447288236</v>
      </c>
      <c r="AJ104" s="31">
        <v>142.9890654335371</v>
      </c>
      <c r="AK104" s="31">
        <v>223.78970071564913</v>
      </c>
      <c r="AL104" s="31">
        <v>379.15994466379306</v>
      </c>
      <c r="AM104" s="31">
        <v>40.489143803980305</v>
      </c>
      <c r="AN104" s="31">
        <v>11.369395663000258</v>
      </c>
      <c r="AO104" s="31">
        <v>370.04004530738143</v>
      </c>
      <c r="AP104" s="31">
        <v>63.38618959058466</v>
      </c>
      <c r="AQ104" s="31">
        <v>302.27776667525063</v>
      </c>
      <c r="AR104" s="31">
        <v>110.53914906064283</v>
      </c>
      <c r="AS104" s="31">
        <v>20.609319162072534</v>
      </c>
      <c r="AT104" s="31" t="s">
        <v>92</v>
      </c>
      <c r="AU104" s="31" t="s">
        <v>92</v>
      </c>
      <c r="AY104" s="31">
        <v>7.170557741741698</v>
      </c>
      <c r="AZ104" s="31">
        <v>426.25567715622475</v>
      </c>
      <c r="BA104" s="31">
        <v>369.96556482144126</v>
      </c>
      <c r="BB104" s="31">
        <v>46.1270703263809</v>
      </c>
      <c r="BC104" s="31">
        <v>251.90988698394858</v>
      </c>
      <c r="BD104" s="31">
        <v>179.64495966829358</v>
      </c>
      <c r="BE104" s="31">
        <v>416.9727366775369</v>
      </c>
      <c r="BF104" s="31">
        <v>16.453498220429314</v>
      </c>
      <c r="BG104" s="31">
        <v>398.7233031862132</v>
      </c>
      <c r="BH104" s="31">
        <v>34.70293171175302</v>
      </c>
      <c r="BJ104" s="31">
        <v>401.2303889611605</v>
      </c>
      <c r="BK104" s="31">
        <v>30.324457691082078</v>
      </c>
      <c r="BL104" s="31">
        <v>384.7462070717494</v>
      </c>
      <c r="BM104" s="31">
        <v>48.68002782621688</v>
      </c>
      <c r="BN104" s="31">
        <v>426.94763071146804</v>
      </c>
      <c r="BO104" s="31">
        <v>6.478604186498372</v>
      </c>
      <c r="BP104" s="31" t="s">
        <v>92</v>
      </c>
      <c r="BQ104" s="31">
        <v>30.45996220754716</v>
      </c>
      <c r="BR104" s="31">
        <v>8.826324817279046</v>
      </c>
      <c r="BS104" s="31">
        <v>5.712730341608738</v>
      </c>
      <c r="BT104" s="31">
        <v>2.355347200595829</v>
      </c>
      <c r="BU104" s="31">
        <v>1.2079952095332671</v>
      </c>
      <c r="BV104" s="31">
        <v>6.5241242869910625</v>
      </c>
    </row>
    <row r="105" spans="1:74" ht="15">
      <c r="A105" s="31" t="s">
        <v>156</v>
      </c>
      <c r="B105" s="31" t="s">
        <v>131</v>
      </c>
      <c r="C105" s="31">
        <v>8.268695410077592</v>
      </c>
      <c r="D105" s="31">
        <v>41.582279041748315</v>
      </c>
      <c r="E105" s="31">
        <v>227.79307408624024</v>
      </c>
      <c r="F105" s="31">
        <v>122.01454979754087</v>
      </c>
      <c r="G105" s="31">
        <v>171.28377166964094</v>
      </c>
      <c r="H105" s="31">
        <v>209.7041708378103</v>
      </c>
      <c r="I105" s="31">
        <v>159.9779120333624</v>
      </c>
      <c r="J105" s="31">
        <v>216.6918909607197</v>
      </c>
      <c r="K105" s="31">
        <v>136.36322497866283</v>
      </c>
      <c r="L105" s="31">
        <v>166.21906657117168</v>
      </c>
      <c r="M105" s="31">
        <v>112.54534270144178</v>
      </c>
      <c r="N105" s="31">
        <v>158.26931974351842</v>
      </c>
      <c r="O105" s="31">
        <v>112.46846194034848</v>
      </c>
      <c r="P105" s="31">
        <v>165.05930429809598</v>
      </c>
      <c r="Q105" s="31">
        <v>239.6831993618253</v>
      </c>
      <c r="R105" s="31">
        <v>1171.5972608396362</v>
      </c>
      <c r="S105" s="31">
        <v>1076.3270025925685</v>
      </c>
      <c r="T105" s="31">
        <v>1720.7759685155077</v>
      </c>
      <c r="U105" s="31">
        <v>527.1482949166979</v>
      </c>
      <c r="V105" s="31">
        <v>1809.032147723026</v>
      </c>
      <c r="W105" s="31">
        <v>438.8921157091721</v>
      </c>
      <c r="X105" s="31">
        <v>1987.6499446923635</v>
      </c>
      <c r="Y105" s="31">
        <v>260.27431873983045</v>
      </c>
      <c r="Z105" s="31">
        <v>2213.589572675184</v>
      </c>
      <c r="AA105" s="31">
        <v>34.334690756999535</v>
      </c>
      <c r="AB105" s="31">
        <v>2247.9242634321868</v>
      </c>
      <c r="AC105" s="31" t="s">
        <v>92</v>
      </c>
      <c r="AD105" s="31" t="s">
        <v>92</v>
      </c>
      <c r="AE105" s="31" t="s">
        <v>92</v>
      </c>
      <c r="AF105" s="31">
        <v>1936.5082181071707</v>
      </c>
      <c r="AG105" s="31">
        <v>311.4160453250258</v>
      </c>
      <c r="AH105" s="31">
        <v>5.493933980427235</v>
      </c>
      <c r="AI105" s="31">
        <v>547.5322613252297</v>
      </c>
      <c r="AJ105" s="31">
        <v>715.4812908189836</v>
      </c>
      <c r="AK105" s="31">
        <v>979.4167773075691</v>
      </c>
      <c r="AL105" s="31">
        <v>1241.1647663888225</v>
      </c>
      <c r="AM105" s="31">
        <v>529.7860095798903</v>
      </c>
      <c r="AN105" s="31">
        <v>470.3460318604266</v>
      </c>
      <c r="AO105" s="31">
        <v>2058.2123242116745</v>
      </c>
      <c r="AP105" s="31">
        <v>189.71193922052043</v>
      </c>
      <c r="AQ105" s="31">
        <v>493.5065534367804</v>
      </c>
      <c r="AR105" s="31">
        <v>512.0934072606855</v>
      </c>
      <c r="AS105" s="31">
        <v>475.6977946342759</v>
      </c>
      <c r="AT105" s="31">
        <v>392.2115908390199</v>
      </c>
      <c r="AU105" s="31">
        <v>374.4149172614444</v>
      </c>
      <c r="AY105" s="31" t="s">
        <v>92</v>
      </c>
      <c r="AZ105" s="31">
        <v>2247.9242634321868</v>
      </c>
      <c r="BA105" s="31">
        <v>1536.2633321224273</v>
      </c>
      <c r="BB105" s="31">
        <v>66.82435600306066</v>
      </c>
      <c r="BC105" s="31">
        <v>1304.3189462169478</v>
      </c>
      <c r="BD105" s="31">
        <v>943.6053172152544</v>
      </c>
      <c r="BE105" s="31">
        <v>2192.413488082677</v>
      </c>
      <c r="BF105" s="31">
        <v>54.986384739465024</v>
      </c>
      <c r="BG105" s="31">
        <v>2172.6239458185664</v>
      </c>
      <c r="BH105" s="31">
        <v>75.3003176136173</v>
      </c>
      <c r="BJ105" s="31">
        <v>2199.9394810957133</v>
      </c>
      <c r="BK105" s="31">
        <v>47.98478233646722</v>
      </c>
      <c r="BL105" s="31">
        <v>1911.308720076371</v>
      </c>
      <c r="BM105" s="31">
        <v>336.61554335582724</v>
      </c>
      <c r="BN105" s="31">
        <v>1887.7356982681238</v>
      </c>
      <c r="BO105" s="31">
        <v>358.10225733174985</v>
      </c>
      <c r="BP105" s="31" t="s">
        <v>92</v>
      </c>
      <c r="BQ105" s="31">
        <v>1132.6937343942493</v>
      </c>
      <c r="BR105" s="31">
        <v>153.64163171996032</v>
      </c>
      <c r="BS105" s="31">
        <v>73.94420980933464</v>
      </c>
      <c r="BT105" s="31">
        <v>84.80480598808346</v>
      </c>
      <c r="BU105" s="31">
        <v>127.69764946673286</v>
      </c>
      <c r="BV105" s="31">
        <v>311.28310994935464</v>
      </c>
    </row>
    <row r="106" spans="2:74" ht="15">
      <c r="B106" s="31" t="s">
        <v>132</v>
      </c>
      <c r="C106" s="31" t="s">
        <v>92</v>
      </c>
      <c r="D106" s="31">
        <v>3.3989865822196754</v>
      </c>
      <c r="E106" s="31">
        <v>48.67647860394161</v>
      </c>
      <c r="F106" s="31">
        <v>13.30832008991118</v>
      </c>
      <c r="G106" s="31">
        <v>5.777335270635472</v>
      </c>
      <c r="H106" s="31">
        <v>56.692843776889895</v>
      </c>
      <c r="I106" s="31">
        <v>7.1996225494985895</v>
      </c>
      <c r="J106" s="31">
        <v>10.756265831786205</v>
      </c>
      <c r="K106" s="31">
        <v>12.02428276063037</v>
      </c>
      <c r="L106" s="31">
        <v>21.864101071690317</v>
      </c>
      <c r="M106" s="31">
        <v>10.64779977624481</v>
      </c>
      <c r="N106" s="31">
        <v>10.804968863113459</v>
      </c>
      <c r="O106" s="31">
        <v>9.984440783421961</v>
      </c>
      <c r="P106" s="31">
        <v>15.178555038787659</v>
      </c>
      <c r="Q106" s="31">
        <v>13.676785399891585</v>
      </c>
      <c r="R106" s="31">
        <v>76.15207547567131</v>
      </c>
      <c r="S106" s="31">
        <v>163.83871092299148</v>
      </c>
      <c r="T106" s="31">
        <v>136.46444446619512</v>
      </c>
      <c r="U106" s="31">
        <v>103.52634193246776</v>
      </c>
      <c r="V106" s="31">
        <v>153.62518714433347</v>
      </c>
      <c r="W106" s="31">
        <v>86.36559925432942</v>
      </c>
      <c r="X106" s="31">
        <v>200.81183083491433</v>
      </c>
      <c r="Y106" s="31">
        <v>39.178955563748595</v>
      </c>
      <c r="Z106" s="31">
        <v>228.71986626411694</v>
      </c>
      <c r="AA106" s="31">
        <v>11.270920134545879</v>
      </c>
      <c r="AB106" s="31" t="s">
        <v>92</v>
      </c>
      <c r="AC106" s="31">
        <v>239.99078639866286</v>
      </c>
      <c r="AD106" s="31" t="s">
        <v>92</v>
      </c>
      <c r="AE106" s="31" t="s">
        <v>92</v>
      </c>
      <c r="AF106" s="31">
        <v>208.6378986879147</v>
      </c>
      <c r="AG106" s="31">
        <v>31.352887710748153</v>
      </c>
      <c r="AH106" s="31" t="s">
        <v>92</v>
      </c>
      <c r="AI106" s="31">
        <v>46.22680098668993</v>
      </c>
      <c r="AJ106" s="31">
        <v>72.29737429323787</v>
      </c>
      <c r="AK106" s="31">
        <v>121.46661111873495</v>
      </c>
      <c r="AL106" s="31">
        <v>161.4539383688073</v>
      </c>
      <c r="AM106" s="31">
        <v>53.43240421246619</v>
      </c>
      <c r="AN106" s="31">
        <v>24.591303397329735</v>
      </c>
      <c r="AO106" s="31">
        <v>221.46921098345095</v>
      </c>
      <c r="AP106" s="31">
        <v>18.52157541521187</v>
      </c>
      <c r="AQ106" s="31">
        <v>101.56822500659509</v>
      </c>
      <c r="AR106" s="31">
        <v>60.370702666740726</v>
      </c>
      <c r="AS106" s="31">
        <v>34.69243959756966</v>
      </c>
      <c r="AT106" s="31">
        <v>24.657374952486524</v>
      </c>
      <c r="AU106" s="31">
        <v>18.70204417527078</v>
      </c>
      <c r="AY106" s="31" t="s">
        <v>92</v>
      </c>
      <c r="AZ106" s="31">
        <v>239.99078639866286</v>
      </c>
      <c r="BA106" s="31">
        <v>167.43577798391658</v>
      </c>
      <c r="BB106" s="31">
        <v>11.739439500778792</v>
      </c>
      <c r="BC106" s="31">
        <v>146.87470161045417</v>
      </c>
      <c r="BD106" s="31">
        <v>93.1160847882086</v>
      </c>
      <c r="BE106" s="31">
        <v>227.12665500477442</v>
      </c>
      <c r="BF106" s="31">
        <v>12.864131393888393</v>
      </c>
      <c r="BG106" s="31">
        <v>234.43137193702066</v>
      </c>
      <c r="BH106" s="31">
        <v>5.559414461642175</v>
      </c>
      <c r="BJ106" s="31">
        <v>233.39834389954493</v>
      </c>
      <c r="BK106" s="31">
        <v>6.592442499117877</v>
      </c>
      <c r="BL106" s="31">
        <v>201.11023339526767</v>
      </c>
      <c r="BM106" s="31">
        <v>38.88055300339511</v>
      </c>
      <c r="BN106" s="31">
        <v>218.74976493515794</v>
      </c>
      <c r="BO106" s="31">
        <v>21.241021463504804</v>
      </c>
      <c r="BP106" s="31" t="s">
        <v>92</v>
      </c>
      <c r="BQ106" s="31">
        <v>125.89642544786496</v>
      </c>
      <c r="BR106" s="31">
        <v>93.71972823634556</v>
      </c>
      <c r="BS106" s="31">
        <v>60.75588997120157</v>
      </c>
      <c r="BT106" s="31">
        <v>37.90177128301886</v>
      </c>
      <c r="BU106" s="31">
        <v>13.13445737934459</v>
      </c>
      <c r="BV106" s="31">
        <v>31.580279072492544</v>
      </c>
    </row>
    <row r="107" spans="1:74" ht="15">
      <c r="A107" s="31" t="s">
        <v>157</v>
      </c>
      <c r="B107" s="31" t="s">
        <v>131</v>
      </c>
      <c r="C107" s="31">
        <v>17.24781691984385</v>
      </c>
      <c r="D107" s="31">
        <v>90.08881237323745</v>
      </c>
      <c r="E107" s="31">
        <v>766.1259942581012</v>
      </c>
      <c r="F107" s="31">
        <v>370.9717789792639</v>
      </c>
      <c r="G107" s="31">
        <v>396.52184656812756</v>
      </c>
      <c r="H107" s="31">
        <v>591.8774140624639</v>
      </c>
      <c r="I107" s="31">
        <v>424.31978870516605</v>
      </c>
      <c r="J107" s="31">
        <v>628.2031678633305</v>
      </c>
      <c r="K107" s="31">
        <v>521.5414135453524</v>
      </c>
      <c r="L107" s="31">
        <v>393.685295799832</v>
      </c>
      <c r="M107" s="31">
        <v>279.76759743416704</v>
      </c>
      <c r="N107" s="31">
        <v>472.92983755426053</v>
      </c>
      <c r="O107" s="31">
        <v>337.0613790185427</v>
      </c>
      <c r="P107" s="31">
        <v>459.10320129845303</v>
      </c>
      <c r="Q107" s="31">
        <v>592.1313325576875</v>
      </c>
      <c r="R107" s="31">
        <v>3678.0736292958995</v>
      </c>
      <c r="S107" s="31">
        <v>2663.5030476418983</v>
      </c>
      <c r="T107" s="31">
        <v>4967.415845102294</v>
      </c>
      <c r="U107" s="31">
        <v>1374.16083183552</v>
      </c>
      <c r="V107" s="31">
        <v>5303.170946374389</v>
      </c>
      <c r="W107" s="31">
        <v>1038.4057305634622</v>
      </c>
      <c r="X107" s="31">
        <v>5692.010202877773</v>
      </c>
      <c r="Y107" s="31">
        <v>649.566474060108</v>
      </c>
      <c r="Z107" s="31">
        <v>6110.766943434296</v>
      </c>
      <c r="AA107" s="31">
        <v>230.80973350358906</v>
      </c>
      <c r="AB107" s="31" t="s">
        <v>92</v>
      </c>
      <c r="AC107" s="31" t="s">
        <v>92</v>
      </c>
      <c r="AD107" s="31">
        <v>6341.576676937872</v>
      </c>
      <c r="AE107" s="31" t="s">
        <v>92</v>
      </c>
      <c r="AF107" s="31" t="s">
        <v>92</v>
      </c>
      <c r="AG107" s="31" t="s">
        <v>92</v>
      </c>
      <c r="AH107" s="31">
        <v>35.947717932415536</v>
      </c>
      <c r="AI107" s="31">
        <v>789.0693062504765</v>
      </c>
      <c r="AJ107" s="31">
        <v>2364.195165097177</v>
      </c>
      <c r="AK107" s="31">
        <v>3152.3644876577073</v>
      </c>
      <c r="AL107" s="31">
        <v>3777.1325672645926</v>
      </c>
      <c r="AM107" s="31">
        <v>1438.45455229877</v>
      </c>
      <c r="AN107" s="31">
        <v>1103.4281684193759</v>
      </c>
      <c r="AO107" s="31">
        <v>5550.065820391737</v>
      </c>
      <c r="AP107" s="31">
        <v>791.5108565461233</v>
      </c>
      <c r="AQ107" s="31">
        <v>1198.9636842781274</v>
      </c>
      <c r="AR107" s="31">
        <v>1313.0988659251288</v>
      </c>
      <c r="AS107" s="31">
        <v>1353.5654001368837</v>
      </c>
      <c r="AT107" s="31">
        <v>1282.2132313630816</v>
      </c>
      <c r="AU107" s="31">
        <v>1193.7354952345875</v>
      </c>
      <c r="AY107" s="31">
        <v>39.59475380233151</v>
      </c>
      <c r="AZ107" s="31">
        <v>6301.981923135551</v>
      </c>
      <c r="BA107" s="31">
        <v>5680.148776510497</v>
      </c>
      <c r="BB107" s="31">
        <v>280.39480923124734</v>
      </c>
      <c r="BC107" s="31">
        <v>3293.391944524048</v>
      </c>
      <c r="BD107" s="31">
        <v>3042.6786127337778</v>
      </c>
      <c r="BE107" s="31">
        <v>6184.969044751695</v>
      </c>
      <c r="BF107" s="31">
        <v>155.1070395051823</v>
      </c>
      <c r="BG107" s="31">
        <v>6052.541578655704</v>
      </c>
      <c r="BH107" s="31">
        <v>289.03509828215743</v>
      </c>
      <c r="BJ107" s="31">
        <v>6174.079960889131</v>
      </c>
      <c r="BK107" s="31">
        <v>161.99059636882603</v>
      </c>
      <c r="BL107" s="31">
        <v>5489.509352186922</v>
      </c>
      <c r="BM107" s="31">
        <v>852.0673247509271</v>
      </c>
      <c r="BN107" s="31">
        <v>5199.181090748745</v>
      </c>
      <c r="BO107" s="31">
        <v>1134.836503703572</v>
      </c>
      <c r="BP107" s="31" t="s">
        <v>92</v>
      </c>
      <c r="BQ107" s="31" t="s">
        <v>92</v>
      </c>
      <c r="BR107" s="31" t="s">
        <v>92</v>
      </c>
      <c r="BS107" s="31" t="s">
        <v>92</v>
      </c>
      <c r="BT107" s="31" t="s">
        <v>92</v>
      </c>
      <c r="BU107" s="31" t="s">
        <v>92</v>
      </c>
      <c r="BV107" s="31" t="s">
        <v>92</v>
      </c>
    </row>
    <row r="108" spans="2:74" ht="15">
      <c r="B108" s="31" t="s">
        <v>132</v>
      </c>
      <c r="C108" s="31" t="s">
        <v>92</v>
      </c>
      <c r="D108" s="31">
        <v>3.7555721906106116</v>
      </c>
      <c r="E108" s="31">
        <v>57.76176894681543</v>
      </c>
      <c r="F108" s="31">
        <v>74.83124638297706</v>
      </c>
      <c r="G108" s="31">
        <v>30.49311151311386</v>
      </c>
      <c r="H108" s="31">
        <v>129.11177744142242</v>
      </c>
      <c r="I108" s="31">
        <v>46.48488867742963</v>
      </c>
      <c r="J108" s="31">
        <v>15.222453354790673</v>
      </c>
      <c r="K108" s="31">
        <v>23.354420504477662</v>
      </c>
      <c r="L108" s="31">
        <v>77.0456039759572</v>
      </c>
      <c r="M108" s="31">
        <v>32.49344742230819</v>
      </c>
      <c r="N108" s="31">
        <v>46.62060770968688</v>
      </c>
      <c r="O108" s="31">
        <v>35.31929472067483</v>
      </c>
      <c r="P108" s="31">
        <v>82.8982205153795</v>
      </c>
      <c r="Q108" s="31">
        <v>90.49116904417039</v>
      </c>
      <c r="R108" s="31">
        <v>130.9134673574315</v>
      </c>
      <c r="S108" s="31">
        <v>614.9701150423822</v>
      </c>
      <c r="T108" s="31">
        <v>377.5158423222255</v>
      </c>
      <c r="U108" s="31">
        <v>368.3677400775897</v>
      </c>
      <c r="V108" s="31">
        <v>393.9143108444953</v>
      </c>
      <c r="W108" s="31">
        <v>351.96927155531927</v>
      </c>
      <c r="X108" s="31">
        <v>562.1741211056916</v>
      </c>
      <c r="Y108" s="31">
        <v>183.7094612941221</v>
      </c>
      <c r="Z108" s="31">
        <v>660.2223255014701</v>
      </c>
      <c r="AA108" s="31">
        <v>85.66125689834539</v>
      </c>
      <c r="AB108" s="31" t="s">
        <v>92</v>
      </c>
      <c r="AC108" s="31" t="s">
        <v>92</v>
      </c>
      <c r="AD108" s="31" t="s">
        <v>92</v>
      </c>
      <c r="AE108" s="31">
        <v>745.883582399815</v>
      </c>
      <c r="AF108" s="31" t="s">
        <v>92</v>
      </c>
      <c r="AG108" s="31" t="s">
        <v>92</v>
      </c>
      <c r="AH108" s="31">
        <v>9.004595729798417</v>
      </c>
      <c r="AI108" s="31">
        <v>67.73291924488088</v>
      </c>
      <c r="AJ108" s="31">
        <v>178.0412525928313</v>
      </c>
      <c r="AK108" s="31">
        <v>491.1048148323039</v>
      </c>
      <c r="AL108" s="31">
        <v>635.8987131306583</v>
      </c>
      <c r="AM108" s="31">
        <v>80.76162822029201</v>
      </c>
      <c r="AN108" s="31">
        <v>26.11518128200162</v>
      </c>
      <c r="AO108" s="31">
        <v>681.0105017093205</v>
      </c>
      <c r="AP108" s="31">
        <v>64.87308069049394</v>
      </c>
      <c r="AQ108" s="31">
        <v>406.1324850562064</v>
      </c>
      <c r="AR108" s="31">
        <v>221.54627846433033</v>
      </c>
      <c r="AS108" s="31">
        <v>69.08103742399676</v>
      </c>
      <c r="AT108" s="31">
        <v>21.42193422214246</v>
      </c>
      <c r="AU108" s="31">
        <v>27.701847233138757</v>
      </c>
      <c r="AY108" s="31">
        <v>8.710368263333034</v>
      </c>
      <c r="AZ108" s="31">
        <v>737.1732141364818</v>
      </c>
      <c r="BA108" s="31">
        <v>575.6778958893799</v>
      </c>
      <c r="BB108" s="31">
        <v>101.04338668066626</v>
      </c>
      <c r="BC108" s="31">
        <v>407.50869328129716</v>
      </c>
      <c r="BD108" s="31">
        <v>338.374889118518</v>
      </c>
      <c r="BE108" s="31">
        <v>698.074792196782</v>
      </c>
      <c r="BF108" s="31">
        <v>47.808790203032665</v>
      </c>
      <c r="BG108" s="31">
        <v>712.0514479936473</v>
      </c>
      <c r="BH108" s="31">
        <v>33.83213440616748</v>
      </c>
      <c r="BJ108" s="31">
        <v>722.8789153466788</v>
      </c>
      <c r="BK108" s="31">
        <v>23.00466705313601</v>
      </c>
      <c r="BL108" s="31">
        <v>624.1433096346179</v>
      </c>
      <c r="BM108" s="31">
        <v>121.74027276519553</v>
      </c>
      <c r="BN108" s="31">
        <v>736.8944184056821</v>
      </c>
      <c r="BO108" s="31">
        <v>7.996014368422176</v>
      </c>
      <c r="BP108" s="31" t="s">
        <v>92</v>
      </c>
      <c r="BQ108" s="31" t="s">
        <v>92</v>
      </c>
      <c r="BR108" s="31" t="s">
        <v>92</v>
      </c>
      <c r="BS108" s="31" t="s">
        <v>92</v>
      </c>
      <c r="BT108" s="31" t="s">
        <v>92</v>
      </c>
      <c r="BU108" s="31" t="s">
        <v>92</v>
      </c>
      <c r="BV108" s="31" t="s">
        <v>92</v>
      </c>
    </row>
    <row r="109" spans="1:74" ht="15">
      <c r="A109" s="31" t="s">
        <v>158</v>
      </c>
      <c r="B109" s="31" t="s">
        <v>131</v>
      </c>
      <c r="C109" s="31">
        <v>8.268695410077592</v>
      </c>
      <c r="D109" s="31">
        <v>39.18890044951196</v>
      </c>
      <c r="E109" s="31">
        <v>281.593043307429</v>
      </c>
      <c r="F109" s="31">
        <v>128.35962315934202</v>
      </c>
      <c r="G109" s="31">
        <v>158.79192383015743</v>
      </c>
      <c r="H109" s="31">
        <v>263.86149347723364</v>
      </c>
      <c r="I109" s="31">
        <v>143.81829611029946</v>
      </c>
      <c r="J109" s="31">
        <v>221.15248457117022</v>
      </c>
      <c r="K109" s="31">
        <v>146.33311714034696</v>
      </c>
      <c r="L109" s="31">
        <v>172.8995171291373</v>
      </c>
      <c r="M109" s="31">
        <v>101.51159375332627</v>
      </c>
      <c r="N109" s="31">
        <v>165.36370332041835</v>
      </c>
      <c r="O109" s="31">
        <v>115.60632347851681</v>
      </c>
      <c r="P109" s="31">
        <v>167.60640845284422</v>
      </c>
      <c r="Q109" s="31">
        <v>236.2055216412417</v>
      </c>
      <c r="R109" s="31">
        <v>1232.997414155882</v>
      </c>
      <c r="S109" s="31">
        <v>1117.5632310751819</v>
      </c>
      <c r="T109" s="31">
        <v>1788.3308321208565</v>
      </c>
      <c r="U109" s="31">
        <v>562.2298131101938</v>
      </c>
      <c r="V109" s="31">
        <v>1894.2861016058716</v>
      </c>
      <c r="W109" s="31">
        <v>456.2745436251755</v>
      </c>
      <c r="X109" s="31">
        <v>2090.351193985495</v>
      </c>
      <c r="Y109" s="31">
        <v>260.20945124554305</v>
      </c>
      <c r="Z109" s="31">
        <v>2309.0412613580006</v>
      </c>
      <c r="AA109" s="31">
        <v>41.519383873041306</v>
      </c>
      <c r="AB109" s="31">
        <v>1936.5082181071707</v>
      </c>
      <c r="AC109" s="31">
        <v>208.6378986879147</v>
      </c>
      <c r="AD109" s="31" t="s">
        <v>92</v>
      </c>
      <c r="AE109" s="31" t="s">
        <v>92</v>
      </c>
      <c r="AF109" s="31">
        <v>2350.5606452310435</v>
      </c>
      <c r="AG109" s="31" t="s">
        <v>92</v>
      </c>
      <c r="AH109" s="31">
        <v>4.54639766001553</v>
      </c>
      <c r="AI109" s="31">
        <v>573.7310956762581</v>
      </c>
      <c r="AJ109" s="31">
        <v>743.8117701471765</v>
      </c>
      <c r="AK109" s="31">
        <v>1028.4713817476081</v>
      </c>
      <c r="AL109" s="31">
        <v>1290.5689031879215</v>
      </c>
      <c r="AM109" s="31">
        <v>551.0241690045187</v>
      </c>
      <c r="AN109" s="31">
        <v>502.91639695507075</v>
      </c>
      <c r="AO109" s="31">
        <v>2146.550551802148</v>
      </c>
      <c r="AP109" s="31">
        <v>204.01009342889097</v>
      </c>
      <c r="AQ109" s="31">
        <v>518.2749974899218</v>
      </c>
      <c r="AR109" s="31">
        <v>532.6775234647112</v>
      </c>
      <c r="AS109" s="31">
        <v>474.73245790093716</v>
      </c>
      <c r="AT109" s="31">
        <v>416.8079905020865</v>
      </c>
      <c r="AU109" s="31">
        <v>408.06767587339965</v>
      </c>
      <c r="AY109" s="31" t="s">
        <v>92</v>
      </c>
      <c r="AZ109" s="31">
        <v>2350.5606452310435</v>
      </c>
      <c r="BA109" s="31">
        <v>1600.126773835078</v>
      </c>
      <c r="BB109" s="31">
        <v>69.6233193765559</v>
      </c>
      <c r="BC109" s="31">
        <v>1408.7380569809245</v>
      </c>
      <c r="BD109" s="31">
        <v>941.8225882501239</v>
      </c>
      <c r="BE109" s="31">
        <v>2285.3832534866747</v>
      </c>
      <c r="BF109" s="31">
        <v>64.65300113432396</v>
      </c>
      <c r="BG109" s="31">
        <v>2275.2265693597724</v>
      </c>
      <c r="BH109" s="31">
        <v>75.33407587126028</v>
      </c>
      <c r="BJ109" s="31">
        <v>2299.397776208383</v>
      </c>
      <c r="BK109" s="31">
        <v>51.162869022655244</v>
      </c>
      <c r="BL109" s="31">
        <v>2014.0756307874935</v>
      </c>
      <c r="BM109" s="31">
        <v>336.4850144435509</v>
      </c>
      <c r="BN109" s="31">
        <v>1963.4160377916085</v>
      </c>
      <c r="BO109" s="31">
        <v>385.4920359576599</v>
      </c>
      <c r="BP109" s="31" t="s">
        <v>92</v>
      </c>
      <c r="BQ109" s="31">
        <v>1200.30794095333</v>
      </c>
      <c r="BR109" s="31">
        <v>215.66187887487607</v>
      </c>
      <c r="BS109" s="31">
        <v>118.905381795432</v>
      </c>
      <c r="BT109" s="31">
        <v>104.80351705362467</v>
      </c>
      <c r="BU109" s="31">
        <v>83.86114252333668</v>
      </c>
      <c r="BV109" s="31">
        <v>277.75058897517425</v>
      </c>
    </row>
    <row r="110" spans="2:74" ht="15">
      <c r="B110" s="31" t="s">
        <v>132</v>
      </c>
      <c r="C110" s="31" t="s">
        <v>92</v>
      </c>
      <c r="D110" s="31">
        <v>7.7331365355985495</v>
      </c>
      <c r="E110" s="31">
        <v>30.350538980572818</v>
      </c>
      <c r="F110" s="31">
        <v>22.244093865866798</v>
      </c>
      <c r="G110" s="31">
        <v>32.96739471419215</v>
      </c>
      <c r="H110" s="31">
        <v>38.432754067550746</v>
      </c>
      <c r="I110" s="31">
        <v>31.933481318286052</v>
      </c>
      <c r="J110" s="31">
        <v>30.594476536354573</v>
      </c>
      <c r="K110" s="31">
        <v>25.310965809436677</v>
      </c>
      <c r="L110" s="31">
        <v>36.64672232192305</v>
      </c>
      <c r="M110" s="31">
        <v>30.475667207083635</v>
      </c>
      <c r="N110" s="31">
        <v>15.369873759328975</v>
      </c>
      <c r="O110" s="31">
        <v>17.647873312015683</v>
      </c>
      <c r="P110" s="31">
        <v>25.79658289974203</v>
      </c>
      <c r="Q110" s="31">
        <v>31.451474172777584</v>
      </c>
      <c r="R110" s="31">
        <v>139.00745619027296</v>
      </c>
      <c r="S110" s="31">
        <v>237.94757931045615</v>
      </c>
      <c r="T110" s="31">
        <v>245.7135035357979</v>
      </c>
      <c r="U110" s="31">
        <v>131.2415319649314</v>
      </c>
      <c r="V110" s="31">
        <v>260.25021231812536</v>
      </c>
      <c r="W110" s="31">
        <v>116.70482318260422</v>
      </c>
      <c r="X110" s="31">
        <v>308.6477450593814</v>
      </c>
      <c r="Y110" s="31">
        <v>68.3072904413491</v>
      </c>
      <c r="Z110" s="31">
        <v>368.0972192849307</v>
      </c>
      <c r="AA110" s="31">
        <v>8.857816215800234</v>
      </c>
      <c r="AB110" s="31">
        <v>311.4160453250258</v>
      </c>
      <c r="AC110" s="31">
        <v>31.352887710748153</v>
      </c>
      <c r="AD110" s="31" t="s">
        <v>92</v>
      </c>
      <c r="AE110" s="31" t="s">
        <v>92</v>
      </c>
      <c r="AF110" s="31" t="s">
        <v>92</v>
      </c>
      <c r="AG110" s="31">
        <v>376.9550355007312</v>
      </c>
      <c r="AH110" s="31">
        <v>0.9475363204117059</v>
      </c>
      <c r="AI110" s="31">
        <v>78.1449338623007</v>
      </c>
      <c r="AJ110" s="31">
        <v>123.51738280908832</v>
      </c>
      <c r="AK110" s="31">
        <v>174.34518250892825</v>
      </c>
      <c r="AL110" s="31">
        <v>245.49564043972512</v>
      </c>
      <c r="AM110" s="31">
        <v>78.08664501770515</v>
      </c>
      <c r="AN110" s="31">
        <v>51.54026840550566</v>
      </c>
      <c r="AO110" s="31">
        <v>351.95692295794714</v>
      </c>
      <c r="AP110" s="31">
        <v>24.99811254278362</v>
      </c>
      <c r="AQ110" s="31">
        <v>130.79844384598135</v>
      </c>
      <c r="AR110" s="31">
        <v>94.708466658653</v>
      </c>
      <c r="AS110" s="31">
        <v>82.21174427098674</v>
      </c>
      <c r="AT110" s="31">
        <v>34.199231551741875</v>
      </c>
      <c r="AU110" s="31">
        <v>35.03714917336631</v>
      </c>
      <c r="AY110" s="31" t="s">
        <v>92</v>
      </c>
      <c r="AZ110" s="31">
        <v>376.9550355007312</v>
      </c>
      <c r="BA110" s="31">
        <v>255.9922577796579</v>
      </c>
      <c r="BB110" s="31">
        <v>15.447928027166551</v>
      </c>
      <c r="BC110" s="31">
        <v>200.14251542630683</v>
      </c>
      <c r="BD110" s="31">
        <v>176.8125200744221</v>
      </c>
      <c r="BE110" s="31">
        <v>366.3314043214539</v>
      </c>
      <c r="BF110" s="31">
        <v>10.623631179276975</v>
      </c>
      <c r="BG110" s="31">
        <v>363.4077652315996</v>
      </c>
      <c r="BH110" s="31">
        <v>13.547270269131372</v>
      </c>
      <c r="BJ110" s="31">
        <v>368.580128615381</v>
      </c>
      <c r="BK110" s="31">
        <v>8.37490688535009</v>
      </c>
      <c r="BL110" s="31">
        <v>301.9269635273698</v>
      </c>
      <c r="BM110" s="31">
        <v>75.02807197335964</v>
      </c>
      <c r="BN110" s="31">
        <v>338.3115576349249</v>
      </c>
      <c r="BO110" s="31">
        <v>38.209741515259225</v>
      </c>
      <c r="BP110" s="31" t="s">
        <v>92</v>
      </c>
      <c r="BQ110" s="31">
        <v>183.1310716613702</v>
      </c>
      <c r="BR110" s="31">
        <v>31.699481081429983</v>
      </c>
      <c r="BS110" s="31">
        <v>15.794717985104272</v>
      </c>
      <c r="BT110" s="31">
        <v>17.90306021747766</v>
      </c>
      <c r="BU110" s="31">
        <v>70.94316295729892</v>
      </c>
      <c r="BV110" s="31">
        <v>95.49971136941407</v>
      </c>
    </row>
    <row r="111" spans="1:74" ht="15">
      <c r="A111" s="31" t="s">
        <v>101</v>
      </c>
      <c r="B111" s="31" t="s">
        <v>159</v>
      </c>
      <c r="C111" s="31">
        <v>0.3715068120171674</v>
      </c>
      <c r="D111" s="31">
        <v>1.5522128749272261</v>
      </c>
      <c r="E111" s="31">
        <v>4.853444990182551</v>
      </c>
      <c r="F111" s="31">
        <v>2.6230814034909242</v>
      </c>
      <c r="G111" s="31">
        <v>2.9124575140074143</v>
      </c>
      <c r="H111" s="31">
        <v>5.293197821897699</v>
      </c>
      <c r="I111" s="31">
        <v>3.669665021254761</v>
      </c>
      <c r="J111" s="31">
        <v>6.070768645756204</v>
      </c>
      <c r="K111" s="31">
        <v>4.2435902356062245</v>
      </c>
      <c r="L111" s="31">
        <v>5.537084588419975</v>
      </c>
      <c r="M111" s="31">
        <v>2.902510805167567</v>
      </c>
      <c r="N111" s="31">
        <v>3.2867958455284247</v>
      </c>
      <c r="O111" s="31">
        <v>2.823828135015532</v>
      </c>
      <c r="P111" s="31">
        <v>3.2818070675985473</v>
      </c>
      <c r="Q111" s="31">
        <v>6.148865590717533</v>
      </c>
      <c r="R111" s="31">
        <v>40.0816135208392</v>
      </c>
      <c r="S111" s="31">
        <v>15.489203830748561</v>
      </c>
      <c r="T111" s="31">
        <v>47.0264199939504</v>
      </c>
      <c r="U111" s="31">
        <v>8.544397357637356</v>
      </c>
      <c r="V111" s="31">
        <v>48.74845870970395</v>
      </c>
      <c r="W111" s="31">
        <v>6.822358641883819</v>
      </c>
      <c r="X111" s="31">
        <v>51.887582000401075</v>
      </c>
      <c r="Y111" s="31">
        <v>3.6832353511866778</v>
      </c>
      <c r="Z111" s="31">
        <v>51.665365050096284</v>
      </c>
      <c r="AA111" s="31">
        <v>3.905452301491478</v>
      </c>
      <c r="AB111" s="31">
        <v>5.493933980427235</v>
      </c>
      <c r="AC111" s="31" t="s">
        <v>92</v>
      </c>
      <c r="AD111" s="31">
        <v>35.947717932415536</v>
      </c>
      <c r="AE111" s="31">
        <v>9.004595729798417</v>
      </c>
      <c r="AF111" s="31">
        <v>4.54639766001553</v>
      </c>
      <c r="AG111" s="31">
        <v>0.9475363204117059</v>
      </c>
      <c r="AH111" s="31">
        <v>55.570817351587756</v>
      </c>
      <c r="AI111" s="31" t="s">
        <v>92</v>
      </c>
      <c r="AJ111" s="31" t="s">
        <v>92</v>
      </c>
      <c r="AK111" s="31" t="s">
        <v>92</v>
      </c>
      <c r="AL111" s="31">
        <v>31.48154612144045</v>
      </c>
      <c r="AM111" s="31">
        <v>11.327289937166245</v>
      </c>
      <c r="AN111" s="31">
        <v>11.485183359223832</v>
      </c>
      <c r="AO111" s="31">
        <v>15.597227707904322</v>
      </c>
      <c r="AP111" s="31">
        <v>39.97358964368342</v>
      </c>
      <c r="AQ111" s="31">
        <v>7.368194022712479</v>
      </c>
      <c r="AR111" s="31">
        <v>11.156454508390022</v>
      </c>
      <c r="AS111" s="31">
        <v>19.819419313655096</v>
      </c>
      <c r="AT111" s="31">
        <v>11.262204430211122</v>
      </c>
      <c r="AU111" s="31">
        <v>5.964545076619031</v>
      </c>
      <c r="AY111" s="31">
        <v>12.232267267129018</v>
      </c>
      <c r="AZ111" s="31">
        <v>43.33855008445872</v>
      </c>
      <c r="BA111" s="31">
        <v>20.346120490450534</v>
      </c>
      <c r="BB111" s="31">
        <v>1.4855948970588235</v>
      </c>
      <c r="BC111" s="31">
        <v>40.34977525573911</v>
      </c>
      <c r="BD111" s="31">
        <v>12.916346216833379</v>
      </c>
      <c r="BE111" s="31">
        <v>53.97329917350704</v>
      </c>
      <c r="BF111" s="31">
        <v>1.597518178080719</v>
      </c>
      <c r="BG111" s="31">
        <v>2.3046958790152567</v>
      </c>
      <c r="BH111" s="31">
        <v>53.26612147257249</v>
      </c>
      <c r="BJ111" s="31">
        <v>53.26612147257249</v>
      </c>
      <c r="BK111" s="31" t="s">
        <v>92</v>
      </c>
      <c r="BL111" s="31">
        <v>52.66008454556853</v>
      </c>
      <c r="BM111" s="31">
        <v>2.910732806019217</v>
      </c>
      <c r="BN111" s="31">
        <v>52.490699427209854</v>
      </c>
      <c r="BO111" s="31">
        <v>3.080117924377899</v>
      </c>
      <c r="BP111" s="31" t="s">
        <v>92</v>
      </c>
      <c r="BQ111" s="31">
        <v>5.407633618669314</v>
      </c>
      <c r="BR111" s="31">
        <v>0.5480222462760675</v>
      </c>
      <c r="BS111" s="31" t="s">
        <v>92</v>
      </c>
      <c r="BT111" s="31" t="s">
        <v>92</v>
      </c>
      <c r="BU111" s="31" t="s">
        <v>92</v>
      </c>
      <c r="BV111" s="31">
        <v>0.5525877080436942</v>
      </c>
    </row>
    <row r="112" spans="2:74" ht="15">
      <c r="B112" s="31" t="s">
        <v>134</v>
      </c>
      <c r="C112" s="31">
        <v>7.538528191310656</v>
      </c>
      <c r="D112" s="31">
        <v>34.59773620274734</v>
      </c>
      <c r="E112" s="31">
        <v>170.62413616785125</v>
      </c>
      <c r="F112" s="31">
        <v>93.84363926631332</v>
      </c>
      <c r="G112" s="31">
        <v>102.01816505452295</v>
      </c>
      <c r="H112" s="31">
        <v>175.26891383746894</v>
      </c>
      <c r="I112" s="31">
        <v>125.53213545044325</v>
      </c>
      <c r="J112" s="31">
        <v>249.14530084750837</v>
      </c>
      <c r="K112" s="31">
        <v>188.39066294611712</v>
      </c>
      <c r="L112" s="31">
        <v>113.2507590892876</v>
      </c>
      <c r="M112" s="31">
        <v>71.89556061914149</v>
      </c>
      <c r="N112" s="31">
        <v>121.59000551521702</v>
      </c>
      <c r="O112" s="31">
        <v>96.5469542596783</v>
      </c>
      <c r="P112" s="31">
        <v>80.73693527822383</v>
      </c>
      <c r="Q112" s="31">
        <v>157.11542433013142</v>
      </c>
      <c r="R112" s="31">
        <v>1246.1939386353342</v>
      </c>
      <c r="S112" s="31">
        <v>541.9009184206247</v>
      </c>
      <c r="T112" s="31">
        <v>1553.1128218772265</v>
      </c>
      <c r="U112" s="31">
        <v>234.9820351787321</v>
      </c>
      <c r="V112" s="31">
        <v>1549.9323397018522</v>
      </c>
      <c r="W112" s="31">
        <v>238.16251735410435</v>
      </c>
      <c r="X112" s="31">
        <v>1665.1765071244881</v>
      </c>
      <c r="Y112" s="31">
        <v>122.91834993147054</v>
      </c>
      <c r="Z112" s="31">
        <v>1725.3528406086698</v>
      </c>
      <c r="AA112" s="31">
        <v>62.742016447288236</v>
      </c>
      <c r="AB112" s="31">
        <v>547.5322613252297</v>
      </c>
      <c r="AC112" s="31">
        <v>46.22680098668993</v>
      </c>
      <c r="AD112" s="31">
        <v>789.0693062504765</v>
      </c>
      <c r="AE112" s="31">
        <v>67.73291924488088</v>
      </c>
      <c r="AF112" s="31">
        <v>573.7310956762581</v>
      </c>
      <c r="AG112" s="31">
        <v>78.1449338623007</v>
      </c>
      <c r="AH112" s="31" t="s">
        <v>92</v>
      </c>
      <c r="AI112" s="31">
        <v>1788.094857055957</v>
      </c>
      <c r="AJ112" s="31" t="s">
        <v>92</v>
      </c>
      <c r="AK112" s="31" t="s">
        <v>92</v>
      </c>
      <c r="AL112" s="31">
        <v>739.553624818573</v>
      </c>
      <c r="AM112" s="31">
        <v>452.16471316417375</v>
      </c>
      <c r="AN112" s="31">
        <v>583.2814061065143</v>
      </c>
      <c r="AO112" s="31">
        <v>1456.5086898627592</v>
      </c>
      <c r="AP112" s="31">
        <v>331.5861671932002</v>
      </c>
      <c r="AQ112" s="31">
        <v>251.48532747037603</v>
      </c>
      <c r="AR112" s="31">
        <v>289.239201250528</v>
      </c>
      <c r="AS112" s="31">
        <v>416.8538893063284</v>
      </c>
      <c r="AT112" s="31">
        <v>378.4824163021658</v>
      </c>
      <c r="AU112" s="31">
        <v>452.03402272656547</v>
      </c>
      <c r="AY112" s="31">
        <v>32.10256798228566</v>
      </c>
      <c r="AZ112" s="31">
        <v>1755.9922890736718</v>
      </c>
      <c r="BA112" s="31">
        <v>1174.1300879822866</v>
      </c>
      <c r="BB112" s="31">
        <v>22.750024242511678</v>
      </c>
      <c r="BC112" s="31">
        <v>1193.9329301101168</v>
      </c>
      <c r="BD112" s="31">
        <v>590.9605031449291</v>
      </c>
      <c r="BE112" s="31">
        <v>1752.8271018100058</v>
      </c>
      <c r="BF112" s="31">
        <v>35.26775524595128</v>
      </c>
      <c r="BG112" s="31">
        <v>1589.5031921345587</v>
      </c>
      <c r="BH112" s="31">
        <v>198.5916649213982</v>
      </c>
      <c r="BJ112" s="31">
        <v>1784.8934332550423</v>
      </c>
      <c r="BK112" s="31" t="s">
        <v>92</v>
      </c>
      <c r="BL112" s="31">
        <v>1705.9316926738836</v>
      </c>
      <c r="BM112" s="31">
        <v>82.16316438207295</v>
      </c>
      <c r="BN112" s="31">
        <v>1370.5140015195634</v>
      </c>
      <c r="BO112" s="31">
        <v>416.15508839131155</v>
      </c>
      <c r="BP112" s="31" t="s">
        <v>92</v>
      </c>
      <c r="BQ112" s="31">
        <v>351.0300715471703</v>
      </c>
      <c r="BR112" s="31">
        <v>48.87190108143001</v>
      </c>
      <c r="BS112" s="31">
        <v>23.437193091360474</v>
      </c>
      <c r="BT112" s="31">
        <v>21.008957344587884</v>
      </c>
      <c r="BU112" s="31">
        <v>34.28093901986097</v>
      </c>
      <c r="BV112" s="31">
        <v>94.73274476166836</v>
      </c>
    </row>
    <row r="113" spans="2:74" ht="15">
      <c r="B113" s="31" t="s">
        <v>135</v>
      </c>
      <c r="C113" s="31">
        <v>8.91191043832274</v>
      </c>
      <c r="D113" s="31">
        <v>62.91564511707616</v>
      </c>
      <c r="E113" s="31">
        <v>403.09800037449907</v>
      </c>
      <c r="F113" s="31">
        <v>226.40220388310883</v>
      </c>
      <c r="G113" s="31">
        <v>251.80905137313442</v>
      </c>
      <c r="H113" s="31">
        <v>458.5852645486426</v>
      </c>
      <c r="I113" s="31">
        <v>278.8841326058889</v>
      </c>
      <c r="J113" s="31">
        <v>408.8767363087281</v>
      </c>
      <c r="K113" s="31">
        <v>306.43025323017326</v>
      </c>
      <c r="L113" s="31">
        <v>231.85273904190126</v>
      </c>
      <c r="M113" s="31">
        <v>184.36399090567335</v>
      </c>
      <c r="N113" s="31">
        <v>300.06220743675135</v>
      </c>
      <c r="O113" s="31">
        <v>207.68275399011503</v>
      </c>
      <c r="P113" s="31">
        <v>230.6416936551775</v>
      </c>
      <c r="Q113" s="31">
        <v>340.1374299371091</v>
      </c>
      <c r="R113" s="31">
        <v>2395.8151180115037</v>
      </c>
      <c r="S113" s="31">
        <v>1504.838894834803</v>
      </c>
      <c r="T113" s="31">
        <v>2988.5473757205605</v>
      </c>
      <c r="U113" s="31">
        <v>912.1066371257274</v>
      </c>
      <c r="V113" s="31">
        <v>3213.854328780051</v>
      </c>
      <c r="W113" s="31">
        <v>686.7996840662432</v>
      </c>
      <c r="X113" s="31">
        <v>3498.0116575217953</v>
      </c>
      <c r="Y113" s="31">
        <v>402.64235532449203</v>
      </c>
      <c r="Z113" s="31">
        <v>3757.6649474127385</v>
      </c>
      <c r="AA113" s="31">
        <v>142.9890654335371</v>
      </c>
      <c r="AB113" s="31">
        <v>715.4812908189836</v>
      </c>
      <c r="AC113" s="31">
        <v>72.29737429323787</v>
      </c>
      <c r="AD113" s="31">
        <v>2364.195165097177</v>
      </c>
      <c r="AE113" s="31">
        <v>178.0412525928313</v>
      </c>
      <c r="AF113" s="31">
        <v>743.8117701471765</v>
      </c>
      <c r="AG113" s="31">
        <v>123.51738280908832</v>
      </c>
      <c r="AH113" s="31" t="s">
        <v>92</v>
      </c>
      <c r="AI113" s="31" t="s">
        <v>92</v>
      </c>
      <c r="AJ113" s="31">
        <v>3900.654012846271</v>
      </c>
      <c r="AK113" s="31" t="s">
        <v>92</v>
      </c>
      <c r="AL113" s="31">
        <v>2067.879354662464</v>
      </c>
      <c r="AM113" s="31">
        <v>914.2966749695788</v>
      </c>
      <c r="AN113" s="31">
        <v>904.0718305939066</v>
      </c>
      <c r="AO113" s="31">
        <v>3444.4155980783844</v>
      </c>
      <c r="AP113" s="31">
        <v>456.2384147678795</v>
      </c>
      <c r="AQ113" s="31">
        <v>763.187195203915</v>
      </c>
      <c r="AR113" s="31">
        <v>707.6056707490974</v>
      </c>
      <c r="AS113" s="31">
        <v>825.0944040383008</v>
      </c>
      <c r="AT113" s="31">
        <v>788.8462068978222</v>
      </c>
      <c r="AU113" s="31">
        <v>815.9205359571673</v>
      </c>
      <c r="AY113" s="31">
        <v>6.561365067198806</v>
      </c>
      <c r="AZ113" s="31">
        <v>3894.0926477790736</v>
      </c>
      <c r="BA113" s="31">
        <v>3386.6396255841105</v>
      </c>
      <c r="BB113" s="31">
        <v>136.24803433478547</v>
      </c>
      <c r="BC113" s="31">
        <v>2332.4941138193844</v>
      </c>
      <c r="BD113" s="31">
        <v>1568.1598990269065</v>
      </c>
      <c r="BE113" s="31">
        <v>3828.5571211388256</v>
      </c>
      <c r="BF113" s="31">
        <v>70.5252039016921</v>
      </c>
      <c r="BG113" s="31">
        <v>3716.450966742059</v>
      </c>
      <c r="BH113" s="31">
        <v>184.2030461042125</v>
      </c>
      <c r="BJ113" s="31">
        <v>3716.450966742059</v>
      </c>
      <c r="BK113" s="31">
        <v>184.2030461042125</v>
      </c>
      <c r="BL113" s="31">
        <v>3581.7585185637454</v>
      </c>
      <c r="BM113" s="31">
        <v>318.89549428252167</v>
      </c>
      <c r="BN113" s="31">
        <v>3083.8662434065795</v>
      </c>
      <c r="BO113" s="31">
        <v>813.4620079127593</v>
      </c>
      <c r="BP113" s="31" t="s">
        <v>92</v>
      </c>
      <c r="BQ113" s="31">
        <v>486.5118762850044</v>
      </c>
      <c r="BR113" s="31">
        <v>80.55976121449847</v>
      </c>
      <c r="BS113" s="31">
        <v>48.186811584905676</v>
      </c>
      <c r="BT113" s="31">
        <v>46.831201609731885</v>
      </c>
      <c r="BU113" s="31">
        <v>49.23423241112214</v>
      </c>
      <c r="BV113" s="31">
        <v>128.6411585849057</v>
      </c>
    </row>
    <row r="114" spans="2:74" ht="15">
      <c r="B114" s="31" t="s">
        <v>160</v>
      </c>
      <c r="C114" s="31">
        <v>12.297059074938378</v>
      </c>
      <c r="D114" s="31">
        <v>64.6742237831409</v>
      </c>
      <c r="E114" s="31">
        <v>729.0325881980891</v>
      </c>
      <c r="F114" s="31">
        <v>361.9230071689935</v>
      </c>
      <c r="G114" s="31">
        <v>356.9004087868129</v>
      </c>
      <c r="H114" s="31">
        <v>571.2191651053777</v>
      </c>
      <c r="I114" s="31">
        <v>326.5288682319216</v>
      </c>
      <c r="J114" s="31">
        <v>375.7925314174114</v>
      </c>
      <c r="K114" s="31">
        <v>305.17767278459786</v>
      </c>
      <c r="L114" s="31">
        <v>429.3371535811263</v>
      </c>
      <c r="M114" s="31">
        <v>245.29925725739866</v>
      </c>
      <c r="N114" s="31">
        <v>389.6135391872011</v>
      </c>
      <c r="O114" s="31">
        <v>266.64585814868644</v>
      </c>
      <c r="P114" s="31">
        <v>520.0755271983043</v>
      </c>
      <c r="Q114" s="31">
        <v>566.7133039170586</v>
      </c>
      <c r="R114" s="31">
        <v>2245.292012564934</v>
      </c>
      <c r="S114" s="31">
        <v>3275.9381512760506</v>
      </c>
      <c r="T114" s="31">
        <v>3860.8793575739546</v>
      </c>
      <c r="U114" s="31">
        <v>1660.3508062670287</v>
      </c>
      <c r="V114" s="31">
        <v>4185.954256519174</v>
      </c>
      <c r="W114" s="31">
        <v>1335.2759073218294</v>
      </c>
      <c r="X114" s="31">
        <v>4725.148903911981</v>
      </c>
      <c r="Y114" s="31">
        <v>796.0812599290873</v>
      </c>
      <c r="Z114" s="31">
        <v>5297.440463125417</v>
      </c>
      <c r="AA114" s="31">
        <v>223.78970071564913</v>
      </c>
      <c r="AB114" s="31">
        <v>979.4167773075691</v>
      </c>
      <c r="AC114" s="31">
        <v>121.46661111873495</v>
      </c>
      <c r="AD114" s="31">
        <v>3152.3644876577073</v>
      </c>
      <c r="AE114" s="31">
        <v>491.1048148323039</v>
      </c>
      <c r="AF114" s="31">
        <v>1028.4713817476081</v>
      </c>
      <c r="AG114" s="31">
        <v>174.34518250892825</v>
      </c>
      <c r="AH114" s="31" t="s">
        <v>92</v>
      </c>
      <c r="AI114" s="31" t="s">
        <v>92</v>
      </c>
      <c r="AJ114" s="31" t="s">
        <v>92</v>
      </c>
      <c r="AK114" s="31">
        <v>5521.230163841058</v>
      </c>
      <c r="AL114" s="31">
        <v>3985.184797996125</v>
      </c>
      <c r="AM114" s="31">
        <v>1090.2020332936993</v>
      </c>
      <c r="AN114" s="31">
        <v>434.45640213495744</v>
      </c>
      <c r="AO114" s="31">
        <v>5103.574729362649</v>
      </c>
      <c r="AP114" s="31">
        <v>417.65543447841185</v>
      </c>
      <c r="AQ114" s="31">
        <v>1577.1500696654857</v>
      </c>
      <c r="AR114" s="31">
        <v>1476.2162907161003</v>
      </c>
      <c r="AS114" s="31">
        <v>1035.1792215050189</v>
      </c>
      <c r="AT114" s="31">
        <v>814.4251752231492</v>
      </c>
      <c r="AU114" s="31">
        <v>618.2594067312937</v>
      </c>
      <c r="AY114" s="31" t="s">
        <v>92</v>
      </c>
      <c r="AZ114" s="31">
        <v>5521.230163841058</v>
      </c>
      <c r="BA114" s="31">
        <v>4847.906991441857</v>
      </c>
      <c r="BB114" s="31">
        <v>355.4220648920459</v>
      </c>
      <c r="BC114" s="31">
        <v>2580.6864956555833</v>
      </c>
      <c r="BD114" s="31">
        <v>2940.5436681854167</v>
      </c>
      <c r="BE114" s="31">
        <v>5319.716794072481</v>
      </c>
      <c r="BF114" s="31">
        <v>200.5830908359941</v>
      </c>
      <c r="BG114" s="31">
        <v>5490.729097677841</v>
      </c>
      <c r="BH114" s="31">
        <v>30.50106616322467</v>
      </c>
      <c r="BJ114" s="31">
        <v>5429.482052849074</v>
      </c>
      <c r="BK114" s="31">
        <v>91.74811099199525</v>
      </c>
      <c r="BL114" s="31">
        <v>4325.956656854481</v>
      </c>
      <c r="BM114" s="31">
        <v>1195.2735069865357</v>
      </c>
      <c r="BN114" s="31">
        <v>4962.785405628519</v>
      </c>
      <c r="BO114" s="31">
        <v>551.2378813845188</v>
      </c>
      <c r="BP114" s="31" t="s">
        <v>92</v>
      </c>
      <c r="BQ114" s="31">
        <v>666.0677952760708</v>
      </c>
      <c r="BR114" s="31">
        <v>117.38167541410118</v>
      </c>
      <c r="BS114" s="31">
        <v>63.07609510427008</v>
      </c>
      <c r="BT114" s="31">
        <v>54.86641831678253</v>
      </c>
      <c r="BU114" s="31">
        <v>71.28913404965242</v>
      </c>
      <c r="BV114" s="31">
        <v>149.32380928997017</v>
      </c>
    </row>
    <row r="115" spans="1:74" ht="15">
      <c r="A115" s="31" t="s">
        <v>161</v>
      </c>
      <c r="B115" s="31" t="s">
        <v>162</v>
      </c>
      <c r="C115" s="31">
        <v>11.587023111267584</v>
      </c>
      <c r="D115" s="31">
        <v>88.32882162642584</v>
      </c>
      <c r="E115" s="31">
        <v>844.7437365351494</v>
      </c>
      <c r="F115" s="31">
        <v>421.20052487263985</v>
      </c>
      <c r="G115" s="31">
        <v>442.5603403500851</v>
      </c>
      <c r="H115" s="31">
        <v>945.4471238403703</v>
      </c>
      <c r="I115" s="31">
        <v>416.99311798163984</v>
      </c>
      <c r="J115" s="31">
        <v>427.24822448435725</v>
      </c>
      <c r="K115" s="31">
        <v>319.2040815730799</v>
      </c>
      <c r="L115" s="31">
        <v>534.0525600991338</v>
      </c>
      <c r="M115" s="31">
        <v>342.55153898436583</v>
      </c>
      <c r="N115" s="31">
        <v>458.3820110068902</v>
      </c>
      <c r="O115" s="31">
        <v>312.29453436072856</v>
      </c>
      <c r="P115" s="31">
        <v>577.7388074591717</v>
      </c>
      <c r="Q115" s="31">
        <v>681.7668773133599</v>
      </c>
      <c r="R115" s="31">
        <v>2722.708955934913</v>
      </c>
      <c r="S115" s="31">
        <v>4101.390367663686</v>
      </c>
      <c r="T115" s="31">
        <v>4565.26610126676</v>
      </c>
      <c r="U115" s="31">
        <v>2258.8332223318384</v>
      </c>
      <c r="V115" s="31">
        <v>4956.337973995525</v>
      </c>
      <c r="W115" s="31">
        <v>1867.7613496031452</v>
      </c>
      <c r="X115" s="31">
        <v>5778.34913505659</v>
      </c>
      <c r="Y115" s="31">
        <v>1045.750188542093</v>
      </c>
      <c r="Z115" s="31">
        <v>6444.939378934914</v>
      </c>
      <c r="AA115" s="31">
        <v>379.15994466379306</v>
      </c>
      <c r="AB115" s="31">
        <v>1241.1647663888225</v>
      </c>
      <c r="AC115" s="31">
        <v>161.4539383688073</v>
      </c>
      <c r="AD115" s="31">
        <v>3777.1325672645926</v>
      </c>
      <c r="AE115" s="31">
        <v>635.8987131306583</v>
      </c>
      <c r="AF115" s="31">
        <v>1290.5689031879215</v>
      </c>
      <c r="AG115" s="31">
        <v>245.49564043972512</v>
      </c>
      <c r="AH115" s="31">
        <v>31.48154612144045</v>
      </c>
      <c r="AI115" s="31">
        <v>739.553624818573</v>
      </c>
      <c r="AJ115" s="31">
        <v>2067.879354662464</v>
      </c>
      <c r="AK115" s="31">
        <v>3985.184797996125</v>
      </c>
      <c r="AL115" s="31">
        <v>6824.09932359873</v>
      </c>
      <c r="AM115" s="31" t="s">
        <v>92</v>
      </c>
      <c r="AN115" s="31" t="s">
        <v>92</v>
      </c>
      <c r="AO115" s="31">
        <v>5835.470515900219</v>
      </c>
      <c r="AP115" s="31">
        <v>988.6288076984401</v>
      </c>
      <c r="AQ115" s="31">
        <v>2190.946524811673</v>
      </c>
      <c r="AR115" s="31">
        <v>1837.8040116158347</v>
      </c>
      <c r="AS115" s="31">
        <v>1395.105420467041</v>
      </c>
      <c r="AT115" s="31">
        <v>929.6151450238247</v>
      </c>
      <c r="AU115" s="31">
        <v>470.62822168025616</v>
      </c>
      <c r="AY115" s="31">
        <v>40.789017143125086</v>
      </c>
      <c r="AZ115" s="31">
        <v>6783.310306455605</v>
      </c>
      <c r="BA115" s="31">
        <v>5741.891895653875</v>
      </c>
      <c r="BB115" s="31">
        <v>411.2336217163492</v>
      </c>
      <c r="BC115" s="31">
        <v>3592.321506776923</v>
      </c>
      <c r="BD115" s="31">
        <v>3231.777816821657</v>
      </c>
      <c r="BE115" s="31">
        <v>6613.238003686766</v>
      </c>
      <c r="BF115" s="31">
        <v>209.9310409793631</v>
      </c>
      <c r="BG115" s="31">
        <v>6510.6639986881155</v>
      </c>
      <c r="BH115" s="31">
        <v>313.4353249105945</v>
      </c>
      <c r="BJ115" s="31">
        <v>6610.376602119963</v>
      </c>
      <c r="BK115" s="31">
        <v>213.72272147875327</v>
      </c>
      <c r="BL115" s="31">
        <v>5599.846695045073</v>
      </c>
      <c r="BM115" s="31">
        <v>1224.2526285535891</v>
      </c>
      <c r="BN115" s="31">
        <v>6372.362900511211</v>
      </c>
      <c r="BO115" s="31">
        <v>445.841399751603</v>
      </c>
      <c r="BP115" s="31" t="s">
        <v>92</v>
      </c>
      <c r="BQ115" s="31">
        <v>857.6893475958343</v>
      </c>
      <c r="BR115" s="31">
        <v>157.61129872889765</v>
      </c>
      <c r="BS115" s="31">
        <v>88.3301646554121</v>
      </c>
      <c r="BT115" s="31">
        <v>76.74891483217478</v>
      </c>
      <c r="BU115" s="31">
        <v>95.95902729294933</v>
      </c>
      <c r="BV115" s="31">
        <v>206.3225230287984</v>
      </c>
    </row>
    <row r="116" spans="2:74" ht="15">
      <c r="B116" s="31" t="s">
        <v>138</v>
      </c>
      <c r="C116" s="31">
        <v>5.72053098640113</v>
      </c>
      <c r="D116" s="31">
        <v>36.73394745281083</v>
      </c>
      <c r="E116" s="31">
        <v>295.0898089316736</v>
      </c>
      <c r="F116" s="31">
        <v>153.5504690410588</v>
      </c>
      <c r="G116" s="31">
        <v>112.99239824463017</v>
      </c>
      <c r="H116" s="31">
        <v>170.05533012983673</v>
      </c>
      <c r="I116" s="31">
        <v>161.9552171573416</v>
      </c>
      <c r="J116" s="31">
        <v>273.3956956951801</v>
      </c>
      <c r="K116" s="31">
        <v>239.64983160996815</v>
      </c>
      <c r="L116" s="31">
        <v>143.58426549638077</v>
      </c>
      <c r="M116" s="31">
        <v>95.22383027415182</v>
      </c>
      <c r="N116" s="31">
        <v>231.2890716276254</v>
      </c>
      <c r="O116" s="31">
        <v>144.5822820441356</v>
      </c>
      <c r="P116" s="31">
        <v>175.9924101545651</v>
      </c>
      <c r="Q116" s="31">
        <v>228.17562251885496</v>
      </c>
      <c r="R116" s="31">
        <v>1487.8657208604573</v>
      </c>
      <c r="S116" s="31">
        <v>980.1249905041586</v>
      </c>
      <c r="T116" s="31">
        <v>2025.748674315285</v>
      </c>
      <c r="U116" s="31">
        <v>442.2420370493292</v>
      </c>
      <c r="V116" s="31">
        <v>2123.573760609521</v>
      </c>
      <c r="W116" s="31">
        <v>344.41695075508466</v>
      </c>
      <c r="X116" s="31">
        <v>2239.815270232131</v>
      </c>
      <c r="Y116" s="31">
        <v>228.175441132472</v>
      </c>
      <c r="Z116" s="31">
        <v>2427.501567560614</v>
      </c>
      <c r="AA116" s="31">
        <v>40.489143803980305</v>
      </c>
      <c r="AB116" s="31">
        <v>529.7860095798903</v>
      </c>
      <c r="AC116" s="31">
        <v>53.43240421246619</v>
      </c>
      <c r="AD116" s="31">
        <v>1438.45455229877</v>
      </c>
      <c r="AE116" s="31">
        <v>80.76162822029201</v>
      </c>
      <c r="AF116" s="31">
        <v>551.0241690045187</v>
      </c>
      <c r="AG116" s="31">
        <v>78.08664501770515</v>
      </c>
      <c r="AH116" s="31">
        <v>11.327289937166245</v>
      </c>
      <c r="AI116" s="31">
        <v>452.16471316417375</v>
      </c>
      <c r="AJ116" s="31">
        <v>914.2966749695788</v>
      </c>
      <c r="AK116" s="31">
        <v>1090.2020332936993</v>
      </c>
      <c r="AL116" s="31" t="s">
        <v>92</v>
      </c>
      <c r="AM116" s="31">
        <v>2467.990711364598</v>
      </c>
      <c r="AN116" s="31" t="s">
        <v>92</v>
      </c>
      <c r="AO116" s="31">
        <v>2312.796613408814</v>
      </c>
      <c r="AP116" s="31">
        <v>155.19409795578483</v>
      </c>
      <c r="AQ116" s="31">
        <v>347.55198125476386</v>
      </c>
      <c r="AR116" s="31">
        <v>536.7038941575587</v>
      </c>
      <c r="AS116" s="31">
        <v>634.1875627637946</v>
      </c>
      <c r="AT116" s="31">
        <v>580.6182215518724</v>
      </c>
      <c r="AU116" s="31">
        <v>368.92905163662573</v>
      </c>
      <c r="AY116" s="31">
        <v>0.8300511640630678</v>
      </c>
      <c r="AZ116" s="31">
        <v>2467.1606602005354</v>
      </c>
      <c r="BA116" s="31">
        <v>2105.8419929330616</v>
      </c>
      <c r="BB116" s="31">
        <v>66.45525175117281</v>
      </c>
      <c r="BC116" s="31">
        <v>1350.9061794768297</v>
      </c>
      <c r="BD116" s="31">
        <v>1116.651224254493</v>
      </c>
      <c r="BE116" s="31">
        <v>2393.7144114673024</v>
      </c>
      <c r="BF116" s="31">
        <v>74.27629989729081</v>
      </c>
      <c r="BG116" s="31">
        <v>2388.5669254175587</v>
      </c>
      <c r="BH116" s="31">
        <v>79.42378594703696</v>
      </c>
      <c r="BJ116" s="31">
        <v>2428.4121535640156</v>
      </c>
      <c r="BK116" s="31">
        <v>39.145250167288374</v>
      </c>
      <c r="BL116" s="31">
        <v>2211.818127504698</v>
      </c>
      <c r="BM116" s="31">
        <v>256.1725838599079</v>
      </c>
      <c r="BN116" s="31">
        <v>2085.3389406886404</v>
      </c>
      <c r="BO116" s="31">
        <v>378.1081861067206</v>
      </c>
      <c r="BP116" s="31" t="s">
        <v>92</v>
      </c>
      <c r="BQ116" s="31">
        <v>334.6709266226422</v>
      </c>
      <c r="BR116" s="31">
        <v>57.49144294836147</v>
      </c>
      <c r="BS116" s="31">
        <v>29.62621698013902</v>
      </c>
      <c r="BT116" s="31">
        <v>28.795956788480627</v>
      </c>
      <c r="BU116" s="31">
        <v>28.161019938430982</v>
      </c>
      <c r="BV116" s="31">
        <v>87.64895680039729</v>
      </c>
    </row>
    <row r="117" spans="2:74" ht="15">
      <c r="B117" s="31" t="s">
        <v>163</v>
      </c>
      <c r="C117" s="31">
        <v>11.811450418920227</v>
      </c>
      <c r="D117" s="31">
        <v>38.67704889865499</v>
      </c>
      <c r="E117" s="31">
        <v>162.06605924401075</v>
      </c>
      <c r="F117" s="31">
        <v>108.48197929348233</v>
      </c>
      <c r="G117" s="31">
        <v>155.29994089832525</v>
      </c>
      <c r="H117" s="31">
        <v>85.56329319397402</v>
      </c>
      <c r="I117" s="31">
        <v>153.34005499715076</v>
      </c>
      <c r="J117" s="31">
        <v>331.186508802568</v>
      </c>
      <c r="K117" s="31">
        <v>243.44088436167223</v>
      </c>
      <c r="L117" s="31">
        <v>102.34091070522115</v>
      </c>
      <c r="M117" s="31">
        <v>66.68595032886408</v>
      </c>
      <c r="N117" s="31">
        <v>124.09287962089905</v>
      </c>
      <c r="O117" s="31">
        <v>116.82257812863168</v>
      </c>
      <c r="P117" s="31">
        <v>78.25055913400905</v>
      </c>
      <c r="Q117" s="31">
        <v>155.23472416821937</v>
      </c>
      <c r="R117" s="31">
        <v>1693.858652626155</v>
      </c>
      <c r="S117" s="31">
        <v>239.43616956845054</v>
      </c>
      <c r="T117" s="31">
        <v>1826.8563951483468</v>
      </c>
      <c r="U117" s="31">
        <v>106.43842704625668</v>
      </c>
      <c r="V117" s="31">
        <v>1885.1686932884163</v>
      </c>
      <c r="W117" s="31">
        <v>48.12612890618875</v>
      </c>
      <c r="X117" s="31">
        <v>1889.4927904348588</v>
      </c>
      <c r="Y117" s="31">
        <v>43.80203175974542</v>
      </c>
      <c r="Z117" s="31">
        <v>1921.925426531605</v>
      </c>
      <c r="AA117" s="31">
        <v>11.369395663000258</v>
      </c>
      <c r="AB117" s="31">
        <v>470.3460318604266</v>
      </c>
      <c r="AC117" s="31">
        <v>24.591303397329735</v>
      </c>
      <c r="AD117" s="31">
        <v>1103.4281684193759</v>
      </c>
      <c r="AE117" s="31">
        <v>26.11518128200162</v>
      </c>
      <c r="AF117" s="31">
        <v>502.91639695507075</v>
      </c>
      <c r="AG117" s="31">
        <v>51.54026840550566</v>
      </c>
      <c r="AH117" s="31">
        <v>11.485183359223832</v>
      </c>
      <c r="AI117" s="31">
        <v>583.2814061065143</v>
      </c>
      <c r="AJ117" s="31">
        <v>904.0718305939066</v>
      </c>
      <c r="AK117" s="31">
        <v>434.45640213495744</v>
      </c>
      <c r="AL117" s="31" t="s">
        <v>92</v>
      </c>
      <c r="AM117" s="31" t="s">
        <v>92</v>
      </c>
      <c r="AN117" s="31">
        <v>1933.2948221946053</v>
      </c>
      <c r="AO117" s="31">
        <v>1831.6641217656565</v>
      </c>
      <c r="AP117" s="31">
        <v>101.63070042894961</v>
      </c>
      <c r="AQ117" s="31">
        <v>52.22209079436142</v>
      </c>
      <c r="AR117" s="31">
        <v>104.2017637775886</v>
      </c>
      <c r="AS117" s="31">
        <v>253.04963718892424</v>
      </c>
      <c r="AT117" s="31">
        <v>478.1326440179832</v>
      </c>
      <c r="AU117" s="31">
        <v>1045.6886864157436</v>
      </c>
      <c r="AY117" s="31">
        <v>9.277132009425324</v>
      </c>
      <c r="AZ117" s="31">
        <v>1924.0176901851803</v>
      </c>
      <c r="BA117" s="31">
        <v>1547.3199486023316</v>
      </c>
      <c r="BB117" s="31">
        <v>36.25141959747962</v>
      </c>
      <c r="BC117" s="31">
        <v>1178.4968723299003</v>
      </c>
      <c r="BD117" s="31">
        <v>749.7251378180607</v>
      </c>
      <c r="BE117" s="31">
        <v>1909.4597971048472</v>
      </c>
      <c r="BF117" s="31">
        <v>22.263337284003995</v>
      </c>
      <c r="BG117" s="31">
        <v>1866.3778878225744</v>
      </c>
      <c r="BH117" s="31">
        <v>66.91693437203027</v>
      </c>
      <c r="BJ117" s="31">
        <v>1907.2698414728943</v>
      </c>
      <c r="BK117" s="31">
        <v>20.95216867507202</v>
      </c>
      <c r="BL117" s="31">
        <v>1817.7481349518218</v>
      </c>
      <c r="BM117" s="31">
        <v>115.54668724278243</v>
      </c>
      <c r="BN117" s="31">
        <v>976.2693346468344</v>
      </c>
      <c r="BO117" s="31">
        <v>955.5056899528366</v>
      </c>
      <c r="BP117" s="31" t="s">
        <v>92</v>
      </c>
      <c r="BQ117" s="31">
        <v>310.9171152611716</v>
      </c>
      <c r="BR117" s="31">
        <v>30.995076285004966</v>
      </c>
      <c r="BS117" s="31">
        <v>16.23057772492552</v>
      </c>
      <c r="BT117" s="31">
        <v>17.161705650446873</v>
      </c>
      <c r="BU117" s="31">
        <v>30.48187892154915</v>
      </c>
      <c r="BV117" s="31">
        <v>78.01628402184708</v>
      </c>
    </row>
    <row r="118" spans="1:74" ht="15">
      <c r="A118" s="31" t="s">
        <v>164</v>
      </c>
      <c r="B118" s="31" t="s">
        <v>140</v>
      </c>
      <c r="C118" s="31">
        <v>25.802003242029777</v>
      </c>
      <c r="D118" s="31">
        <v>144.1221678871341</v>
      </c>
      <c r="E118" s="31">
        <v>1166.8971402643142</v>
      </c>
      <c r="F118" s="31">
        <v>609.0182846552268</v>
      </c>
      <c r="G118" s="31">
        <v>630.1326754421477</v>
      </c>
      <c r="H118" s="31">
        <v>1073.116142404774</v>
      </c>
      <c r="I118" s="31">
        <v>630.7737590786977</v>
      </c>
      <c r="J118" s="31">
        <v>900.7029820013283</v>
      </c>
      <c r="K118" s="31">
        <v>714.5335285208371</v>
      </c>
      <c r="L118" s="31">
        <v>704.3424889016607</v>
      </c>
      <c r="M118" s="31">
        <v>481.86534766976905</v>
      </c>
      <c r="N118" s="31">
        <v>715.4343544697772</v>
      </c>
      <c r="O118" s="31">
        <v>506.9206752527295</v>
      </c>
      <c r="P118" s="31">
        <v>749.789889865176</v>
      </c>
      <c r="Q118" s="31">
        <v>966.6448053561321</v>
      </c>
      <c r="R118" s="31">
        <v>5084.0600912330865</v>
      </c>
      <c r="S118" s="31">
        <v>4936.03615377871</v>
      </c>
      <c r="T118" s="31">
        <v>7434.004113729229</v>
      </c>
      <c r="U118" s="31">
        <v>2586.092131282588</v>
      </c>
      <c r="V118" s="31">
        <v>7936.306034421274</v>
      </c>
      <c r="W118" s="31">
        <v>2083.790210590609</v>
      </c>
      <c r="X118" s="31">
        <v>8797.377646480667</v>
      </c>
      <c r="Y118" s="31">
        <v>1222.7185985312392</v>
      </c>
      <c r="Z118" s="31">
        <v>9650.056199704637</v>
      </c>
      <c r="AA118" s="31">
        <v>370.04004530738143</v>
      </c>
      <c r="AB118" s="31">
        <v>2058.2123242116745</v>
      </c>
      <c r="AC118" s="31">
        <v>221.46921098345095</v>
      </c>
      <c r="AD118" s="31">
        <v>5550.065820391737</v>
      </c>
      <c r="AE118" s="31">
        <v>681.0105017093205</v>
      </c>
      <c r="AF118" s="31">
        <v>2146.550551802148</v>
      </c>
      <c r="AG118" s="31">
        <v>351.95692295794714</v>
      </c>
      <c r="AH118" s="31">
        <v>15.597227707904322</v>
      </c>
      <c r="AI118" s="31">
        <v>1456.5086898627592</v>
      </c>
      <c r="AJ118" s="31">
        <v>3444.4155980783844</v>
      </c>
      <c r="AK118" s="31">
        <v>5103.574729362649</v>
      </c>
      <c r="AL118" s="31">
        <v>5835.470515900219</v>
      </c>
      <c r="AM118" s="31">
        <v>2312.796613408814</v>
      </c>
      <c r="AN118" s="31">
        <v>1831.6641217656565</v>
      </c>
      <c r="AO118" s="31">
        <v>10020.096245012073</v>
      </c>
      <c r="AP118" s="31" t="s">
        <v>92</v>
      </c>
      <c r="AQ118" s="31">
        <v>2399.137488867278</v>
      </c>
      <c r="AR118" s="31">
        <v>2253.04808179916</v>
      </c>
      <c r="AS118" s="31">
        <v>2002.8017972570751</v>
      </c>
      <c r="AT118" s="31">
        <v>1660.4972762700029</v>
      </c>
      <c r="AU118" s="31">
        <v>1704.61160081818</v>
      </c>
      <c r="AY118" s="31">
        <v>30.497103134037637</v>
      </c>
      <c r="AZ118" s="31">
        <v>9989.599141878025</v>
      </c>
      <c r="BA118" s="31">
        <v>8407.627925373485</v>
      </c>
      <c r="BB118" s="31">
        <v>459.00720360702314</v>
      </c>
      <c r="BC118" s="31">
        <v>5480.865214769294</v>
      </c>
      <c r="BD118" s="31">
        <v>4536.926334363418</v>
      </c>
      <c r="BE118" s="31">
        <v>9754.449401570888</v>
      </c>
      <c r="BF118" s="31">
        <v>263.1448767028175</v>
      </c>
      <c r="BG118" s="31">
        <v>9983.854602650836</v>
      </c>
      <c r="BH118" s="31">
        <v>36.2416423612259</v>
      </c>
      <c r="BJ118" s="31">
        <v>9956.305917479538</v>
      </c>
      <c r="BK118" s="31">
        <v>61.48563165349964</v>
      </c>
      <c r="BL118" s="31">
        <v>8574.943704285213</v>
      </c>
      <c r="BM118" s="31">
        <v>1445.1525407267134</v>
      </c>
      <c r="BN118" s="31">
        <v>8412.971489366308</v>
      </c>
      <c r="BO118" s="31">
        <v>1596.3591156374243</v>
      </c>
      <c r="BP118" s="31" t="s">
        <v>92</v>
      </c>
      <c r="BQ118" s="31">
        <v>1376.0173794836164</v>
      </c>
      <c r="BR118" s="31">
        <v>224.7189033684211</v>
      </c>
      <c r="BS118" s="31">
        <v>123.67912302581928</v>
      </c>
      <c r="BT118" s="31">
        <v>111.14283754220462</v>
      </c>
      <c r="BU118" s="31">
        <v>142.9879573535253</v>
      </c>
      <c r="BV118" s="31">
        <v>343.3087603068525</v>
      </c>
    </row>
    <row r="119" spans="2:74" ht="15">
      <c r="B119" s="31" t="s">
        <v>141</v>
      </c>
      <c r="C119" s="31">
        <v>3.3170012745591624</v>
      </c>
      <c r="D119" s="31">
        <v>19.61765009075768</v>
      </c>
      <c r="E119" s="31">
        <v>140.7110294663115</v>
      </c>
      <c r="F119" s="31">
        <v>75.77364706668139</v>
      </c>
      <c r="G119" s="31">
        <v>83.50740728633183</v>
      </c>
      <c r="H119" s="31">
        <v>137.25039890860816</v>
      </c>
      <c r="I119" s="31">
        <v>103.84104223080948</v>
      </c>
      <c r="J119" s="31">
        <v>139.18235521807384</v>
      </c>
      <c r="K119" s="31">
        <v>89.70865067565724</v>
      </c>
      <c r="L119" s="31">
        <v>75.63524739907514</v>
      </c>
      <c r="M119" s="31">
        <v>22.595971917612385</v>
      </c>
      <c r="N119" s="31">
        <v>99.11819351491806</v>
      </c>
      <c r="O119" s="31">
        <v>66.77871928076637</v>
      </c>
      <c r="P119" s="31">
        <v>84.94607333412569</v>
      </c>
      <c r="Q119" s="31">
        <v>103.47021841888588</v>
      </c>
      <c r="R119" s="31">
        <v>843.3225914995988</v>
      </c>
      <c r="S119" s="31">
        <v>402.131014583576</v>
      </c>
      <c r="T119" s="31">
        <v>1015.5618614366599</v>
      </c>
      <c r="U119" s="31">
        <v>229.8917446465131</v>
      </c>
      <c r="V119" s="31">
        <v>1062.183349289723</v>
      </c>
      <c r="W119" s="31">
        <v>183.2702567934498</v>
      </c>
      <c r="X119" s="31">
        <v>1142.847004078179</v>
      </c>
      <c r="Y119" s="31">
        <v>102.60660200499565</v>
      </c>
      <c r="Z119" s="31">
        <v>1182.0674164925895</v>
      </c>
      <c r="AA119" s="31">
        <v>63.38618959058466</v>
      </c>
      <c r="AB119" s="31">
        <v>189.71193922052043</v>
      </c>
      <c r="AC119" s="31">
        <v>18.52157541521187</v>
      </c>
      <c r="AD119" s="31">
        <v>791.5108565461233</v>
      </c>
      <c r="AE119" s="31">
        <v>64.87308069049394</v>
      </c>
      <c r="AF119" s="31">
        <v>204.01009342889097</v>
      </c>
      <c r="AG119" s="31">
        <v>24.99811254278362</v>
      </c>
      <c r="AH119" s="31">
        <v>39.97358964368342</v>
      </c>
      <c r="AI119" s="31">
        <v>331.5861671932002</v>
      </c>
      <c r="AJ119" s="31">
        <v>456.2384147678795</v>
      </c>
      <c r="AK119" s="31">
        <v>417.65543447841185</v>
      </c>
      <c r="AL119" s="31">
        <v>988.6288076984401</v>
      </c>
      <c r="AM119" s="31">
        <v>155.19409795578483</v>
      </c>
      <c r="AN119" s="31">
        <v>101.63070042894961</v>
      </c>
      <c r="AO119" s="31" t="s">
        <v>92</v>
      </c>
      <c r="AP119" s="31">
        <v>1245.453606083171</v>
      </c>
      <c r="AQ119" s="31">
        <v>200.0532974952011</v>
      </c>
      <c r="AR119" s="31">
        <v>231.16953542493897</v>
      </c>
      <c r="AS119" s="31">
        <v>294.14513690622266</v>
      </c>
      <c r="AT119" s="31">
        <v>332.5187265833449</v>
      </c>
      <c r="AU119" s="31">
        <v>187.56690967346583</v>
      </c>
      <c r="AY119" s="31">
        <v>20.399097182575844</v>
      </c>
      <c r="AZ119" s="31">
        <v>1225.0545089005964</v>
      </c>
      <c r="BA119" s="31">
        <v>1021.3949001254787</v>
      </c>
      <c r="BB119" s="31">
        <v>56.89851475937937</v>
      </c>
      <c r="BC119" s="31">
        <v>666.5981000715396</v>
      </c>
      <c r="BD119" s="31">
        <v>575.6540822107202</v>
      </c>
      <c r="BE119" s="31">
        <v>1200.6249146242715</v>
      </c>
      <c r="BF119" s="31">
        <v>44.82869145890069</v>
      </c>
      <c r="BG119" s="31">
        <v>815.1333497829917</v>
      </c>
      <c r="BH119" s="31">
        <v>430.32025630018256</v>
      </c>
      <c r="BJ119" s="31">
        <v>1027.7866568395507</v>
      </c>
      <c r="BK119" s="31">
        <v>214.46552544270799</v>
      </c>
      <c r="BL119" s="31">
        <v>1091.3632483527358</v>
      </c>
      <c r="BM119" s="31">
        <v>154.09035773043655</v>
      </c>
      <c r="BN119" s="31">
        <v>1056.684860615793</v>
      </c>
      <c r="BO119" s="31">
        <v>187.57597997553967</v>
      </c>
      <c r="BP119" s="31" t="s">
        <v>92</v>
      </c>
      <c r="BQ119" s="31">
        <v>132.99999724329697</v>
      </c>
      <c r="BR119" s="31">
        <v>22.64245658788481</v>
      </c>
      <c r="BS119" s="31">
        <v>11.02097675471698</v>
      </c>
      <c r="BT119" s="31">
        <v>11.563739728897716</v>
      </c>
      <c r="BU119" s="31">
        <v>11.816348127110226</v>
      </c>
      <c r="BV119" s="31">
        <v>29.941540037735848</v>
      </c>
    </row>
    <row r="120" spans="1:74" ht="15">
      <c r="A120" s="31" t="s">
        <v>165</v>
      </c>
      <c r="B120" s="31" t="s">
        <v>142</v>
      </c>
      <c r="C120" s="31" t="s">
        <v>92</v>
      </c>
      <c r="D120" s="31">
        <v>18.665774375438904</v>
      </c>
      <c r="E120" s="31">
        <v>203.2862294519859</v>
      </c>
      <c r="F120" s="31">
        <v>164.98995792126638</v>
      </c>
      <c r="G120" s="31">
        <v>197.4657433719932</v>
      </c>
      <c r="H120" s="31">
        <v>439.09959681296294</v>
      </c>
      <c r="I120" s="31">
        <v>151.11881279678025</v>
      </c>
      <c r="J120" s="31">
        <v>0.4999478161559889</v>
      </c>
      <c r="K120" s="31">
        <v>43.12591363148612</v>
      </c>
      <c r="L120" s="31">
        <v>382.9589598924465</v>
      </c>
      <c r="M120" s="31">
        <v>163.62083701442455</v>
      </c>
      <c r="N120" s="31">
        <v>175.35575127771753</v>
      </c>
      <c r="O120" s="31">
        <v>61.102867128821686</v>
      </c>
      <c r="P120" s="31">
        <v>376.74738237466903</v>
      </c>
      <c r="Q120" s="31">
        <v>221.15301249634445</v>
      </c>
      <c r="R120" s="31">
        <v>48.63789948702871</v>
      </c>
      <c r="S120" s="31">
        <v>2550.5528868754454</v>
      </c>
      <c r="T120" s="31">
        <v>799.126670459113</v>
      </c>
      <c r="U120" s="31">
        <v>1800.0641159033758</v>
      </c>
      <c r="V120" s="31">
        <v>850.8973339349468</v>
      </c>
      <c r="W120" s="31">
        <v>1748.2934524275538</v>
      </c>
      <c r="X120" s="31">
        <v>1778.464037997345</v>
      </c>
      <c r="Y120" s="31">
        <v>820.7267483651515</v>
      </c>
      <c r="Z120" s="31">
        <v>2296.913019687229</v>
      </c>
      <c r="AA120" s="31">
        <v>302.27776667525063</v>
      </c>
      <c r="AB120" s="31">
        <v>493.5065534367804</v>
      </c>
      <c r="AC120" s="31">
        <v>101.56822500659509</v>
      </c>
      <c r="AD120" s="31">
        <v>1198.9636842781274</v>
      </c>
      <c r="AE120" s="31">
        <v>406.1324850562064</v>
      </c>
      <c r="AF120" s="31">
        <v>518.2749974899218</v>
      </c>
      <c r="AG120" s="31">
        <v>130.79844384598135</v>
      </c>
      <c r="AH120" s="31">
        <v>7.368194022712479</v>
      </c>
      <c r="AI120" s="31">
        <v>251.48532747037603</v>
      </c>
      <c r="AJ120" s="31">
        <v>763.187195203915</v>
      </c>
      <c r="AK120" s="31">
        <v>1577.1500696654857</v>
      </c>
      <c r="AL120" s="31">
        <v>2190.946524811673</v>
      </c>
      <c r="AM120" s="31">
        <v>347.55198125476386</v>
      </c>
      <c r="AN120" s="31">
        <v>52.22209079436142</v>
      </c>
      <c r="AO120" s="31">
        <v>2399.137488867278</v>
      </c>
      <c r="AP120" s="31">
        <v>200.0532974952011</v>
      </c>
      <c r="AQ120" s="31">
        <v>2599.19078636248</v>
      </c>
      <c r="AR120" s="31" t="s">
        <v>92</v>
      </c>
      <c r="AS120" s="31" t="s">
        <v>92</v>
      </c>
      <c r="AT120" s="31" t="s">
        <v>92</v>
      </c>
      <c r="AU120" s="31" t="s">
        <v>92</v>
      </c>
      <c r="AY120" s="31">
        <v>9.226927638901246</v>
      </c>
      <c r="AZ120" s="31">
        <v>2589.963858723578</v>
      </c>
      <c r="BA120" s="31">
        <v>2113.0497087231383</v>
      </c>
      <c r="BB120" s="31">
        <v>259.16832499026117</v>
      </c>
      <c r="BC120" s="31">
        <v>1482.6458445667959</v>
      </c>
      <c r="BD120" s="31">
        <v>1116.5449417957016</v>
      </c>
      <c r="BE120" s="31">
        <v>2522.5481708459947</v>
      </c>
      <c r="BF120" s="31">
        <v>76.64261551648225</v>
      </c>
      <c r="BG120" s="31">
        <v>2508.7135894417506</v>
      </c>
      <c r="BH120" s="31">
        <v>90.47719692072691</v>
      </c>
      <c r="BJ120" s="31">
        <v>2524.416449313465</v>
      </c>
      <c r="BK120" s="31">
        <v>74.77433704901138</v>
      </c>
      <c r="BL120" s="31">
        <v>2141.8109593999957</v>
      </c>
      <c r="BM120" s="31">
        <v>457.3798269624951</v>
      </c>
      <c r="BN120" s="31">
        <v>2570.293082731908</v>
      </c>
      <c r="BO120" s="31">
        <v>26.058047011995214</v>
      </c>
      <c r="BP120" s="31" t="s">
        <v>92</v>
      </c>
      <c r="BQ120" s="31">
        <v>367.2361716037739</v>
      </c>
      <c r="BR120" s="31">
        <v>99.67525822641507</v>
      </c>
      <c r="BS120" s="31">
        <v>56.30723659185701</v>
      </c>
      <c r="BT120" s="31">
        <v>41.61786535253226</v>
      </c>
      <c r="BU120" s="31">
        <v>43.23050533068522</v>
      </c>
      <c r="BV120" s="31">
        <v>84.79109511717975</v>
      </c>
    </row>
    <row r="121" spans="2:74" ht="15">
      <c r="B121" s="31" t="s">
        <v>143</v>
      </c>
      <c r="C121" s="31" t="s">
        <v>92</v>
      </c>
      <c r="D121" s="31">
        <v>21.082695957547276</v>
      </c>
      <c r="E121" s="31">
        <v>425.03221918765297</v>
      </c>
      <c r="F121" s="31">
        <v>278.37709404410236</v>
      </c>
      <c r="G121" s="31">
        <v>182.4637444794162</v>
      </c>
      <c r="H121" s="31">
        <v>288.6980063373207</v>
      </c>
      <c r="I121" s="31">
        <v>170.3917926350968</v>
      </c>
      <c r="J121" s="31">
        <v>55.20153708805673</v>
      </c>
      <c r="K121" s="31">
        <v>126.00837305159061</v>
      </c>
      <c r="L121" s="31">
        <v>157.71924154986155</v>
      </c>
      <c r="M121" s="31">
        <v>96.77296320391996</v>
      </c>
      <c r="N121" s="31">
        <v>146.96173053100893</v>
      </c>
      <c r="O121" s="31">
        <v>86.26480848843316</v>
      </c>
      <c r="P121" s="31">
        <v>189.52568980097334</v>
      </c>
      <c r="Q121" s="31">
        <v>259.71772086913256</v>
      </c>
      <c r="R121" s="31">
        <v>550.2324168441862</v>
      </c>
      <c r="S121" s="31">
        <v>1933.985200379927</v>
      </c>
      <c r="T121" s="31">
        <v>1786.577369679567</v>
      </c>
      <c r="U121" s="31">
        <v>697.6402475445482</v>
      </c>
      <c r="V121" s="31">
        <v>2002.1458955347334</v>
      </c>
      <c r="W121" s="31">
        <v>482.0717216893741</v>
      </c>
      <c r="X121" s="31">
        <v>2074.4430797207615</v>
      </c>
      <c r="Y121" s="31">
        <v>409.7745375033532</v>
      </c>
      <c r="Z121" s="31">
        <v>2373.67846816346</v>
      </c>
      <c r="AA121" s="31">
        <v>110.53914906064283</v>
      </c>
      <c r="AB121" s="31">
        <v>512.0934072606855</v>
      </c>
      <c r="AC121" s="31">
        <v>60.370702666740726</v>
      </c>
      <c r="AD121" s="31">
        <v>1313.0988659251288</v>
      </c>
      <c r="AE121" s="31">
        <v>221.54627846433033</v>
      </c>
      <c r="AF121" s="31">
        <v>532.6775234647112</v>
      </c>
      <c r="AG121" s="31">
        <v>94.708466658653</v>
      </c>
      <c r="AH121" s="31">
        <v>11.156454508390022</v>
      </c>
      <c r="AI121" s="31">
        <v>289.239201250528</v>
      </c>
      <c r="AJ121" s="31">
        <v>707.6056707490974</v>
      </c>
      <c r="AK121" s="31">
        <v>1476.2162907161003</v>
      </c>
      <c r="AL121" s="31">
        <v>1837.8040116158347</v>
      </c>
      <c r="AM121" s="31">
        <v>536.7038941575587</v>
      </c>
      <c r="AN121" s="31">
        <v>104.2017637775886</v>
      </c>
      <c r="AO121" s="31">
        <v>2253.04808179916</v>
      </c>
      <c r="AP121" s="31">
        <v>231.16953542493897</v>
      </c>
      <c r="AQ121" s="31" t="s">
        <v>92</v>
      </c>
      <c r="AR121" s="31">
        <v>2484.217617224098</v>
      </c>
      <c r="AS121" s="31" t="s">
        <v>92</v>
      </c>
      <c r="AT121" s="31" t="s">
        <v>92</v>
      </c>
      <c r="AU121" s="31" t="s">
        <v>92</v>
      </c>
      <c r="AY121" s="31">
        <v>13.488480476207721</v>
      </c>
      <c r="AZ121" s="31">
        <v>2470.729136747891</v>
      </c>
      <c r="BA121" s="31">
        <v>2120.941917274829</v>
      </c>
      <c r="BB121" s="31">
        <v>124.81460605397729</v>
      </c>
      <c r="BC121" s="31">
        <v>1378.7313617020097</v>
      </c>
      <c r="BD121" s="31">
        <v>1105.486255522102</v>
      </c>
      <c r="BE121" s="31">
        <v>2375.8468388280085</v>
      </c>
      <c r="BF121" s="31">
        <v>108.37077839609697</v>
      </c>
      <c r="BG121" s="31">
        <v>2392.4792839148736</v>
      </c>
      <c r="BH121" s="31">
        <v>91.73833330923144</v>
      </c>
      <c r="BJ121" s="31">
        <v>2409.3285896623856</v>
      </c>
      <c r="BK121" s="31">
        <v>74.88902756171713</v>
      </c>
      <c r="BL121" s="31">
        <v>2094.363554287836</v>
      </c>
      <c r="BM121" s="31">
        <v>389.854062936278</v>
      </c>
      <c r="BN121" s="31">
        <v>2411.133650597819</v>
      </c>
      <c r="BO121" s="31">
        <v>71.52671233994236</v>
      </c>
      <c r="BP121" s="31" t="s">
        <v>92</v>
      </c>
      <c r="BQ121" s="31">
        <v>342.6276993058588</v>
      </c>
      <c r="BR121" s="31">
        <v>62.17424307745772</v>
      </c>
      <c r="BS121" s="31">
        <v>32.3754761181728</v>
      </c>
      <c r="BT121" s="31">
        <v>30.791704943396226</v>
      </c>
      <c r="BU121" s="31">
        <v>34.63937372293942</v>
      </c>
      <c r="BV121" s="31">
        <v>87.91114117974179</v>
      </c>
    </row>
    <row r="122" spans="2:74" ht="15">
      <c r="B122" s="31" t="s">
        <v>166</v>
      </c>
      <c r="C122" s="31">
        <v>12.131018803561906</v>
      </c>
      <c r="D122" s="31">
        <v>43.155250950579</v>
      </c>
      <c r="E122" s="31">
        <v>336.9856493880052</v>
      </c>
      <c r="F122" s="31">
        <v>112.53169006778636</v>
      </c>
      <c r="G122" s="31">
        <v>117.69736461125946</v>
      </c>
      <c r="H122" s="31">
        <v>269.2016483529143</v>
      </c>
      <c r="I122" s="31">
        <v>130.16848819441662</v>
      </c>
      <c r="J122" s="31">
        <v>287.63967458020215</v>
      </c>
      <c r="K122" s="31">
        <v>165.05158228092114</v>
      </c>
      <c r="L122" s="31">
        <v>90.33933487030673</v>
      </c>
      <c r="M122" s="31">
        <v>109.9427471038054</v>
      </c>
      <c r="N122" s="31">
        <v>178.9374737727103</v>
      </c>
      <c r="O122" s="31">
        <v>165.25097523015742</v>
      </c>
      <c r="P122" s="31">
        <v>100.62064648815291</v>
      </c>
      <c r="Q122" s="31">
        <v>177.2933894685226</v>
      </c>
      <c r="R122" s="31">
        <v>1558.4388756924077</v>
      </c>
      <c r="S122" s="31">
        <v>738.508058470893</v>
      </c>
      <c r="T122" s="31">
        <v>2050.281531445221</v>
      </c>
      <c r="U122" s="31">
        <v>246.66540271807665</v>
      </c>
      <c r="V122" s="31">
        <v>2260.2516408961433</v>
      </c>
      <c r="W122" s="31">
        <v>36.69529326714076</v>
      </c>
      <c r="X122" s="31">
        <v>2218.345272222126</v>
      </c>
      <c r="Y122" s="31">
        <v>78.60166194116321</v>
      </c>
      <c r="Z122" s="31">
        <v>2276.337615001208</v>
      </c>
      <c r="AA122" s="31">
        <v>20.609319162072534</v>
      </c>
      <c r="AB122" s="31">
        <v>475.6977946342759</v>
      </c>
      <c r="AC122" s="31">
        <v>34.69243959756966</v>
      </c>
      <c r="AD122" s="31">
        <v>1353.5654001368837</v>
      </c>
      <c r="AE122" s="31">
        <v>69.08103742399676</v>
      </c>
      <c r="AF122" s="31">
        <v>474.73245790093716</v>
      </c>
      <c r="AG122" s="31">
        <v>82.21174427098674</v>
      </c>
      <c r="AH122" s="31">
        <v>19.819419313655096</v>
      </c>
      <c r="AI122" s="31">
        <v>416.8538893063284</v>
      </c>
      <c r="AJ122" s="31">
        <v>825.0944040383008</v>
      </c>
      <c r="AK122" s="31">
        <v>1035.1792215050189</v>
      </c>
      <c r="AL122" s="31">
        <v>1395.105420467041</v>
      </c>
      <c r="AM122" s="31">
        <v>634.1875627637946</v>
      </c>
      <c r="AN122" s="31">
        <v>253.04963718892424</v>
      </c>
      <c r="AO122" s="31">
        <v>2002.8017972570751</v>
      </c>
      <c r="AP122" s="31">
        <v>294.14513690622266</v>
      </c>
      <c r="AQ122" s="31" t="s">
        <v>92</v>
      </c>
      <c r="AR122" s="31" t="s">
        <v>92</v>
      </c>
      <c r="AS122" s="31">
        <v>2296.94693416328</v>
      </c>
      <c r="AT122" s="31" t="s">
        <v>92</v>
      </c>
      <c r="AU122" s="31" t="s">
        <v>92</v>
      </c>
      <c r="AY122" s="31">
        <v>13.892684496619744</v>
      </c>
      <c r="AZ122" s="31">
        <v>2283.054249666661</v>
      </c>
      <c r="BA122" s="31">
        <v>1949.2365688763125</v>
      </c>
      <c r="BB122" s="31">
        <v>71.94241728998621</v>
      </c>
      <c r="BC122" s="31">
        <v>1267.547839541907</v>
      </c>
      <c r="BD122" s="31">
        <v>1024.326282574756</v>
      </c>
      <c r="BE122" s="31">
        <v>2230.5698327879804</v>
      </c>
      <c r="BF122" s="31">
        <v>65.44682244272454</v>
      </c>
      <c r="BG122" s="31">
        <v>2176.9966711741745</v>
      </c>
      <c r="BH122" s="31">
        <v>119.95026298911154</v>
      </c>
      <c r="BJ122" s="31">
        <v>2241.6652289327512</v>
      </c>
      <c r="BK122" s="31">
        <v>50.208893183899235</v>
      </c>
      <c r="BL122" s="31">
        <v>2022.2459026497756</v>
      </c>
      <c r="BM122" s="31">
        <v>274.7010315135257</v>
      </c>
      <c r="BN122" s="31">
        <v>2033.3179195387277</v>
      </c>
      <c r="BO122" s="31">
        <v>261.64232834647464</v>
      </c>
      <c r="BP122" s="31" t="s">
        <v>92</v>
      </c>
      <c r="BQ122" s="31">
        <v>313.20275575273104</v>
      </c>
      <c r="BR122" s="31">
        <v>38.78242388282025</v>
      </c>
      <c r="BS122" s="31">
        <v>19.30186975074478</v>
      </c>
      <c r="BT122" s="31">
        <v>25.041029820258185</v>
      </c>
      <c r="BU122" s="31">
        <v>36.24798820258192</v>
      </c>
      <c r="BV122" s="31">
        <v>86.62425988579946</v>
      </c>
    </row>
    <row r="123" spans="2:74" ht="15">
      <c r="B123" s="31" t="s">
        <v>145</v>
      </c>
      <c r="C123" s="31">
        <v>5.491582233649261</v>
      </c>
      <c r="D123" s="31">
        <v>43.17855868388547</v>
      </c>
      <c r="E123" s="31">
        <v>191.08223514604688</v>
      </c>
      <c r="F123" s="31">
        <v>51.16321383248208</v>
      </c>
      <c r="G123" s="31">
        <v>107.28732610256199</v>
      </c>
      <c r="H123" s="31">
        <v>155.81677179296614</v>
      </c>
      <c r="I123" s="31">
        <v>129.53446586603022</v>
      </c>
      <c r="J123" s="31">
        <v>279.7395309028025</v>
      </c>
      <c r="K123" s="31">
        <v>203.2658250090013</v>
      </c>
      <c r="L123" s="31">
        <v>81.79649801103906</v>
      </c>
      <c r="M123" s="31">
        <v>89.47224898318098</v>
      </c>
      <c r="N123" s="31">
        <v>195.23218692306108</v>
      </c>
      <c r="O123" s="31">
        <v>159.99388967483125</v>
      </c>
      <c r="P123" s="31">
        <v>104.29705566408111</v>
      </c>
      <c r="Q123" s="31">
        <v>195.66461402773035</v>
      </c>
      <c r="R123" s="31">
        <v>1887.6498516377146</v>
      </c>
      <c r="S123" s="31">
        <v>105.36615121563534</v>
      </c>
      <c r="T123" s="31">
        <v>1928.1152780709988</v>
      </c>
      <c r="U123" s="31">
        <v>64.90072478234869</v>
      </c>
      <c r="V123" s="31">
        <v>1993.016002853348</v>
      </c>
      <c r="W123" s="31" t="s">
        <v>92</v>
      </c>
      <c r="X123" s="31">
        <v>1985.5549608976792</v>
      </c>
      <c r="Y123" s="31">
        <v>7.461041955669538</v>
      </c>
      <c r="Z123" s="31">
        <v>1993.016002853348</v>
      </c>
      <c r="AA123" s="31" t="s">
        <v>92</v>
      </c>
      <c r="AB123" s="31">
        <v>392.2115908390199</v>
      </c>
      <c r="AC123" s="31">
        <v>24.657374952486524</v>
      </c>
      <c r="AD123" s="31">
        <v>1282.2132313630816</v>
      </c>
      <c r="AE123" s="31">
        <v>21.42193422214246</v>
      </c>
      <c r="AF123" s="31">
        <v>416.8079905020865</v>
      </c>
      <c r="AG123" s="31">
        <v>34.199231551741875</v>
      </c>
      <c r="AH123" s="31">
        <v>11.262204430211122</v>
      </c>
      <c r="AI123" s="31">
        <v>378.4824163021658</v>
      </c>
      <c r="AJ123" s="31">
        <v>788.8462068978222</v>
      </c>
      <c r="AK123" s="31">
        <v>814.4251752231492</v>
      </c>
      <c r="AL123" s="31">
        <v>929.6151450238247</v>
      </c>
      <c r="AM123" s="31">
        <v>580.6182215518724</v>
      </c>
      <c r="AN123" s="31">
        <v>478.1326440179832</v>
      </c>
      <c r="AO123" s="31">
        <v>1660.4972762700029</v>
      </c>
      <c r="AP123" s="31">
        <v>332.5187265833449</v>
      </c>
      <c r="AQ123" s="31" t="s">
        <v>92</v>
      </c>
      <c r="AR123" s="31" t="s">
        <v>92</v>
      </c>
      <c r="AS123" s="31" t="s">
        <v>92</v>
      </c>
      <c r="AT123" s="31">
        <v>1993.016002853348</v>
      </c>
      <c r="AU123" s="31" t="s">
        <v>92</v>
      </c>
      <c r="AY123" s="31">
        <v>6.941469530572514</v>
      </c>
      <c r="AZ123" s="31">
        <v>1986.0745333227758</v>
      </c>
      <c r="BA123" s="31">
        <v>1693.6699982659268</v>
      </c>
      <c r="BB123" s="31">
        <v>24.628775529373943</v>
      </c>
      <c r="BC123" s="31">
        <v>1009.4068232956779</v>
      </c>
      <c r="BD123" s="31">
        <v>983.6091795576714</v>
      </c>
      <c r="BE123" s="31">
        <v>1967.2615196238778</v>
      </c>
      <c r="BF123" s="31">
        <v>25.754483229469585</v>
      </c>
      <c r="BG123" s="31">
        <v>1878.6696740824507</v>
      </c>
      <c r="BH123" s="31">
        <v>114.34632877089767</v>
      </c>
      <c r="BJ123" s="31">
        <v>1935.2191579619168</v>
      </c>
      <c r="BK123" s="31">
        <v>57.796844891432414</v>
      </c>
      <c r="BL123" s="31">
        <v>1718.4943170051026</v>
      </c>
      <c r="BM123" s="31">
        <v>274.5216858482465</v>
      </c>
      <c r="BN123" s="31">
        <v>1443.7242689475606</v>
      </c>
      <c r="BO123" s="31">
        <v>545.7285104881807</v>
      </c>
      <c r="BP123" s="31" t="s">
        <v>92</v>
      </c>
      <c r="BQ123" s="31">
        <v>244.92625004270153</v>
      </c>
      <c r="BR123" s="31">
        <v>20.856109780536254</v>
      </c>
      <c r="BS123" s="31">
        <v>17.153425381330685</v>
      </c>
      <c r="BT123" s="31">
        <v>15.66893801489573</v>
      </c>
      <c r="BU123" s="31">
        <v>17.160165181727905</v>
      </c>
      <c r="BV123" s="31">
        <v>62.213915641509416</v>
      </c>
    </row>
    <row r="124" spans="2:74" ht="15">
      <c r="B124" s="31" t="s">
        <v>146</v>
      </c>
      <c r="C124" s="31">
        <v>11.496403479377777</v>
      </c>
      <c r="D124" s="31">
        <v>37.657538010440916</v>
      </c>
      <c r="E124" s="31">
        <v>151.22183655692908</v>
      </c>
      <c r="F124" s="31">
        <v>77.72997585627014</v>
      </c>
      <c r="G124" s="31">
        <v>108.72590416324704</v>
      </c>
      <c r="H124" s="31">
        <v>57.55051801722255</v>
      </c>
      <c r="I124" s="31">
        <v>153.4012418171847</v>
      </c>
      <c r="J124" s="31">
        <v>416.80464683218537</v>
      </c>
      <c r="K124" s="31">
        <v>266.79048522349456</v>
      </c>
      <c r="L124" s="31">
        <v>67.16370197708034</v>
      </c>
      <c r="M124" s="31">
        <v>44.65252328205014</v>
      </c>
      <c r="N124" s="31">
        <v>118.06540548019946</v>
      </c>
      <c r="O124" s="31">
        <v>101.08685401125248</v>
      </c>
      <c r="P124" s="31">
        <v>63.54518887142471</v>
      </c>
      <c r="Q124" s="31">
        <v>216.28628691328709</v>
      </c>
      <c r="R124" s="31">
        <v>1882.4236390712827</v>
      </c>
      <c r="S124" s="31">
        <v>9.754871420364</v>
      </c>
      <c r="T124" s="31">
        <v>1885.465125510867</v>
      </c>
      <c r="U124" s="31">
        <v>6.7133849807793755</v>
      </c>
      <c r="V124" s="31">
        <v>1892.1785104916466</v>
      </c>
      <c r="W124" s="31" t="s">
        <v>92</v>
      </c>
      <c r="X124" s="31">
        <v>1883.4172997207488</v>
      </c>
      <c r="Y124" s="31">
        <v>8.761210770897707</v>
      </c>
      <c r="Z124" s="31">
        <v>1892.1785104916466</v>
      </c>
      <c r="AA124" s="31" t="s">
        <v>92</v>
      </c>
      <c r="AB124" s="31">
        <v>374.4149172614444</v>
      </c>
      <c r="AC124" s="31">
        <v>18.70204417527078</v>
      </c>
      <c r="AD124" s="31">
        <v>1193.7354952345875</v>
      </c>
      <c r="AE124" s="31">
        <v>27.701847233138757</v>
      </c>
      <c r="AF124" s="31">
        <v>408.06767587339965</v>
      </c>
      <c r="AG124" s="31">
        <v>35.03714917336631</v>
      </c>
      <c r="AH124" s="31">
        <v>5.964545076619031</v>
      </c>
      <c r="AI124" s="31">
        <v>452.03402272656547</v>
      </c>
      <c r="AJ124" s="31">
        <v>815.9205359571673</v>
      </c>
      <c r="AK124" s="31">
        <v>618.2594067312937</v>
      </c>
      <c r="AL124" s="31">
        <v>470.62822168025616</v>
      </c>
      <c r="AM124" s="31">
        <v>368.92905163662573</v>
      </c>
      <c r="AN124" s="31">
        <v>1045.6886864157436</v>
      </c>
      <c r="AO124" s="31">
        <v>1704.61160081818</v>
      </c>
      <c r="AP124" s="31">
        <v>187.56690967346583</v>
      </c>
      <c r="AQ124" s="31" t="s">
        <v>92</v>
      </c>
      <c r="AR124" s="31" t="s">
        <v>92</v>
      </c>
      <c r="AS124" s="31" t="s">
        <v>92</v>
      </c>
      <c r="AT124" s="31" t="s">
        <v>92</v>
      </c>
      <c r="AU124" s="31">
        <v>1892.1785104916466</v>
      </c>
      <c r="AY124" s="31">
        <v>7.346638174312259</v>
      </c>
      <c r="AZ124" s="31">
        <v>1884.8318723173345</v>
      </c>
      <c r="BA124" s="31">
        <v>1552.1246323585242</v>
      </c>
      <c r="BB124" s="31">
        <v>35.35159450280233</v>
      </c>
      <c r="BC124" s="31">
        <v>1009.1314457344537</v>
      </c>
      <c r="BD124" s="31">
        <v>882.6137571238975</v>
      </c>
      <c r="BE124" s="31">
        <v>1858.8479541089494</v>
      </c>
      <c r="BF124" s="31">
        <v>31.758868576945286</v>
      </c>
      <c r="BG124" s="31">
        <v>1842.1287338202071</v>
      </c>
      <c r="BH124" s="31">
        <v>50.049776671440355</v>
      </c>
      <c r="BJ124" s="31">
        <v>1873.4631484482086</v>
      </c>
      <c r="BK124" s="31">
        <v>18.282054410147584</v>
      </c>
      <c r="BL124" s="31">
        <v>1689.3922192950372</v>
      </c>
      <c r="BM124" s="31">
        <v>202.78629119660874</v>
      </c>
      <c r="BN124" s="31">
        <v>1011.1874281658587</v>
      </c>
      <c r="BO124" s="31">
        <v>878.9794974263724</v>
      </c>
      <c r="BP124" s="31" t="s">
        <v>92</v>
      </c>
      <c r="BQ124" s="31">
        <v>241.02450002184685</v>
      </c>
      <c r="BR124" s="31">
        <v>25.873324989076472</v>
      </c>
      <c r="BS124" s="31">
        <v>9.562091938430985</v>
      </c>
      <c r="BT124" s="31">
        <v>9.58703914001986</v>
      </c>
      <c r="BU124" s="31">
        <v>23.526273042701092</v>
      </c>
      <c r="BV124" s="31">
        <v>51.709888520357524</v>
      </c>
    </row>
    <row r="125" spans="1:2" ht="15">
      <c r="A125" s="31" t="s">
        <v>1</v>
      </c>
      <c r="B125" s="31" t="s">
        <v>147</v>
      </c>
    </row>
    <row r="126" spans="1:2" ht="15">
      <c r="A126" s="31" t="s">
        <v>2</v>
      </c>
      <c r="B126" s="31" t="s">
        <v>147</v>
      </c>
    </row>
    <row r="127" spans="1:2" ht="15">
      <c r="A127" s="31" t="s">
        <v>3</v>
      </c>
      <c r="B127" s="31" t="s">
        <v>147</v>
      </c>
    </row>
    <row r="128" spans="1:74" ht="15">
      <c r="A128" s="31" t="s">
        <v>167</v>
      </c>
      <c r="B128" s="31" t="s">
        <v>148</v>
      </c>
      <c r="C128" s="31" t="s">
        <v>92</v>
      </c>
      <c r="D128" s="31" t="s">
        <v>92</v>
      </c>
      <c r="E128" s="31">
        <v>2.0571285435089517</v>
      </c>
      <c r="F128" s="31">
        <v>5.695108376142219</v>
      </c>
      <c r="G128" s="31">
        <v>1.639499451971202</v>
      </c>
      <c r="H128" s="31">
        <v>6.744289691671896</v>
      </c>
      <c r="I128" s="31">
        <v>3.891185285118685</v>
      </c>
      <c r="J128" s="31">
        <v>2.9007666203247258</v>
      </c>
      <c r="K128" s="31">
        <v>4.7360522237636005</v>
      </c>
      <c r="L128" s="31">
        <v>3.5034987576437167</v>
      </c>
      <c r="M128" s="31">
        <v>1.3030584358098687</v>
      </c>
      <c r="N128" s="31">
        <v>5.379133429947743</v>
      </c>
      <c r="O128" s="31">
        <v>4.3469695453761386</v>
      </c>
      <c r="P128" s="31">
        <v>6.062748521467604</v>
      </c>
      <c r="Q128" s="31">
        <v>2.636761433867132</v>
      </c>
      <c r="R128" s="31">
        <v>27.96771735329269</v>
      </c>
      <c r="S128" s="31">
        <v>22.928482963320803</v>
      </c>
      <c r="T128" s="31">
        <v>39.6649942377526</v>
      </c>
      <c r="U128" s="31">
        <v>11.231206078860883</v>
      </c>
      <c r="V128" s="31">
        <v>42.691183848177566</v>
      </c>
      <c r="W128" s="31">
        <v>8.205016468435916</v>
      </c>
      <c r="X128" s="31">
        <v>44.822894318095834</v>
      </c>
      <c r="Y128" s="31">
        <v>6.073305998517644</v>
      </c>
      <c r="Z128" s="31">
        <v>43.72564257487178</v>
      </c>
      <c r="AA128" s="31">
        <v>7.170557741741698</v>
      </c>
      <c r="AB128" s="31" t="s">
        <v>92</v>
      </c>
      <c r="AC128" s="31" t="s">
        <v>92</v>
      </c>
      <c r="AD128" s="31">
        <v>39.59475380233151</v>
      </c>
      <c r="AE128" s="31">
        <v>8.710368263333034</v>
      </c>
      <c r="AF128" s="31" t="s">
        <v>92</v>
      </c>
      <c r="AG128" s="31" t="s">
        <v>92</v>
      </c>
      <c r="AH128" s="31">
        <v>12.232267267129018</v>
      </c>
      <c r="AI128" s="31">
        <v>32.10256798228566</v>
      </c>
      <c r="AJ128" s="31">
        <v>6.561365067198806</v>
      </c>
      <c r="AK128" s="31" t="s">
        <v>92</v>
      </c>
      <c r="AL128" s="31">
        <v>40.789017143125086</v>
      </c>
      <c r="AM128" s="31">
        <v>0.8300511640630678</v>
      </c>
      <c r="AN128" s="31">
        <v>9.277132009425324</v>
      </c>
      <c r="AO128" s="31">
        <v>30.497103134037637</v>
      </c>
      <c r="AP128" s="31">
        <v>20.399097182575844</v>
      </c>
      <c r="AQ128" s="31">
        <v>9.226927638901246</v>
      </c>
      <c r="AR128" s="31">
        <v>13.488480476207721</v>
      </c>
      <c r="AS128" s="31">
        <v>13.892684496619744</v>
      </c>
      <c r="AT128" s="31">
        <v>6.941469530572514</v>
      </c>
      <c r="AU128" s="31">
        <v>7.346638174312259</v>
      </c>
      <c r="AY128" s="31">
        <v>50.89620031661347</v>
      </c>
      <c r="AZ128" s="31" t="s">
        <v>92</v>
      </c>
      <c r="BA128" s="31">
        <v>30.566980006595244</v>
      </c>
      <c r="BB128" s="31">
        <v>1.4855948970588235</v>
      </c>
      <c r="BC128" s="31">
        <v>14.122816620737497</v>
      </c>
      <c r="BD128" s="31">
        <v>31.26726401594588</v>
      </c>
      <c r="BE128" s="31">
        <v>50.89620031661347</v>
      </c>
      <c r="BF128" s="31" t="s">
        <v>92</v>
      </c>
      <c r="BG128" s="31">
        <v>32.37854757253637</v>
      </c>
      <c r="BH128" s="31">
        <v>18.517652744077107</v>
      </c>
      <c r="BJ128" s="31">
        <v>43.81506073531465</v>
      </c>
      <c r="BK128" s="31">
        <v>1.5750199013687274</v>
      </c>
      <c r="BL128" s="31">
        <v>32.77786732437905</v>
      </c>
      <c r="BM128" s="31">
        <v>18.118332992234432</v>
      </c>
      <c r="BN128" s="31">
        <v>47.910316893091256</v>
      </c>
      <c r="BO128" s="31">
        <v>2.9858834235222167</v>
      </c>
      <c r="BP128" s="31" t="s">
        <v>92</v>
      </c>
      <c r="BQ128" s="31">
        <v>0.9139080427010924</v>
      </c>
      <c r="BR128" s="31" t="s">
        <v>92</v>
      </c>
      <c r="BS128" s="31" t="s">
        <v>92</v>
      </c>
      <c r="BT128" s="31" t="s">
        <v>92</v>
      </c>
      <c r="BU128" s="31" t="s">
        <v>92</v>
      </c>
      <c r="BV128" s="31" t="s">
        <v>92</v>
      </c>
    </row>
    <row r="129" spans="2:74" ht="15">
      <c r="B129" s="31" t="s">
        <v>149</v>
      </c>
      <c r="C129" s="31">
        <v>29.119004516588927</v>
      </c>
      <c r="D129" s="31">
        <v>163.73981797789205</v>
      </c>
      <c r="E129" s="31">
        <v>1305.5510411871178</v>
      </c>
      <c r="F129" s="31">
        <v>679.0968233457658</v>
      </c>
      <c r="G129" s="31">
        <v>712.0005832765081</v>
      </c>
      <c r="H129" s="31">
        <v>1203.622251621706</v>
      </c>
      <c r="I129" s="31">
        <v>730.7236160243915</v>
      </c>
      <c r="J129" s="31">
        <v>1036.9845705990783</v>
      </c>
      <c r="K129" s="31">
        <v>799.5061269727312</v>
      </c>
      <c r="L129" s="31">
        <v>776.4742375430906</v>
      </c>
      <c r="M129" s="31">
        <v>503.15826115157154</v>
      </c>
      <c r="N129" s="31">
        <v>809.1734145547472</v>
      </c>
      <c r="O129" s="31">
        <v>569.3524249881218</v>
      </c>
      <c r="P129" s="31">
        <v>828.6732146778352</v>
      </c>
      <c r="Q129" s="31">
        <v>1067.4782623411547</v>
      </c>
      <c r="R129" s="31">
        <v>5899.414965379394</v>
      </c>
      <c r="S129" s="31">
        <v>5315.23868539893</v>
      </c>
      <c r="T129" s="31">
        <v>8409.900980928202</v>
      </c>
      <c r="U129" s="31">
        <v>2804.7526698502497</v>
      </c>
      <c r="V129" s="31">
        <v>8955.798199862864</v>
      </c>
      <c r="W129" s="31">
        <v>2258.8554509156165</v>
      </c>
      <c r="X129" s="31">
        <v>9895.401756240744</v>
      </c>
      <c r="Y129" s="31">
        <v>1319.2518945377124</v>
      </c>
      <c r="Z129" s="31">
        <v>10788.397973622321</v>
      </c>
      <c r="AA129" s="31">
        <v>426.25567715622475</v>
      </c>
      <c r="AB129" s="31">
        <v>2247.9242634321868</v>
      </c>
      <c r="AC129" s="31">
        <v>239.99078639866286</v>
      </c>
      <c r="AD129" s="31">
        <v>6301.981923135551</v>
      </c>
      <c r="AE129" s="31">
        <v>737.1732141364818</v>
      </c>
      <c r="AF129" s="31">
        <v>2350.5606452310435</v>
      </c>
      <c r="AG129" s="31">
        <v>376.9550355007312</v>
      </c>
      <c r="AH129" s="31">
        <v>43.33855008445872</v>
      </c>
      <c r="AI129" s="31">
        <v>1755.9922890736718</v>
      </c>
      <c r="AJ129" s="31">
        <v>3894.0926477790736</v>
      </c>
      <c r="AK129" s="31">
        <v>5521.230163841058</v>
      </c>
      <c r="AL129" s="31">
        <v>6783.310306455605</v>
      </c>
      <c r="AM129" s="31">
        <v>2467.1606602005354</v>
      </c>
      <c r="AN129" s="31">
        <v>1924.0176901851803</v>
      </c>
      <c r="AO129" s="31">
        <v>9989.599141878025</v>
      </c>
      <c r="AP129" s="31">
        <v>1225.0545089005964</v>
      </c>
      <c r="AQ129" s="31">
        <v>2589.963858723578</v>
      </c>
      <c r="AR129" s="31">
        <v>2470.729136747891</v>
      </c>
      <c r="AS129" s="31">
        <v>2283.054249666661</v>
      </c>
      <c r="AT129" s="31">
        <v>1986.0745333227758</v>
      </c>
      <c r="AU129" s="31">
        <v>1884.8318723173345</v>
      </c>
      <c r="AY129" s="31" t="s">
        <v>92</v>
      </c>
      <c r="AZ129" s="31">
        <v>11214.653650778537</v>
      </c>
      <c r="BA129" s="31">
        <v>9398.45584549241</v>
      </c>
      <c r="BB129" s="31">
        <v>514.420123469344</v>
      </c>
      <c r="BC129" s="31">
        <v>6133.340498220137</v>
      </c>
      <c r="BD129" s="31">
        <v>5081.313152558209</v>
      </c>
      <c r="BE129" s="31">
        <v>10904.178115878512</v>
      </c>
      <c r="BF129" s="31">
        <v>307.9735681617187</v>
      </c>
      <c r="BG129" s="31">
        <v>10766.609404861198</v>
      </c>
      <c r="BH129" s="31">
        <v>448.0442459173311</v>
      </c>
      <c r="BJ129" s="31">
        <v>10940.277513583695</v>
      </c>
      <c r="BK129" s="31">
        <v>274.3761371948392</v>
      </c>
      <c r="BL129" s="31">
        <v>9633.529085313681</v>
      </c>
      <c r="BM129" s="31">
        <v>1581.1245654649115</v>
      </c>
      <c r="BN129" s="31">
        <v>9421.746033089079</v>
      </c>
      <c r="BO129" s="31">
        <v>1780.9492121894432</v>
      </c>
      <c r="BP129" s="31" t="s">
        <v>92</v>
      </c>
      <c r="BQ129" s="31">
        <v>1508.1034686841988</v>
      </c>
      <c r="BR129" s="31">
        <v>247.3613599563059</v>
      </c>
      <c r="BS129" s="31">
        <v>134.70009978053628</v>
      </c>
      <c r="BT129" s="31">
        <v>122.70657727110235</v>
      </c>
      <c r="BU129" s="31">
        <v>154.80430548063552</v>
      </c>
      <c r="BV129" s="31">
        <v>373.25030034458825</v>
      </c>
    </row>
    <row r="130" spans="1:74" ht="15">
      <c r="A130" s="31" t="s">
        <v>106</v>
      </c>
      <c r="B130" s="31" t="s">
        <v>148</v>
      </c>
      <c r="C130" s="31">
        <v>25.14900978517923</v>
      </c>
      <c r="D130" s="31">
        <v>137.4219577685525</v>
      </c>
      <c r="E130" s="31">
        <v>1142.5558503187233</v>
      </c>
      <c r="F130" s="31">
        <v>588.4134504176307</v>
      </c>
      <c r="G130" s="31">
        <v>609.3826329372207</v>
      </c>
      <c r="H130" s="31">
        <v>1001.0296160651332</v>
      </c>
      <c r="I130" s="31">
        <v>646.122290481719</v>
      </c>
      <c r="J130" s="31">
        <v>863.9108373127372</v>
      </c>
      <c r="K130" s="31">
        <v>676.1295055837488</v>
      </c>
      <c r="L130" s="31">
        <v>578.6071365988479</v>
      </c>
      <c r="M130" s="31">
        <v>422.26350097753635</v>
      </c>
      <c r="N130" s="31">
        <v>697.5169047164964</v>
      </c>
      <c r="O130" s="31">
        <v>455.01381254433795</v>
      </c>
      <c r="P130" s="31">
        <v>697.7231813697765</v>
      </c>
      <c r="Q130" s="31">
        <v>887.7831386211295</v>
      </c>
      <c r="R130" s="31">
        <v>4947.684143471525</v>
      </c>
      <c r="S130" s="31">
        <v>4481.338682027255</v>
      </c>
      <c r="T130" s="31">
        <v>7055.547624247765</v>
      </c>
      <c r="U130" s="31">
        <v>2373.475201251063</v>
      </c>
      <c r="V130" s="31">
        <v>7549.853824867804</v>
      </c>
      <c r="W130" s="31">
        <v>1879.1690006310946</v>
      </c>
      <c r="X130" s="31">
        <v>8331.004670130616</v>
      </c>
      <c r="Y130" s="31">
        <v>1098.0181553683497</v>
      </c>
      <c r="Z130" s="31">
        <v>9059.057260677617</v>
      </c>
      <c r="AA130" s="31">
        <v>369.96556482144126</v>
      </c>
      <c r="AB130" s="31">
        <v>1536.2633321224273</v>
      </c>
      <c r="AC130" s="31">
        <v>167.43577798391658</v>
      </c>
      <c r="AD130" s="31">
        <v>5680.148776510497</v>
      </c>
      <c r="AE130" s="31">
        <v>575.6778958893799</v>
      </c>
      <c r="AF130" s="31">
        <v>1600.126773835078</v>
      </c>
      <c r="AG130" s="31">
        <v>255.9922577796579</v>
      </c>
      <c r="AH130" s="31">
        <v>20.346120490450534</v>
      </c>
      <c r="AI130" s="31">
        <v>1174.1300879822866</v>
      </c>
      <c r="AJ130" s="31">
        <v>3386.6396255841105</v>
      </c>
      <c r="AK130" s="31">
        <v>4847.906991441857</v>
      </c>
      <c r="AL130" s="31">
        <v>5741.891895653875</v>
      </c>
      <c r="AM130" s="31">
        <v>2105.8419929330616</v>
      </c>
      <c r="AN130" s="31">
        <v>1547.3199486023316</v>
      </c>
      <c r="AO130" s="31">
        <v>8407.627925373485</v>
      </c>
      <c r="AP130" s="31">
        <v>1021.3949001254787</v>
      </c>
      <c r="AQ130" s="31">
        <v>2113.0497087231383</v>
      </c>
      <c r="AR130" s="31">
        <v>2120.941917274829</v>
      </c>
      <c r="AS130" s="31">
        <v>1949.2365688763125</v>
      </c>
      <c r="AT130" s="31">
        <v>1693.6699982659268</v>
      </c>
      <c r="AU130" s="31">
        <v>1552.1246323585242</v>
      </c>
      <c r="AY130" s="31">
        <v>30.566980006595244</v>
      </c>
      <c r="AZ130" s="31">
        <v>9398.45584549241</v>
      </c>
      <c r="BA130" s="31">
        <v>9429.022825499002</v>
      </c>
      <c r="BB130" s="31" t="s">
        <v>92</v>
      </c>
      <c r="BC130" s="31">
        <v>5137.516304139798</v>
      </c>
      <c r="BD130" s="31">
        <v>4286.433709312298</v>
      </c>
      <c r="BE130" s="31">
        <v>9166.053793517058</v>
      </c>
      <c r="BF130" s="31">
        <v>260.46706524367056</v>
      </c>
      <c r="BG130" s="31">
        <v>9044.043538717355</v>
      </c>
      <c r="BH130" s="31">
        <v>384.9792867816821</v>
      </c>
      <c r="BJ130" s="31">
        <v>9182.699374172102</v>
      </c>
      <c r="BK130" s="31">
        <v>241.25063928029167</v>
      </c>
      <c r="BL130" s="31">
        <v>8083.391912009725</v>
      </c>
      <c r="BM130" s="31">
        <v>1345.6309134891735</v>
      </c>
      <c r="BN130" s="31">
        <v>7884.296845210444</v>
      </c>
      <c r="BO130" s="31">
        <v>1534.1933419334582</v>
      </c>
      <c r="BP130" s="31" t="s">
        <v>92</v>
      </c>
      <c r="BQ130" s="31">
        <v>1007.5025164448907</v>
      </c>
      <c r="BR130" s="31">
        <v>171.18942158887796</v>
      </c>
      <c r="BS130" s="31">
        <v>96.4115864329693</v>
      </c>
      <c r="BT130" s="31">
        <v>87.1453404131083</v>
      </c>
      <c r="BU130" s="31">
        <v>104.69098191757696</v>
      </c>
      <c r="BV130" s="31">
        <v>252.19749266732876</v>
      </c>
    </row>
    <row r="131" spans="2:74" ht="15">
      <c r="B131" s="31" t="s">
        <v>149</v>
      </c>
      <c r="C131" s="31">
        <v>0.30654848412017166</v>
      </c>
      <c r="D131" s="31">
        <v>1.2959075183714854</v>
      </c>
      <c r="E131" s="31">
        <v>42.60570628575327</v>
      </c>
      <c r="F131" s="31">
        <v>32.34622908398644</v>
      </c>
      <c r="G131" s="31">
        <v>20.69508502475159</v>
      </c>
      <c r="H131" s="31">
        <v>81.6871615004834</v>
      </c>
      <c r="I131" s="31">
        <v>18.55358604104723</v>
      </c>
      <c r="J131" s="31">
        <v>9.704229930933838</v>
      </c>
      <c r="K131" s="31">
        <v>14.593080084871957</v>
      </c>
      <c r="L131" s="31">
        <v>105.2828292252106</v>
      </c>
      <c r="M131" s="31">
        <v>29.61714468958712</v>
      </c>
      <c r="N131" s="31">
        <v>27.501744819583568</v>
      </c>
      <c r="O131" s="31">
        <v>37.71298751930867</v>
      </c>
      <c r="P131" s="31">
        <v>55.69347396919809</v>
      </c>
      <c r="Q131" s="31">
        <v>38.310004189193684</v>
      </c>
      <c r="R131" s="31">
        <v>149.03931811033834</v>
      </c>
      <c r="S131" s="31">
        <v>366.8664002560634</v>
      </c>
      <c r="T131" s="31">
        <v>300.3975266473143</v>
      </c>
      <c r="U131" s="31">
        <v>215.50819171908736</v>
      </c>
      <c r="V131" s="31">
        <v>316.55620786388346</v>
      </c>
      <c r="W131" s="31">
        <v>199.34951050251814</v>
      </c>
      <c r="X131" s="31">
        <v>411.31197157722625</v>
      </c>
      <c r="Y131" s="31">
        <v>104.593746789176</v>
      </c>
      <c r="Z131" s="31">
        <v>469.7786480400215</v>
      </c>
      <c r="AA131" s="31">
        <v>46.1270703263809</v>
      </c>
      <c r="AB131" s="31">
        <v>66.82435600306066</v>
      </c>
      <c r="AC131" s="31">
        <v>11.739439500778792</v>
      </c>
      <c r="AD131" s="31">
        <v>280.39480923124734</v>
      </c>
      <c r="AE131" s="31">
        <v>101.04338668066626</v>
      </c>
      <c r="AF131" s="31">
        <v>69.6233193765559</v>
      </c>
      <c r="AG131" s="31">
        <v>15.447928027166551</v>
      </c>
      <c r="AH131" s="31">
        <v>1.4855948970588235</v>
      </c>
      <c r="AI131" s="31">
        <v>22.750024242511678</v>
      </c>
      <c r="AJ131" s="31">
        <v>136.24803433478547</v>
      </c>
      <c r="AK131" s="31">
        <v>355.4220648920459</v>
      </c>
      <c r="AL131" s="31">
        <v>411.2336217163492</v>
      </c>
      <c r="AM131" s="31">
        <v>66.45525175117281</v>
      </c>
      <c r="AN131" s="31">
        <v>36.25141959747962</v>
      </c>
      <c r="AO131" s="31">
        <v>459.00720360702314</v>
      </c>
      <c r="AP131" s="31">
        <v>56.89851475937937</v>
      </c>
      <c r="AQ131" s="31">
        <v>259.16832499026117</v>
      </c>
      <c r="AR131" s="31">
        <v>124.81460605397729</v>
      </c>
      <c r="AS131" s="31">
        <v>71.94241728998621</v>
      </c>
      <c r="AT131" s="31">
        <v>24.628775529373943</v>
      </c>
      <c r="AU131" s="31">
        <v>35.35159450280233</v>
      </c>
      <c r="AY131" s="31">
        <v>1.4855948970588235</v>
      </c>
      <c r="AZ131" s="31">
        <v>514.420123469344</v>
      </c>
      <c r="BA131" s="31" t="s">
        <v>92</v>
      </c>
      <c r="BB131" s="31">
        <v>515.9057183664027</v>
      </c>
      <c r="BC131" s="31">
        <v>287.494150600422</v>
      </c>
      <c r="BD131" s="31">
        <v>228.41156776597884</v>
      </c>
      <c r="BE131" s="31">
        <v>488.56685391936435</v>
      </c>
      <c r="BF131" s="31">
        <v>27.338864447038173</v>
      </c>
      <c r="BG131" s="31">
        <v>489.4697081848594</v>
      </c>
      <c r="BH131" s="31">
        <v>26.43601018154318</v>
      </c>
      <c r="BJ131" s="31">
        <v>483.49987001062743</v>
      </c>
      <c r="BK131" s="31">
        <v>32.40584835577493</v>
      </c>
      <c r="BL131" s="31">
        <v>443.1722797863366</v>
      </c>
      <c r="BM131" s="31">
        <v>72.73343858006614</v>
      </c>
      <c r="BN131" s="31">
        <v>496.9399242349608</v>
      </c>
      <c r="BO131" s="31">
        <v>18.965794131441722</v>
      </c>
      <c r="BP131" s="31" t="s">
        <v>92</v>
      </c>
      <c r="BQ131" s="31">
        <v>42.52823691062558</v>
      </c>
      <c r="BR131" s="31">
        <v>13.92687818470705</v>
      </c>
      <c r="BS131" s="31">
        <v>8.906264854021845</v>
      </c>
      <c r="BT131" s="31">
        <v>7.798373138033764</v>
      </c>
      <c r="BU131" s="31">
        <v>7.670794455809336</v>
      </c>
      <c r="BV131" s="31">
        <v>8.971734774577955</v>
      </c>
    </row>
    <row r="132" spans="1:74" ht="15">
      <c r="A132" s="31" t="s">
        <v>168</v>
      </c>
      <c r="B132" s="31" t="s">
        <v>148</v>
      </c>
      <c r="C132" s="31">
        <v>17.423637194479827</v>
      </c>
      <c r="D132" s="31">
        <v>90.94583188481819</v>
      </c>
      <c r="E132" s="31">
        <v>784.9598211462442</v>
      </c>
      <c r="F132" s="31">
        <v>385.5812744203979</v>
      </c>
      <c r="G132" s="31">
        <v>388.48459922816363</v>
      </c>
      <c r="H132" s="31">
        <v>780.8446294814056</v>
      </c>
      <c r="I132" s="31">
        <v>385.86774458129014</v>
      </c>
      <c r="J132" s="31">
        <v>465.6289669768923</v>
      </c>
      <c r="K132" s="31">
        <v>421.15610093452983</v>
      </c>
      <c r="L132" s="31">
        <v>424.3430757468518</v>
      </c>
      <c r="M132" s="31">
        <v>292.87584042770163</v>
      </c>
      <c r="N132" s="31">
        <v>551.9883600439059</v>
      </c>
      <c r="O132" s="31">
        <v>237.19015248059105</v>
      </c>
      <c r="P132" s="31">
        <v>337.4342562721473</v>
      </c>
      <c r="Q132" s="31">
        <v>582.7390240214306</v>
      </c>
      <c r="R132" s="31">
        <v>3175.760623780971</v>
      </c>
      <c r="S132" s="31">
        <v>2971.7026910598433</v>
      </c>
      <c r="T132" s="31">
        <v>4471.579993020643</v>
      </c>
      <c r="U132" s="31">
        <v>1675.883321820145</v>
      </c>
      <c r="V132" s="31">
        <v>4824.063616158109</v>
      </c>
      <c r="W132" s="31">
        <v>1323.3996986827135</v>
      </c>
      <c r="X132" s="31">
        <v>5347.912105429263</v>
      </c>
      <c r="Y132" s="31">
        <v>799.5512094115817</v>
      </c>
      <c r="Z132" s="31">
        <v>5895.55342785692</v>
      </c>
      <c r="AA132" s="31">
        <v>251.90988698394858</v>
      </c>
      <c r="AB132" s="31">
        <v>1304.3189462169478</v>
      </c>
      <c r="AC132" s="31">
        <v>146.87470161045417</v>
      </c>
      <c r="AD132" s="31">
        <v>3293.391944524048</v>
      </c>
      <c r="AE132" s="31">
        <v>407.50869328129716</v>
      </c>
      <c r="AF132" s="31">
        <v>1408.7380569809245</v>
      </c>
      <c r="AG132" s="31">
        <v>200.14251542630683</v>
      </c>
      <c r="AH132" s="31">
        <v>40.34977525573911</v>
      </c>
      <c r="AI132" s="31">
        <v>1193.9329301101168</v>
      </c>
      <c r="AJ132" s="31">
        <v>2332.4941138193844</v>
      </c>
      <c r="AK132" s="31">
        <v>2580.6864956555833</v>
      </c>
      <c r="AL132" s="31">
        <v>3592.321506776923</v>
      </c>
      <c r="AM132" s="31">
        <v>1350.9061794768297</v>
      </c>
      <c r="AN132" s="31">
        <v>1178.4968723299003</v>
      </c>
      <c r="AO132" s="31">
        <v>5480.865214769294</v>
      </c>
      <c r="AP132" s="31">
        <v>666.5981000715396</v>
      </c>
      <c r="AQ132" s="31">
        <v>1482.6458445667959</v>
      </c>
      <c r="AR132" s="31">
        <v>1378.7313617020097</v>
      </c>
      <c r="AS132" s="31">
        <v>1267.547839541907</v>
      </c>
      <c r="AT132" s="31">
        <v>1009.4068232956779</v>
      </c>
      <c r="AU132" s="31">
        <v>1009.1314457344537</v>
      </c>
      <c r="AY132" s="31">
        <v>14.122816620737497</v>
      </c>
      <c r="AZ132" s="31">
        <v>6133.340498220137</v>
      </c>
      <c r="BA132" s="31">
        <v>5137.516304139798</v>
      </c>
      <c r="BB132" s="31">
        <v>287.494150600422</v>
      </c>
      <c r="BC132" s="31">
        <v>6147.463314840879</v>
      </c>
      <c r="BD132" s="31" t="s">
        <v>92</v>
      </c>
      <c r="BE132" s="31">
        <v>5992.901852823417</v>
      </c>
      <c r="BF132" s="31">
        <v>152.05949527910903</v>
      </c>
      <c r="BG132" s="31">
        <v>5784.383703650337</v>
      </c>
      <c r="BH132" s="31">
        <v>363.0796111905342</v>
      </c>
      <c r="BJ132" s="31">
        <v>5934.255428951459</v>
      </c>
      <c r="BK132" s="31">
        <v>213.20788588942003</v>
      </c>
      <c r="BL132" s="31">
        <v>5581.063981366923</v>
      </c>
      <c r="BM132" s="31">
        <v>566.3993334739262</v>
      </c>
      <c r="BN132" s="31">
        <v>5103.724990173819</v>
      </c>
      <c r="BO132" s="31">
        <v>1034.2185759222584</v>
      </c>
      <c r="BP132" s="31" t="s">
        <v>92</v>
      </c>
      <c r="BQ132" s="31">
        <v>896.2144202949385</v>
      </c>
      <c r="BR132" s="31">
        <v>143.34543900397222</v>
      </c>
      <c r="BS132" s="31">
        <v>87.8418130943396</v>
      </c>
      <c r="BT132" s="31">
        <v>80.22903946375375</v>
      </c>
      <c r="BU132" s="31">
        <v>79.09390482820255</v>
      </c>
      <c r="BV132" s="31">
        <v>208.74712538728895</v>
      </c>
    </row>
    <row r="133" spans="2:74" ht="15">
      <c r="B133" s="31" t="s">
        <v>149</v>
      </c>
      <c r="C133" s="31">
        <v>11.695367322109112</v>
      </c>
      <c r="D133" s="31">
        <v>72.79398609307343</v>
      </c>
      <c r="E133" s="31">
        <v>522.6483485843767</v>
      </c>
      <c r="F133" s="31">
        <v>299.21065730150855</v>
      </c>
      <c r="G133" s="31">
        <v>325.1554835003138</v>
      </c>
      <c r="H133" s="31">
        <v>429.52191183197976</v>
      </c>
      <c r="I133" s="31">
        <v>348.7470567282162</v>
      </c>
      <c r="J133" s="31">
        <v>574.2563702425097</v>
      </c>
      <c r="K133" s="31">
        <v>383.086078261963</v>
      </c>
      <c r="L133" s="31">
        <v>353.7632723081606</v>
      </c>
      <c r="M133" s="31">
        <v>211.58547915968</v>
      </c>
      <c r="N133" s="31">
        <v>259.3627641398782</v>
      </c>
      <c r="O133" s="31">
        <v>336.5092420529046</v>
      </c>
      <c r="P133" s="31">
        <v>497.3017069271571</v>
      </c>
      <c r="Q133" s="31">
        <v>486.94269212029485</v>
      </c>
      <c r="R133" s="31">
        <v>2746.5492469050105</v>
      </c>
      <c r="S133" s="31">
        <v>2366.0311696691083</v>
      </c>
      <c r="T133" s="31">
        <v>3972.479862465124</v>
      </c>
      <c r="U133" s="31">
        <v>1140.1005541089828</v>
      </c>
      <c r="V133" s="31">
        <v>4168.919647872763</v>
      </c>
      <c r="W133" s="31">
        <v>943.6607687013473</v>
      </c>
      <c r="X133" s="31">
        <v>4586.806425449503</v>
      </c>
      <c r="Y133" s="31">
        <v>525.7739911246551</v>
      </c>
      <c r="Z133" s="31">
        <v>4932.935456905856</v>
      </c>
      <c r="AA133" s="31">
        <v>179.64495966829358</v>
      </c>
      <c r="AB133" s="31">
        <v>943.6053172152544</v>
      </c>
      <c r="AC133" s="31">
        <v>93.1160847882086</v>
      </c>
      <c r="AD133" s="31">
        <v>3042.6786127337778</v>
      </c>
      <c r="AE133" s="31">
        <v>338.374889118518</v>
      </c>
      <c r="AF133" s="31">
        <v>941.8225882501239</v>
      </c>
      <c r="AG133" s="31">
        <v>176.8125200744221</v>
      </c>
      <c r="AH133" s="31">
        <v>12.916346216833379</v>
      </c>
      <c r="AI133" s="31">
        <v>590.9605031449291</v>
      </c>
      <c r="AJ133" s="31">
        <v>1568.1598990269065</v>
      </c>
      <c r="AK133" s="31">
        <v>2940.5436681854167</v>
      </c>
      <c r="AL133" s="31">
        <v>3231.777816821657</v>
      </c>
      <c r="AM133" s="31">
        <v>1116.651224254493</v>
      </c>
      <c r="AN133" s="31">
        <v>749.7251378180607</v>
      </c>
      <c r="AO133" s="31">
        <v>4536.926334363418</v>
      </c>
      <c r="AP133" s="31">
        <v>575.6540822107202</v>
      </c>
      <c r="AQ133" s="31">
        <v>1116.5449417957016</v>
      </c>
      <c r="AR133" s="31">
        <v>1105.486255522102</v>
      </c>
      <c r="AS133" s="31">
        <v>1024.326282574756</v>
      </c>
      <c r="AT133" s="31">
        <v>983.6091795576714</v>
      </c>
      <c r="AU133" s="31">
        <v>882.6137571238975</v>
      </c>
      <c r="AY133" s="31">
        <v>31.26726401594588</v>
      </c>
      <c r="AZ133" s="31">
        <v>5081.313152558209</v>
      </c>
      <c r="BA133" s="31">
        <v>4286.433709312298</v>
      </c>
      <c r="BB133" s="31">
        <v>228.41156776597884</v>
      </c>
      <c r="BC133" s="31" t="s">
        <v>92</v>
      </c>
      <c r="BD133" s="31">
        <v>5112.580416574158</v>
      </c>
      <c r="BE133" s="31">
        <v>4956.6663436915405</v>
      </c>
      <c r="BF133" s="31">
        <v>155.91407288260942</v>
      </c>
      <c r="BG133" s="31">
        <v>5009.098129103288</v>
      </c>
      <c r="BH133" s="31">
        <v>103.48228747087357</v>
      </c>
      <c r="BJ133" s="31">
        <v>5049.837145367372</v>
      </c>
      <c r="BK133" s="31">
        <v>62.74327120678768</v>
      </c>
      <c r="BL133" s="31">
        <v>4079.7368515908556</v>
      </c>
      <c r="BM133" s="31">
        <v>1032.8435649832302</v>
      </c>
      <c r="BN133" s="31">
        <v>4360.42524012808</v>
      </c>
      <c r="BO133" s="31">
        <v>749.7165196907091</v>
      </c>
      <c r="BP133" s="31" t="s">
        <v>92</v>
      </c>
      <c r="BQ133" s="31">
        <v>612.8029564319784</v>
      </c>
      <c r="BR133" s="31">
        <v>104.01592095233357</v>
      </c>
      <c r="BS133" s="31">
        <v>46.85828668619663</v>
      </c>
      <c r="BT133" s="31">
        <v>42.47753780734854</v>
      </c>
      <c r="BU133" s="31">
        <v>75.71040065243302</v>
      </c>
      <c r="BV133" s="31">
        <v>164.503174957299</v>
      </c>
    </row>
    <row r="134" spans="1:74" ht="15">
      <c r="A134" s="31" t="s">
        <v>169</v>
      </c>
      <c r="B134" s="31" t="s">
        <v>148</v>
      </c>
      <c r="C134" s="31">
        <v>29.119004516588927</v>
      </c>
      <c r="D134" s="31">
        <v>156.0818823985104</v>
      </c>
      <c r="E134" s="31">
        <v>1269.3546553765532</v>
      </c>
      <c r="F134" s="31">
        <v>656.9403361236674</v>
      </c>
      <c r="G134" s="31">
        <v>698.5080618196973</v>
      </c>
      <c r="H134" s="31">
        <v>1192.6563363051534</v>
      </c>
      <c r="I134" s="31">
        <v>712.9856614889527</v>
      </c>
      <c r="J134" s="31">
        <v>1002.2542305206551</v>
      </c>
      <c r="K134" s="31">
        <v>789.7074413653046</v>
      </c>
      <c r="L134" s="31">
        <v>753.0801556373792</v>
      </c>
      <c r="M134" s="31">
        <v>483.6763602228715</v>
      </c>
      <c r="N134" s="31">
        <v>804.4047933646899</v>
      </c>
      <c r="O134" s="31">
        <v>553.0072398512449</v>
      </c>
      <c r="P134" s="31">
        <v>806.1970852413474</v>
      </c>
      <c r="Q134" s="31">
        <v>1047.1010719622395</v>
      </c>
      <c r="R134" s="31">
        <v>5810.1232031322925</v>
      </c>
      <c r="S134" s="31">
        <v>5144.951113062586</v>
      </c>
      <c r="T134" s="31">
        <v>8222.027322807822</v>
      </c>
      <c r="U134" s="31">
        <v>2733.0469933871473</v>
      </c>
      <c r="V134" s="31">
        <v>8751.65472755811</v>
      </c>
      <c r="W134" s="31">
        <v>2203.419588636971</v>
      </c>
      <c r="X134" s="31">
        <v>9682.174482462162</v>
      </c>
      <c r="Y134" s="31">
        <v>1272.8998337329128</v>
      </c>
      <c r="Z134" s="31">
        <v>10538.101579517566</v>
      </c>
      <c r="AA134" s="31">
        <v>416.9727366775369</v>
      </c>
      <c r="AB134" s="31">
        <v>2192.413488082677</v>
      </c>
      <c r="AC134" s="31">
        <v>227.12665500477442</v>
      </c>
      <c r="AD134" s="31">
        <v>6184.969044751695</v>
      </c>
      <c r="AE134" s="31">
        <v>698.074792196782</v>
      </c>
      <c r="AF134" s="31">
        <v>2285.3832534866747</v>
      </c>
      <c r="AG134" s="31">
        <v>366.3314043214539</v>
      </c>
      <c r="AH134" s="31">
        <v>53.97329917350704</v>
      </c>
      <c r="AI134" s="31">
        <v>1752.8271018100058</v>
      </c>
      <c r="AJ134" s="31">
        <v>3828.5571211388256</v>
      </c>
      <c r="AK134" s="31">
        <v>5319.716794072481</v>
      </c>
      <c r="AL134" s="31">
        <v>6613.238003686766</v>
      </c>
      <c r="AM134" s="31">
        <v>2393.7144114673024</v>
      </c>
      <c r="AN134" s="31">
        <v>1909.4597971048472</v>
      </c>
      <c r="AO134" s="31">
        <v>9754.449401570888</v>
      </c>
      <c r="AP134" s="31">
        <v>1200.6249146242715</v>
      </c>
      <c r="AQ134" s="31">
        <v>2522.5481708459947</v>
      </c>
      <c r="AR134" s="31">
        <v>2375.8468388280085</v>
      </c>
      <c r="AS134" s="31">
        <v>2230.5698327879804</v>
      </c>
      <c r="AT134" s="31">
        <v>1967.2615196238778</v>
      </c>
      <c r="AU134" s="31">
        <v>1858.8479541089494</v>
      </c>
      <c r="AY134" s="31">
        <v>50.89620031661347</v>
      </c>
      <c r="AZ134" s="31">
        <v>10904.178115878512</v>
      </c>
      <c r="BA134" s="31">
        <v>9166.053793517058</v>
      </c>
      <c r="BB134" s="31">
        <v>488.56685391936435</v>
      </c>
      <c r="BC134" s="31">
        <v>5992.901852823417</v>
      </c>
      <c r="BD134" s="31">
        <v>4956.6663436915405</v>
      </c>
      <c r="BE134" s="31">
        <v>10955.0743161951</v>
      </c>
      <c r="BF134" s="31" t="s">
        <v>92</v>
      </c>
      <c r="BG134" s="31">
        <v>10502.89709912569</v>
      </c>
      <c r="BH134" s="31">
        <v>452.17721706944155</v>
      </c>
      <c r="BJ134" s="31">
        <v>10691.402600860503</v>
      </c>
      <c r="BK134" s="31">
        <v>258.1655956546632</v>
      </c>
      <c r="BL134" s="31">
        <v>9408.47144352446</v>
      </c>
      <c r="BM134" s="31">
        <v>1546.602872670696</v>
      </c>
      <c r="BN134" s="31">
        <v>9192.449507368887</v>
      </c>
      <c r="BO134" s="31">
        <v>1750.666403326209</v>
      </c>
      <c r="BP134" s="31" t="s">
        <v>92</v>
      </c>
      <c r="BQ134" s="31">
        <v>1466.6031185173701</v>
      </c>
      <c r="BR134" s="31">
        <v>236.65309185799407</v>
      </c>
      <c r="BS134" s="31">
        <v>127.46603919563064</v>
      </c>
      <c r="BT134" s="31">
        <v>120.49100812611725</v>
      </c>
      <c r="BU134" s="31">
        <v>152.65025318570008</v>
      </c>
      <c r="BV134" s="31">
        <v>361.7714422403183</v>
      </c>
    </row>
    <row r="135" spans="2:74" ht="15">
      <c r="B135" s="31" t="s">
        <v>149</v>
      </c>
      <c r="C135" s="31" t="s">
        <v>92</v>
      </c>
      <c r="D135" s="31">
        <v>7.657935579381595</v>
      </c>
      <c r="E135" s="31">
        <v>38.253514354072955</v>
      </c>
      <c r="F135" s="31">
        <v>26.279907792487364</v>
      </c>
      <c r="G135" s="31">
        <v>14.201741976199788</v>
      </c>
      <c r="H135" s="31">
        <v>17.71020500822377</v>
      </c>
      <c r="I135" s="31">
        <v>21.629139820556</v>
      </c>
      <c r="J135" s="31">
        <v>37.63110669874822</v>
      </c>
      <c r="K135" s="31">
        <v>14.534737831190395</v>
      </c>
      <c r="L135" s="31">
        <v>26.89758066335532</v>
      </c>
      <c r="M135" s="31">
        <v>20.784959364509856</v>
      </c>
      <c r="N135" s="31">
        <v>10.147754620005255</v>
      </c>
      <c r="O135" s="31">
        <v>20.692154682252035</v>
      </c>
      <c r="P135" s="31">
        <v>28.538877957954767</v>
      </c>
      <c r="Q135" s="31">
        <v>23.013951812781148</v>
      </c>
      <c r="R135" s="31">
        <v>115.68779179463954</v>
      </c>
      <c r="S135" s="31">
        <v>192.28577636707877</v>
      </c>
      <c r="T135" s="31">
        <v>225.03668561975402</v>
      </c>
      <c r="U135" s="31">
        <v>82.9368825419643</v>
      </c>
      <c r="V135" s="31">
        <v>244.33268941463814</v>
      </c>
      <c r="W135" s="31">
        <v>63.6408787470801</v>
      </c>
      <c r="X135" s="31">
        <v>255.54820135839896</v>
      </c>
      <c r="Y135" s="31">
        <v>52.42536680331912</v>
      </c>
      <c r="Z135" s="31">
        <v>291.52006994128897</v>
      </c>
      <c r="AA135" s="31">
        <v>16.453498220429314</v>
      </c>
      <c r="AB135" s="31">
        <v>54.986384739465024</v>
      </c>
      <c r="AC135" s="31">
        <v>12.864131393888393</v>
      </c>
      <c r="AD135" s="31">
        <v>155.1070395051823</v>
      </c>
      <c r="AE135" s="31">
        <v>47.808790203032665</v>
      </c>
      <c r="AF135" s="31">
        <v>64.65300113432396</v>
      </c>
      <c r="AG135" s="31">
        <v>10.623631179276975</v>
      </c>
      <c r="AH135" s="31">
        <v>1.597518178080719</v>
      </c>
      <c r="AI135" s="31">
        <v>35.26775524595128</v>
      </c>
      <c r="AJ135" s="31">
        <v>70.5252039016921</v>
      </c>
      <c r="AK135" s="31">
        <v>200.5830908359941</v>
      </c>
      <c r="AL135" s="31">
        <v>209.9310409793631</v>
      </c>
      <c r="AM135" s="31">
        <v>74.27629989729081</v>
      </c>
      <c r="AN135" s="31">
        <v>22.263337284003995</v>
      </c>
      <c r="AO135" s="31">
        <v>263.1448767028175</v>
      </c>
      <c r="AP135" s="31">
        <v>44.82869145890069</v>
      </c>
      <c r="AQ135" s="31">
        <v>76.64261551648225</v>
      </c>
      <c r="AR135" s="31">
        <v>108.37077839609697</v>
      </c>
      <c r="AS135" s="31">
        <v>65.44682244272454</v>
      </c>
      <c r="AT135" s="31">
        <v>25.754483229469585</v>
      </c>
      <c r="AU135" s="31">
        <v>31.758868576945286</v>
      </c>
      <c r="AY135" s="31" t="s">
        <v>92</v>
      </c>
      <c r="AZ135" s="31">
        <v>307.9735681617187</v>
      </c>
      <c r="BA135" s="31">
        <v>260.46706524367056</v>
      </c>
      <c r="BB135" s="31">
        <v>27.338864447038173</v>
      </c>
      <c r="BC135" s="31">
        <v>152.05949527910903</v>
      </c>
      <c r="BD135" s="31">
        <v>155.91407288260942</v>
      </c>
      <c r="BE135" s="31" t="s">
        <v>92</v>
      </c>
      <c r="BF135" s="31">
        <v>307.9735681617187</v>
      </c>
      <c r="BG135" s="31">
        <v>293.5888865697519</v>
      </c>
      <c r="BH135" s="31">
        <v>14.384681591966704</v>
      </c>
      <c r="BJ135" s="31">
        <v>290.1880067201739</v>
      </c>
      <c r="BK135" s="31">
        <v>17.78556144154456</v>
      </c>
      <c r="BL135" s="31">
        <v>255.33354237526743</v>
      </c>
      <c r="BM135" s="31">
        <v>52.64002578645039</v>
      </c>
      <c r="BN135" s="31">
        <v>276.2765636807157</v>
      </c>
      <c r="BO135" s="31">
        <v>31.6970044810026</v>
      </c>
      <c r="BP135" s="31" t="s">
        <v>92</v>
      </c>
      <c r="BQ135" s="31">
        <v>42.41425820953324</v>
      </c>
      <c r="BR135" s="31">
        <v>10.70826809831182</v>
      </c>
      <c r="BS135" s="31">
        <v>7.234060584905661</v>
      </c>
      <c r="BT135" s="31">
        <v>2.2155691449851043</v>
      </c>
      <c r="BU135" s="31">
        <v>2.1540522949354517</v>
      </c>
      <c r="BV135" s="31">
        <v>11.478858104270108</v>
      </c>
    </row>
    <row r="136" spans="1:74" ht="15">
      <c r="A136" s="31" t="s">
        <v>109</v>
      </c>
      <c r="B136" s="31" t="s">
        <v>148</v>
      </c>
      <c r="C136" s="31">
        <v>27.617513848765824</v>
      </c>
      <c r="D136" s="31">
        <v>150.140805948569</v>
      </c>
      <c r="E136" s="31">
        <v>1257.8147458872618</v>
      </c>
      <c r="F136" s="31">
        <v>652.0855475077129</v>
      </c>
      <c r="G136" s="31">
        <v>672.8996044698197</v>
      </c>
      <c r="H136" s="31">
        <v>1155.119434370829</v>
      </c>
      <c r="I136" s="31">
        <v>684.140230273787</v>
      </c>
      <c r="J136" s="31">
        <v>1019.8513388940862</v>
      </c>
      <c r="K136" s="31">
        <v>778.9561422251471</v>
      </c>
      <c r="L136" s="31">
        <v>748.8220823763603</v>
      </c>
      <c r="M136" s="31">
        <v>494.88611094269805</v>
      </c>
      <c r="N136" s="31">
        <v>784.2772506230065</v>
      </c>
      <c r="O136" s="31">
        <v>549.6035535063056</v>
      </c>
      <c r="P136" s="31">
        <v>805.0097478315558</v>
      </c>
      <c r="Q136" s="31">
        <v>1017.7638437275923</v>
      </c>
      <c r="R136" s="31">
        <v>5632.553828583011</v>
      </c>
      <c r="S136" s="31">
        <v>5166.434123850514</v>
      </c>
      <c r="T136" s="31">
        <v>8080.128513654533</v>
      </c>
      <c r="U136" s="31">
        <v>2718.8594387790818</v>
      </c>
      <c r="V136" s="31">
        <v>8613.572497929788</v>
      </c>
      <c r="W136" s="31">
        <v>2185.4154545038414</v>
      </c>
      <c r="X136" s="31">
        <v>9521.082162930594</v>
      </c>
      <c r="Y136" s="31">
        <v>1277.9057895031608</v>
      </c>
      <c r="Z136" s="31">
        <v>10400.264649247554</v>
      </c>
      <c r="AA136" s="31">
        <v>398.7233031862132</v>
      </c>
      <c r="AB136" s="31">
        <v>2172.6239458185664</v>
      </c>
      <c r="AC136" s="31">
        <v>234.43137193702066</v>
      </c>
      <c r="AD136" s="31">
        <v>6052.541578655704</v>
      </c>
      <c r="AE136" s="31">
        <v>712.0514479936473</v>
      </c>
      <c r="AF136" s="31">
        <v>2275.2265693597724</v>
      </c>
      <c r="AG136" s="31">
        <v>363.4077652315996</v>
      </c>
      <c r="AH136" s="31">
        <v>2.3046958790152567</v>
      </c>
      <c r="AI136" s="31">
        <v>1589.5031921345587</v>
      </c>
      <c r="AJ136" s="31">
        <v>3716.450966742059</v>
      </c>
      <c r="AK136" s="31">
        <v>5490.729097677841</v>
      </c>
      <c r="AL136" s="31">
        <v>6510.6639986881155</v>
      </c>
      <c r="AM136" s="31">
        <v>2388.5669254175587</v>
      </c>
      <c r="AN136" s="31">
        <v>1866.3778878225744</v>
      </c>
      <c r="AO136" s="31">
        <v>9983.854602650836</v>
      </c>
      <c r="AP136" s="31">
        <v>815.1333497829917</v>
      </c>
      <c r="AQ136" s="31">
        <v>2508.7135894417506</v>
      </c>
      <c r="AR136" s="31">
        <v>2392.4792839148736</v>
      </c>
      <c r="AS136" s="31">
        <v>2176.9966711741745</v>
      </c>
      <c r="AT136" s="31">
        <v>1878.6696740824507</v>
      </c>
      <c r="AU136" s="31">
        <v>1842.1287338202071</v>
      </c>
      <c r="AY136" s="31">
        <v>32.37854757253637</v>
      </c>
      <c r="AZ136" s="31">
        <v>10766.609404861198</v>
      </c>
      <c r="BA136" s="31">
        <v>9044.043538717355</v>
      </c>
      <c r="BB136" s="31">
        <v>489.4697081848594</v>
      </c>
      <c r="BC136" s="31">
        <v>5784.383703650337</v>
      </c>
      <c r="BD136" s="31">
        <v>5009.098129103288</v>
      </c>
      <c r="BE136" s="31">
        <v>10502.89709912569</v>
      </c>
      <c r="BF136" s="31">
        <v>293.5888865697519</v>
      </c>
      <c r="BG136" s="31">
        <v>10798.987952433747</v>
      </c>
      <c r="BH136" s="31" t="s">
        <v>92</v>
      </c>
      <c r="BJ136" s="31">
        <v>10732.234787925017</v>
      </c>
      <c r="BK136" s="31">
        <v>61.24704482877056</v>
      </c>
      <c r="BL136" s="31">
        <v>9206.21407212242</v>
      </c>
      <c r="BM136" s="31">
        <v>1592.7738803113787</v>
      </c>
      <c r="BN136" s="31">
        <v>9072.270883864476</v>
      </c>
      <c r="BO136" s="31">
        <v>1714.7586630692022</v>
      </c>
      <c r="BP136" s="31" t="s">
        <v>92</v>
      </c>
      <c r="BQ136" s="31">
        <v>1456.8346971777507</v>
      </c>
      <c r="BR136" s="31">
        <v>238.01844215094343</v>
      </c>
      <c r="BS136" s="31">
        <v>129.61857699602785</v>
      </c>
      <c r="BT136" s="31">
        <v>117.23996328103281</v>
      </c>
      <c r="BU136" s="31">
        <v>149.1316328202582</v>
      </c>
      <c r="BV136" s="31">
        <v>363.46855425024876</v>
      </c>
    </row>
    <row r="137" spans="2:74" ht="15">
      <c r="B137" s="31" t="s">
        <v>149</v>
      </c>
      <c r="C137" s="31">
        <v>1.5014906678231101</v>
      </c>
      <c r="D137" s="31">
        <v>13.599012029322823</v>
      </c>
      <c r="E137" s="31">
        <v>49.79342384336325</v>
      </c>
      <c r="F137" s="31">
        <v>32.706384214195275</v>
      </c>
      <c r="G137" s="31">
        <v>40.740478258661</v>
      </c>
      <c r="H137" s="31">
        <v>55.247106942548136</v>
      </c>
      <c r="I137" s="31">
        <v>50.47457103572063</v>
      </c>
      <c r="J137" s="31">
        <v>20.033998325317043</v>
      </c>
      <c r="K137" s="31">
        <v>25.28603697134696</v>
      </c>
      <c r="L137" s="31">
        <v>31.155653924373755</v>
      </c>
      <c r="M137" s="31">
        <v>9.575208644683379</v>
      </c>
      <c r="N137" s="31">
        <v>30.275297361688544</v>
      </c>
      <c r="O137" s="31">
        <v>24.095841027190946</v>
      </c>
      <c r="P137" s="31">
        <v>29.726215367746466</v>
      </c>
      <c r="Q137" s="31">
        <v>52.35118004742672</v>
      </c>
      <c r="R137" s="31">
        <v>294.82885414966773</v>
      </c>
      <c r="S137" s="31">
        <v>171.73304451174013</v>
      </c>
      <c r="T137" s="31">
        <v>369.43746151137685</v>
      </c>
      <c r="U137" s="31">
        <v>97.12443715003117</v>
      </c>
      <c r="V137" s="31">
        <v>384.9168857812014</v>
      </c>
      <c r="W137" s="31">
        <v>81.64501288020678</v>
      </c>
      <c r="X137" s="31">
        <v>419.1424876283353</v>
      </c>
      <c r="Y137" s="31">
        <v>47.41941103307276</v>
      </c>
      <c r="Z137" s="31">
        <v>431.8589669496552</v>
      </c>
      <c r="AA137" s="31">
        <v>34.70293171175302</v>
      </c>
      <c r="AB137" s="31">
        <v>75.3003176136173</v>
      </c>
      <c r="AC137" s="31">
        <v>5.559414461642175</v>
      </c>
      <c r="AD137" s="31">
        <v>289.03509828215743</v>
      </c>
      <c r="AE137" s="31">
        <v>33.83213440616748</v>
      </c>
      <c r="AF137" s="31">
        <v>75.33407587126028</v>
      </c>
      <c r="AG137" s="31">
        <v>13.547270269131372</v>
      </c>
      <c r="AH137" s="31">
        <v>53.26612147257249</v>
      </c>
      <c r="AI137" s="31">
        <v>198.5916649213982</v>
      </c>
      <c r="AJ137" s="31">
        <v>184.2030461042125</v>
      </c>
      <c r="AK137" s="31">
        <v>30.50106616322467</v>
      </c>
      <c r="AL137" s="31">
        <v>313.4353249105945</v>
      </c>
      <c r="AM137" s="31">
        <v>79.42378594703696</v>
      </c>
      <c r="AN137" s="31">
        <v>66.91693437203027</v>
      </c>
      <c r="AO137" s="31">
        <v>36.2416423612259</v>
      </c>
      <c r="AP137" s="31">
        <v>430.32025630018256</v>
      </c>
      <c r="AQ137" s="31">
        <v>90.47719692072691</v>
      </c>
      <c r="AR137" s="31">
        <v>91.73833330923144</v>
      </c>
      <c r="AS137" s="31">
        <v>119.95026298911154</v>
      </c>
      <c r="AT137" s="31">
        <v>114.34632877089767</v>
      </c>
      <c r="AU137" s="31">
        <v>50.049776671440355</v>
      </c>
      <c r="AY137" s="31">
        <v>18.517652744077107</v>
      </c>
      <c r="AZ137" s="31">
        <v>448.0442459173311</v>
      </c>
      <c r="BA137" s="31">
        <v>384.9792867816821</v>
      </c>
      <c r="BB137" s="31">
        <v>26.43601018154318</v>
      </c>
      <c r="BC137" s="31">
        <v>363.0796111905342</v>
      </c>
      <c r="BD137" s="31">
        <v>103.48228747087357</v>
      </c>
      <c r="BE137" s="31">
        <v>452.17721706944155</v>
      </c>
      <c r="BF137" s="31">
        <v>14.384681591966704</v>
      </c>
      <c r="BG137" s="31" t="s">
        <v>92</v>
      </c>
      <c r="BH137" s="31">
        <v>466.5618986614083</v>
      </c>
      <c r="BJ137" s="31">
        <v>251.85778639397074</v>
      </c>
      <c r="BK137" s="31">
        <v>214.70411226743704</v>
      </c>
      <c r="BL137" s="31">
        <v>460.0928805156416</v>
      </c>
      <c r="BM137" s="31">
        <v>6.469018145766774</v>
      </c>
      <c r="BN137" s="31">
        <v>397.3854661176464</v>
      </c>
      <c r="BO137" s="31">
        <v>69.1764325437621</v>
      </c>
      <c r="BP137" s="31" t="s">
        <v>92</v>
      </c>
      <c r="BQ137" s="31">
        <v>52.1826795491559</v>
      </c>
      <c r="BR137" s="31">
        <v>9.342917805362461</v>
      </c>
      <c r="BS137" s="31">
        <v>5.081522784508441</v>
      </c>
      <c r="BT137" s="31">
        <v>5.466613990069513</v>
      </c>
      <c r="BU137" s="31">
        <v>5.6726726603773585</v>
      </c>
      <c r="BV137" s="31">
        <v>9.781746094339622</v>
      </c>
    </row>
    <row r="138" spans="1:2" ht="15">
      <c r="A138" s="31" t="s">
        <v>110</v>
      </c>
      <c r="B138" s="31" t="s">
        <v>147</v>
      </c>
    </row>
    <row r="139" spans="1:74" ht="15">
      <c r="A139" s="31" t="s">
        <v>111</v>
      </c>
      <c r="B139" s="31" t="s">
        <v>148</v>
      </c>
      <c r="C139" s="31">
        <v>29.119004516588927</v>
      </c>
      <c r="D139" s="31">
        <v>155.11731830613718</v>
      </c>
      <c r="E139" s="31">
        <v>1274.6167141700985</v>
      </c>
      <c r="F139" s="31">
        <v>666.7070207049054</v>
      </c>
      <c r="G139" s="31">
        <v>692.2205749852511</v>
      </c>
      <c r="H139" s="31">
        <v>1176.8076859149392</v>
      </c>
      <c r="I139" s="31">
        <v>712.2878831717696</v>
      </c>
      <c r="J139" s="31">
        <v>1037.8798625222328</v>
      </c>
      <c r="K139" s="31">
        <v>800.3455965648159</v>
      </c>
      <c r="L139" s="31">
        <v>756.9551914704489</v>
      </c>
      <c r="M139" s="31">
        <v>499.0683922855933</v>
      </c>
      <c r="N139" s="31">
        <v>792.9587825682996</v>
      </c>
      <c r="O139" s="31">
        <v>568.1897723463292</v>
      </c>
      <c r="P139" s="31">
        <v>815.0613782077099</v>
      </c>
      <c r="Q139" s="31">
        <v>1006.7573965836524</v>
      </c>
      <c r="R139" s="31">
        <v>5789.923432900268</v>
      </c>
      <c r="S139" s="31">
        <v>5194.169141418514</v>
      </c>
      <c r="T139" s="31">
        <v>8255.362084137334</v>
      </c>
      <c r="U139" s="31">
        <v>2728.73049018155</v>
      </c>
      <c r="V139" s="31">
        <v>8781.407811517849</v>
      </c>
      <c r="W139" s="31">
        <v>2202.6847628011183</v>
      </c>
      <c r="X139" s="31">
        <v>9713.921544840445</v>
      </c>
      <c r="Y139" s="31">
        <v>1270.1710294784993</v>
      </c>
      <c r="Z139" s="31">
        <v>10582.862185357835</v>
      </c>
      <c r="AA139" s="31">
        <v>401.2303889611605</v>
      </c>
      <c r="AB139" s="31">
        <v>2199.9394810957133</v>
      </c>
      <c r="AC139" s="31">
        <v>233.39834389954493</v>
      </c>
      <c r="AD139" s="31">
        <v>6174.079960889131</v>
      </c>
      <c r="AE139" s="31">
        <v>722.8789153466788</v>
      </c>
      <c r="AF139" s="31">
        <v>2299.397776208383</v>
      </c>
      <c r="AG139" s="31">
        <v>368.580128615381</v>
      </c>
      <c r="AH139" s="31">
        <v>53.26612147257249</v>
      </c>
      <c r="AI139" s="31">
        <v>1784.8934332550423</v>
      </c>
      <c r="AJ139" s="31">
        <v>3716.450966742059</v>
      </c>
      <c r="AK139" s="31">
        <v>5429.482052849074</v>
      </c>
      <c r="AL139" s="31">
        <v>6610.376602119963</v>
      </c>
      <c r="AM139" s="31">
        <v>2428.4121535640156</v>
      </c>
      <c r="AN139" s="31">
        <v>1907.2698414728943</v>
      </c>
      <c r="AO139" s="31">
        <v>9956.305917479538</v>
      </c>
      <c r="AP139" s="31">
        <v>1027.7866568395507</v>
      </c>
      <c r="AQ139" s="31">
        <v>2524.416449313465</v>
      </c>
      <c r="AR139" s="31">
        <v>2409.3285896623856</v>
      </c>
      <c r="AS139" s="31">
        <v>2241.6652289327512</v>
      </c>
      <c r="AT139" s="31">
        <v>1935.2191579619168</v>
      </c>
      <c r="AU139" s="31">
        <v>1873.4631484482086</v>
      </c>
      <c r="AY139" s="31">
        <v>43.81506073531465</v>
      </c>
      <c r="AZ139" s="31">
        <v>10940.277513583695</v>
      </c>
      <c r="BA139" s="31">
        <v>9182.699374172102</v>
      </c>
      <c r="BB139" s="31">
        <v>483.49987001062743</v>
      </c>
      <c r="BC139" s="31">
        <v>5934.255428951459</v>
      </c>
      <c r="BD139" s="31">
        <v>5049.837145367372</v>
      </c>
      <c r="BE139" s="31">
        <v>10691.402600860503</v>
      </c>
      <c r="BF139" s="31">
        <v>290.1880067201739</v>
      </c>
      <c r="BG139" s="31">
        <v>10732.234787925017</v>
      </c>
      <c r="BH139" s="31">
        <v>251.85778639397074</v>
      </c>
      <c r="BJ139" s="31">
        <v>10984.092574318993</v>
      </c>
      <c r="BK139" s="31" t="s">
        <v>92</v>
      </c>
      <c r="BL139" s="31">
        <v>9384.849675861906</v>
      </c>
      <c r="BM139" s="31">
        <v>1599.2428984571454</v>
      </c>
      <c r="BN139" s="31">
        <v>9222.342562890763</v>
      </c>
      <c r="BO139" s="31">
        <v>1749.7916059282416</v>
      </c>
      <c r="BP139" s="31" t="s">
        <v>92</v>
      </c>
      <c r="BQ139" s="31">
        <v>1480.3399940714908</v>
      </c>
      <c r="BR139" s="31">
        <v>240.51585213604773</v>
      </c>
      <c r="BS139" s="31">
        <v>129.89389482025825</v>
      </c>
      <c r="BT139" s="31">
        <v>118.37774128897722</v>
      </c>
      <c r="BU139" s="31">
        <v>151.56397898113204</v>
      </c>
      <c r="BV139" s="31">
        <v>365.28770494935503</v>
      </c>
    </row>
    <row r="140" spans="2:74" ht="15">
      <c r="B140" s="31" t="s">
        <v>149</v>
      </c>
      <c r="C140" s="31" t="s">
        <v>92</v>
      </c>
      <c r="D140" s="31">
        <v>8.622499671754714</v>
      </c>
      <c r="E140" s="31">
        <v>32.991455560527854</v>
      </c>
      <c r="F140" s="31">
        <v>18.084911017002966</v>
      </c>
      <c r="G140" s="31">
        <v>21.41950774322908</v>
      </c>
      <c r="H140" s="31">
        <v>33.55885539843736</v>
      </c>
      <c r="I140" s="31">
        <v>22.326918137739735</v>
      </c>
      <c r="J140" s="31">
        <v>2.0054746971703565</v>
      </c>
      <c r="K140" s="31">
        <v>3.89658263167885</v>
      </c>
      <c r="L140" s="31">
        <v>21.151156584561658</v>
      </c>
      <c r="M140" s="31">
        <v>5.392927301788143</v>
      </c>
      <c r="N140" s="31">
        <v>18.39234161548052</v>
      </c>
      <c r="O140" s="31">
        <v>5.50962218716871</v>
      </c>
      <c r="P140" s="31">
        <v>19.67458499159264</v>
      </c>
      <c r="Q140" s="31">
        <v>62.9243195580752</v>
      </c>
      <c r="R140" s="31">
        <v>132.38643778576875</v>
      </c>
      <c r="S140" s="31">
        <v>143.56471931043876</v>
      </c>
      <c r="T140" s="31">
        <v>188.6977713486458</v>
      </c>
      <c r="U140" s="31">
        <v>87.25338574756184</v>
      </c>
      <c r="V140" s="31">
        <v>211.57545251327429</v>
      </c>
      <c r="W140" s="31">
        <v>64.37570458293334</v>
      </c>
      <c r="X140" s="31">
        <v>220.79698603847496</v>
      </c>
      <c r="Y140" s="31">
        <v>55.1541710577325</v>
      </c>
      <c r="Z140" s="31">
        <v>245.62669940512546</v>
      </c>
      <c r="AA140" s="31">
        <v>30.324457691082078</v>
      </c>
      <c r="AB140" s="31">
        <v>47.98478233646722</v>
      </c>
      <c r="AC140" s="31">
        <v>6.592442499117877</v>
      </c>
      <c r="AD140" s="31">
        <v>161.99059636882603</v>
      </c>
      <c r="AE140" s="31">
        <v>23.00466705313601</v>
      </c>
      <c r="AF140" s="31">
        <v>51.162869022655244</v>
      </c>
      <c r="AG140" s="31">
        <v>8.37490688535009</v>
      </c>
      <c r="AH140" s="31" t="s">
        <v>92</v>
      </c>
      <c r="AI140" s="31" t="s">
        <v>92</v>
      </c>
      <c r="AJ140" s="31">
        <v>184.2030461042125</v>
      </c>
      <c r="AK140" s="31">
        <v>91.74811099199525</v>
      </c>
      <c r="AL140" s="31">
        <v>213.72272147875327</v>
      </c>
      <c r="AM140" s="31">
        <v>39.145250167288374</v>
      </c>
      <c r="AN140" s="31">
        <v>20.95216867507202</v>
      </c>
      <c r="AO140" s="31">
        <v>61.48563165349964</v>
      </c>
      <c r="AP140" s="31">
        <v>214.46552544270799</v>
      </c>
      <c r="AQ140" s="31">
        <v>74.77433704901138</v>
      </c>
      <c r="AR140" s="31">
        <v>74.88902756171713</v>
      </c>
      <c r="AS140" s="31">
        <v>50.208893183899235</v>
      </c>
      <c r="AT140" s="31">
        <v>57.796844891432414</v>
      </c>
      <c r="AU140" s="31">
        <v>18.282054410147584</v>
      </c>
      <c r="AY140" s="31">
        <v>1.5750199013687274</v>
      </c>
      <c r="AZ140" s="31">
        <v>274.3761371948392</v>
      </c>
      <c r="BA140" s="31">
        <v>241.25063928029167</v>
      </c>
      <c r="BB140" s="31">
        <v>32.40584835577493</v>
      </c>
      <c r="BC140" s="31">
        <v>213.20788588942003</v>
      </c>
      <c r="BD140" s="31">
        <v>62.74327120678768</v>
      </c>
      <c r="BE140" s="31">
        <v>258.1655956546632</v>
      </c>
      <c r="BF140" s="31">
        <v>17.78556144154456</v>
      </c>
      <c r="BG140" s="31">
        <v>61.24704482877056</v>
      </c>
      <c r="BH140" s="31">
        <v>214.70411226743704</v>
      </c>
      <c r="BJ140" s="31" t="s">
        <v>92</v>
      </c>
      <c r="BK140" s="31">
        <v>275.9511570962078</v>
      </c>
      <c r="BL140" s="31">
        <v>275.9511570962078</v>
      </c>
      <c r="BM140" s="31" t="s">
        <v>92</v>
      </c>
      <c r="BN140" s="31">
        <v>241.80766741148423</v>
      </c>
      <c r="BO140" s="31">
        <v>34.14348968472348</v>
      </c>
      <c r="BP140" s="31" t="s">
        <v>92</v>
      </c>
      <c r="BQ140" s="31">
        <v>28.677382655412114</v>
      </c>
      <c r="BR140" s="31">
        <v>6.8455078202581925</v>
      </c>
      <c r="BS140" s="31">
        <v>4.806204960278054</v>
      </c>
      <c r="BT140" s="31">
        <v>4.328835982125124</v>
      </c>
      <c r="BU140" s="31">
        <v>3.2403264995034755</v>
      </c>
      <c r="BV140" s="31">
        <v>7.9625953952333655</v>
      </c>
    </row>
    <row r="141" spans="1:74" ht="15">
      <c r="A141" s="31" t="s">
        <v>112</v>
      </c>
      <c r="B141" s="31" t="s">
        <v>148</v>
      </c>
      <c r="C141" s="31">
        <v>26.63841099570803</v>
      </c>
      <c r="D141" s="31">
        <v>139.37113067966376</v>
      </c>
      <c r="E141" s="31">
        <v>1082.8513025041934</v>
      </c>
      <c r="F141" s="31">
        <v>605.4761127206758</v>
      </c>
      <c r="G141" s="31">
        <v>595.7106989393328</v>
      </c>
      <c r="H141" s="31">
        <v>1001.2087868697562</v>
      </c>
      <c r="I141" s="31">
        <v>633.106987733213</v>
      </c>
      <c r="J141" s="31">
        <v>907.290634144594</v>
      </c>
      <c r="K141" s="31">
        <v>723.1707163776929</v>
      </c>
      <c r="L141" s="31">
        <v>618.8022432730552</v>
      </c>
      <c r="M141" s="31">
        <v>424.1574785062835</v>
      </c>
      <c r="N141" s="31">
        <v>704.176388324658</v>
      </c>
      <c r="O141" s="31">
        <v>503.82034934723276</v>
      </c>
      <c r="P141" s="31">
        <v>711.8450289014663</v>
      </c>
      <c r="Q141" s="31">
        <v>988.6806833202317</v>
      </c>
      <c r="R141" s="31">
        <v>5316.782213575242</v>
      </c>
      <c r="S141" s="31">
        <v>4349.52473906253</v>
      </c>
      <c r="T141" s="31">
        <v>7299.326086371942</v>
      </c>
      <c r="U141" s="31">
        <v>2366.9808662658925</v>
      </c>
      <c r="V141" s="31">
        <v>7738.131248216921</v>
      </c>
      <c r="W141" s="31">
        <v>1928.1757044209742</v>
      </c>
      <c r="X141" s="31">
        <v>8535.47102509969</v>
      </c>
      <c r="Y141" s="31">
        <v>1130.8359275382034</v>
      </c>
      <c r="Z141" s="31">
        <v>9281.560745566323</v>
      </c>
      <c r="AA141" s="31">
        <v>384.7462070717494</v>
      </c>
      <c r="AB141" s="31">
        <v>1911.308720076371</v>
      </c>
      <c r="AC141" s="31">
        <v>201.11023339526767</v>
      </c>
      <c r="AD141" s="31">
        <v>5489.509352186922</v>
      </c>
      <c r="AE141" s="31">
        <v>624.1433096346179</v>
      </c>
      <c r="AF141" s="31">
        <v>2014.0756307874935</v>
      </c>
      <c r="AG141" s="31">
        <v>301.9269635273698</v>
      </c>
      <c r="AH141" s="31">
        <v>52.66008454556853</v>
      </c>
      <c r="AI141" s="31">
        <v>1705.9316926738836</v>
      </c>
      <c r="AJ141" s="31">
        <v>3581.7585185637454</v>
      </c>
      <c r="AK141" s="31">
        <v>4325.956656854481</v>
      </c>
      <c r="AL141" s="31">
        <v>5599.846695045073</v>
      </c>
      <c r="AM141" s="31">
        <v>2211.818127504698</v>
      </c>
      <c r="AN141" s="31">
        <v>1817.7481349518218</v>
      </c>
      <c r="AO141" s="31">
        <v>8574.943704285213</v>
      </c>
      <c r="AP141" s="31">
        <v>1091.3632483527358</v>
      </c>
      <c r="AQ141" s="31">
        <v>2141.8109593999957</v>
      </c>
      <c r="AR141" s="31">
        <v>2094.363554287836</v>
      </c>
      <c r="AS141" s="31">
        <v>2022.2459026497756</v>
      </c>
      <c r="AT141" s="31">
        <v>1718.4943170051026</v>
      </c>
      <c r="AU141" s="31">
        <v>1689.3922192950372</v>
      </c>
      <c r="AY141" s="31">
        <v>32.77786732437905</v>
      </c>
      <c r="AZ141" s="31">
        <v>9633.529085313681</v>
      </c>
      <c r="BA141" s="31">
        <v>8083.391912009725</v>
      </c>
      <c r="BB141" s="31">
        <v>443.1722797863366</v>
      </c>
      <c r="BC141" s="31">
        <v>5581.063981366923</v>
      </c>
      <c r="BD141" s="31">
        <v>4079.7368515908556</v>
      </c>
      <c r="BE141" s="31">
        <v>9408.47144352446</v>
      </c>
      <c r="BF141" s="31">
        <v>255.33354237526743</v>
      </c>
      <c r="BG141" s="31">
        <v>9206.21407212242</v>
      </c>
      <c r="BH141" s="31">
        <v>460.0928805156416</v>
      </c>
      <c r="BJ141" s="31">
        <v>9384.849675861906</v>
      </c>
      <c r="BK141" s="31">
        <v>275.9511570962078</v>
      </c>
      <c r="BL141" s="31">
        <v>9666.30695263806</v>
      </c>
      <c r="BM141" s="31" t="s">
        <v>92</v>
      </c>
      <c r="BN141" s="31">
        <v>8021.146260540093</v>
      </c>
      <c r="BO141" s="31">
        <v>1636.2781978847854</v>
      </c>
      <c r="BP141" s="31" t="s">
        <v>92</v>
      </c>
      <c r="BQ141" s="31">
        <v>1273.000477470707</v>
      </c>
      <c r="BR141" s="31">
        <v>209.4019574607747</v>
      </c>
      <c r="BS141" s="31">
        <v>110.66545108143</v>
      </c>
      <c r="BT141" s="31">
        <v>99.66558334359488</v>
      </c>
      <c r="BU141" s="31">
        <v>124.96444536941412</v>
      </c>
      <c r="BV141" s="31">
        <v>313.9762998222446</v>
      </c>
    </row>
    <row r="142" spans="2:74" ht="15">
      <c r="B142" s="31" t="s">
        <v>149</v>
      </c>
      <c r="C142" s="31">
        <v>2.4805935208809022</v>
      </c>
      <c r="D142" s="31">
        <v>24.368687298228014</v>
      </c>
      <c r="E142" s="31">
        <v>224.75686722643084</v>
      </c>
      <c r="F142" s="31">
        <v>79.31581900123274</v>
      </c>
      <c r="G142" s="31">
        <v>117.92938378914499</v>
      </c>
      <c r="H142" s="31">
        <v>209.15775444362995</v>
      </c>
      <c r="I142" s="31">
        <v>101.507813576294</v>
      </c>
      <c r="J142" s="31">
        <v>132.5947030748077</v>
      </c>
      <c r="K142" s="31">
        <v>81.07146281880115</v>
      </c>
      <c r="L142" s="31">
        <v>161.17549302768165</v>
      </c>
      <c r="M142" s="31">
        <v>80.30384108109784</v>
      </c>
      <c r="N142" s="31">
        <v>110.37615966003752</v>
      </c>
      <c r="O142" s="31">
        <v>69.87904518626364</v>
      </c>
      <c r="P142" s="31">
        <v>122.89093429783394</v>
      </c>
      <c r="Q142" s="31">
        <v>81.43434045478752</v>
      </c>
      <c r="R142" s="31">
        <v>610.600469157443</v>
      </c>
      <c r="S142" s="31">
        <v>988.6424292997095</v>
      </c>
      <c r="T142" s="31">
        <v>1150.2398887939398</v>
      </c>
      <c r="U142" s="31">
        <v>449.0030096632123</v>
      </c>
      <c r="V142" s="31">
        <v>1260.3581354940588</v>
      </c>
      <c r="W142" s="31">
        <v>338.8847629630924</v>
      </c>
      <c r="X142" s="31">
        <v>1404.7536254591187</v>
      </c>
      <c r="Y142" s="31">
        <v>194.48927299802997</v>
      </c>
      <c r="Z142" s="31">
        <v>1550.562870630928</v>
      </c>
      <c r="AA142" s="31">
        <v>48.68002782621688</v>
      </c>
      <c r="AB142" s="31">
        <v>336.61554335582724</v>
      </c>
      <c r="AC142" s="31">
        <v>38.88055300339511</v>
      </c>
      <c r="AD142" s="31">
        <v>852.0673247509271</v>
      </c>
      <c r="AE142" s="31">
        <v>121.74027276519553</v>
      </c>
      <c r="AF142" s="31">
        <v>336.4850144435509</v>
      </c>
      <c r="AG142" s="31">
        <v>75.02807197335964</v>
      </c>
      <c r="AH142" s="31">
        <v>2.910732806019217</v>
      </c>
      <c r="AI142" s="31">
        <v>82.16316438207295</v>
      </c>
      <c r="AJ142" s="31">
        <v>318.89549428252167</v>
      </c>
      <c r="AK142" s="31">
        <v>1195.2735069865357</v>
      </c>
      <c r="AL142" s="31">
        <v>1224.2526285535891</v>
      </c>
      <c r="AM142" s="31">
        <v>256.1725838599079</v>
      </c>
      <c r="AN142" s="31">
        <v>115.54668724278243</v>
      </c>
      <c r="AO142" s="31">
        <v>1445.1525407267134</v>
      </c>
      <c r="AP142" s="31">
        <v>154.09035773043655</v>
      </c>
      <c r="AQ142" s="31">
        <v>457.3798269624951</v>
      </c>
      <c r="AR142" s="31">
        <v>389.854062936278</v>
      </c>
      <c r="AS142" s="31">
        <v>274.7010315135257</v>
      </c>
      <c r="AT142" s="31">
        <v>274.5216858482465</v>
      </c>
      <c r="AU142" s="31">
        <v>202.78629119660874</v>
      </c>
      <c r="AY142" s="31">
        <v>18.118332992234432</v>
      </c>
      <c r="AZ142" s="31">
        <v>1581.1245654649115</v>
      </c>
      <c r="BA142" s="31">
        <v>1345.6309134891735</v>
      </c>
      <c r="BB142" s="31">
        <v>72.73343858006614</v>
      </c>
      <c r="BC142" s="31">
        <v>566.3993334739262</v>
      </c>
      <c r="BD142" s="31">
        <v>1032.8435649832302</v>
      </c>
      <c r="BE142" s="31">
        <v>1546.602872670696</v>
      </c>
      <c r="BF142" s="31">
        <v>52.64002578645039</v>
      </c>
      <c r="BG142" s="31">
        <v>1592.7738803113787</v>
      </c>
      <c r="BH142" s="31">
        <v>6.469018145766774</v>
      </c>
      <c r="BJ142" s="31">
        <v>1599.2428984571454</v>
      </c>
      <c r="BK142" s="31" t="s">
        <v>92</v>
      </c>
      <c r="BL142" s="31" t="s">
        <v>92</v>
      </c>
      <c r="BM142" s="31">
        <v>1599.2428984571454</v>
      </c>
      <c r="BN142" s="31">
        <v>1448.5100894419008</v>
      </c>
      <c r="BO142" s="31">
        <v>147.65689772817916</v>
      </c>
      <c r="BP142" s="31" t="s">
        <v>92</v>
      </c>
      <c r="BQ142" s="31">
        <v>236.01689925620659</v>
      </c>
      <c r="BR142" s="31">
        <v>37.95940249553128</v>
      </c>
      <c r="BS142" s="31">
        <v>24.03464869910626</v>
      </c>
      <c r="BT142" s="31">
        <v>23.040993927507444</v>
      </c>
      <c r="BU142" s="31">
        <v>29.83986011122145</v>
      </c>
      <c r="BV142" s="31">
        <v>59.27400052234355</v>
      </c>
    </row>
    <row r="143" spans="1:74" ht="15">
      <c r="A143" s="31" t="s">
        <v>113</v>
      </c>
      <c r="B143" s="31" t="s">
        <v>148</v>
      </c>
      <c r="C143" s="31">
        <v>20.957297793524987</v>
      </c>
      <c r="D143" s="31">
        <v>104.6727353531246</v>
      </c>
      <c r="E143" s="31">
        <v>1168.4421266703405</v>
      </c>
      <c r="F143" s="31">
        <v>598.9567452809985</v>
      </c>
      <c r="G143" s="31">
        <v>606.6907929070384</v>
      </c>
      <c r="H143" s="31">
        <v>1116.8668384977818</v>
      </c>
      <c r="I143" s="31">
        <v>642.9331313335268</v>
      </c>
      <c r="J143" s="31">
        <v>729.9024862685235</v>
      </c>
      <c r="K143" s="31">
        <v>522.0229324777687</v>
      </c>
      <c r="L143" s="31">
        <v>720.7251106791272</v>
      </c>
      <c r="M143" s="31">
        <v>432.31047423225493</v>
      </c>
      <c r="N143" s="31">
        <v>631.8425323132842</v>
      </c>
      <c r="O143" s="31">
        <v>468.3740298732941</v>
      </c>
      <c r="P143" s="31">
        <v>749.7908232794258</v>
      </c>
      <c r="Q143" s="31">
        <v>955.1682930218919</v>
      </c>
      <c r="R143" s="31">
        <v>4288.311531379394</v>
      </c>
      <c r="S143" s="31">
        <v>5181.344818602466</v>
      </c>
      <c r="T143" s="31">
        <v>6710.721682871699</v>
      </c>
      <c r="U143" s="31">
        <v>2758.9346671102508</v>
      </c>
      <c r="V143" s="31">
        <v>7216.326489953853</v>
      </c>
      <c r="W143" s="31">
        <v>2253.329860028135</v>
      </c>
      <c r="X143" s="31">
        <v>8176.15503932274</v>
      </c>
      <c r="Y143" s="31">
        <v>1293.5013106592457</v>
      </c>
      <c r="Z143" s="31">
        <v>9042.708719270644</v>
      </c>
      <c r="AA143" s="31">
        <v>426.94763071146804</v>
      </c>
      <c r="AB143" s="31">
        <v>1887.7356982681238</v>
      </c>
      <c r="AC143" s="31">
        <v>218.74976493515794</v>
      </c>
      <c r="AD143" s="31">
        <v>5199.181090748745</v>
      </c>
      <c r="AE143" s="31">
        <v>736.8944184056821</v>
      </c>
      <c r="AF143" s="31">
        <v>1963.4160377916085</v>
      </c>
      <c r="AG143" s="31">
        <v>338.3115576349249</v>
      </c>
      <c r="AH143" s="31">
        <v>52.490699427209854</v>
      </c>
      <c r="AI143" s="31">
        <v>1370.5140015195634</v>
      </c>
      <c r="AJ143" s="31">
        <v>3083.8662434065795</v>
      </c>
      <c r="AK143" s="31">
        <v>4962.785405628519</v>
      </c>
      <c r="AL143" s="31">
        <v>6372.362900511211</v>
      </c>
      <c r="AM143" s="31">
        <v>2085.3389406886404</v>
      </c>
      <c r="AN143" s="31">
        <v>976.2693346468344</v>
      </c>
      <c r="AO143" s="31">
        <v>8412.971489366308</v>
      </c>
      <c r="AP143" s="31">
        <v>1056.684860615793</v>
      </c>
      <c r="AQ143" s="31">
        <v>2570.293082731908</v>
      </c>
      <c r="AR143" s="31">
        <v>2411.133650597819</v>
      </c>
      <c r="AS143" s="31">
        <v>2033.3179195387277</v>
      </c>
      <c r="AT143" s="31">
        <v>1443.7242689475606</v>
      </c>
      <c r="AU143" s="31">
        <v>1011.1874281658587</v>
      </c>
      <c r="AY143" s="31">
        <v>47.910316893091256</v>
      </c>
      <c r="AZ143" s="31">
        <v>9421.746033089079</v>
      </c>
      <c r="BA143" s="31">
        <v>7884.296845210444</v>
      </c>
      <c r="BB143" s="31">
        <v>496.9399242349608</v>
      </c>
      <c r="BC143" s="31">
        <v>5103.724990173819</v>
      </c>
      <c r="BD143" s="31">
        <v>4360.42524012808</v>
      </c>
      <c r="BE143" s="31">
        <v>9192.449507368887</v>
      </c>
      <c r="BF143" s="31">
        <v>276.2765636807157</v>
      </c>
      <c r="BG143" s="31">
        <v>9072.270883864476</v>
      </c>
      <c r="BH143" s="31">
        <v>397.3854661176464</v>
      </c>
      <c r="BJ143" s="31">
        <v>9222.342562890763</v>
      </c>
      <c r="BK143" s="31">
        <v>241.80766741148423</v>
      </c>
      <c r="BL143" s="31">
        <v>8021.146260540093</v>
      </c>
      <c r="BM143" s="31">
        <v>1448.5100894419008</v>
      </c>
      <c r="BN143" s="31">
        <v>9469.656349982171</v>
      </c>
      <c r="BO143" s="31" t="s">
        <v>92</v>
      </c>
      <c r="BP143" s="31" t="s">
        <v>92</v>
      </c>
      <c r="BQ143" s="31">
        <v>1274.1532605630648</v>
      </c>
      <c r="BR143" s="31">
        <v>226.11506003872896</v>
      </c>
      <c r="BS143" s="31">
        <v>121.1820746812314</v>
      </c>
      <c r="BT143" s="31">
        <v>106.28371868023835</v>
      </c>
      <c r="BU143" s="31">
        <v>134.65896117378355</v>
      </c>
      <c r="BV143" s="31">
        <v>321.43928135153936</v>
      </c>
    </row>
    <row r="144" spans="2:74" ht="15">
      <c r="B144" s="31" t="s">
        <v>149</v>
      </c>
      <c r="C144" s="31">
        <v>8.161706723063954</v>
      </c>
      <c r="D144" s="31">
        <v>59.06708262476703</v>
      </c>
      <c r="E144" s="31">
        <v>138.599965527811</v>
      </c>
      <c r="F144" s="31">
        <v>84.192876121004</v>
      </c>
      <c r="G144" s="31">
        <v>106.949289821441</v>
      </c>
      <c r="H144" s="31">
        <v>91.45353834277125</v>
      </c>
      <c r="I144" s="31">
        <v>90.07063911246776</v>
      </c>
      <c r="J144" s="31">
        <v>309.0680571574794</v>
      </c>
      <c r="K144" s="31">
        <v>279.828084301537</v>
      </c>
      <c r="L144" s="31">
        <v>59.2526256216092</v>
      </c>
      <c r="M144" s="31">
        <v>71.81899219805473</v>
      </c>
      <c r="N144" s="31">
        <v>182.71001567141383</v>
      </c>
      <c r="O144" s="31">
        <v>104.71748374067225</v>
      </c>
      <c r="P144" s="31">
        <v>84.94513991987618</v>
      </c>
      <c r="Q144" s="31">
        <v>113.09959872899847</v>
      </c>
      <c r="R144" s="31">
        <v>1630.519297770195</v>
      </c>
      <c r="S144" s="31">
        <v>153.41579784277218</v>
      </c>
      <c r="T144" s="31">
        <v>1728.968225996363</v>
      </c>
      <c r="U144" s="31">
        <v>54.96686961660208</v>
      </c>
      <c r="V144" s="31">
        <v>1770.2044882570474</v>
      </c>
      <c r="W144" s="31">
        <v>13.730607355918812</v>
      </c>
      <c r="X144" s="31">
        <v>1752.111205735982</v>
      </c>
      <c r="Y144" s="31">
        <v>31.82388987698284</v>
      </c>
      <c r="Z144" s="31">
        <v>1777.456491426467</v>
      </c>
      <c r="AA144" s="31">
        <v>6.478604186498372</v>
      </c>
      <c r="AB144" s="31">
        <v>358.10225733174985</v>
      </c>
      <c r="AC144" s="31">
        <v>21.241021463504804</v>
      </c>
      <c r="AD144" s="31">
        <v>1134.836503703572</v>
      </c>
      <c r="AE144" s="31">
        <v>7.996014368422176</v>
      </c>
      <c r="AF144" s="31">
        <v>385.4920359576599</v>
      </c>
      <c r="AG144" s="31">
        <v>38.209741515259225</v>
      </c>
      <c r="AH144" s="31">
        <v>3.080117924377899</v>
      </c>
      <c r="AI144" s="31">
        <v>416.15508839131155</v>
      </c>
      <c r="AJ144" s="31">
        <v>813.4620079127593</v>
      </c>
      <c r="AK144" s="31">
        <v>551.2378813845188</v>
      </c>
      <c r="AL144" s="31">
        <v>445.841399751603</v>
      </c>
      <c r="AM144" s="31">
        <v>378.1081861067206</v>
      </c>
      <c r="AN144" s="31">
        <v>955.5056899528366</v>
      </c>
      <c r="AO144" s="31">
        <v>1596.3591156374243</v>
      </c>
      <c r="AP144" s="31">
        <v>187.57597997553967</v>
      </c>
      <c r="AQ144" s="31">
        <v>26.058047011995214</v>
      </c>
      <c r="AR144" s="31">
        <v>71.52671233994236</v>
      </c>
      <c r="AS144" s="31">
        <v>261.64232834647464</v>
      </c>
      <c r="AT144" s="31">
        <v>545.7285104881807</v>
      </c>
      <c r="AU144" s="31">
        <v>878.9794974263724</v>
      </c>
      <c r="AY144" s="31">
        <v>2.9858834235222167</v>
      </c>
      <c r="AZ144" s="31">
        <v>1780.9492121894432</v>
      </c>
      <c r="BA144" s="31">
        <v>1534.1933419334582</v>
      </c>
      <c r="BB144" s="31">
        <v>18.965794131441722</v>
      </c>
      <c r="BC144" s="31">
        <v>1034.2185759222584</v>
      </c>
      <c r="BD144" s="31">
        <v>749.7165196907091</v>
      </c>
      <c r="BE144" s="31">
        <v>1750.666403326209</v>
      </c>
      <c r="BF144" s="31">
        <v>31.6970044810026</v>
      </c>
      <c r="BG144" s="31">
        <v>1714.7586630692022</v>
      </c>
      <c r="BH144" s="31">
        <v>69.1764325437621</v>
      </c>
      <c r="BJ144" s="31">
        <v>1749.7916059282416</v>
      </c>
      <c r="BK144" s="31">
        <v>34.14348968472348</v>
      </c>
      <c r="BL144" s="31">
        <v>1636.2781978847854</v>
      </c>
      <c r="BM144" s="31">
        <v>147.65689772817916</v>
      </c>
      <c r="BN144" s="31" t="s">
        <v>92</v>
      </c>
      <c r="BO144" s="31">
        <v>1783.9350956129654</v>
      </c>
      <c r="BP144" s="31" t="s">
        <v>92</v>
      </c>
      <c r="BQ144" s="31">
        <v>233.38281213306865</v>
      </c>
      <c r="BR144" s="31">
        <v>21.246299917576966</v>
      </c>
      <c r="BS144" s="31">
        <v>13.518025099304865</v>
      </c>
      <c r="BT144" s="31">
        <v>16.42285859086395</v>
      </c>
      <c r="BU144" s="31">
        <v>19.711607956305862</v>
      </c>
      <c r="BV144" s="31">
        <v>50.87161679245282</v>
      </c>
    </row>
    <row r="145" spans="1:74" ht="15">
      <c r="A145" s="31" t="s">
        <v>170</v>
      </c>
      <c r="B145" s="31" t="s">
        <v>147</v>
      </c>
      <c r="C145" s="31" t="s">
        <v>92</v>
      </c>
      <c r="D145" s="31" t="s">
        <v>92</v>
      </c>
      <c r="E145" s="31" t="s">
        <v>92</v>
      </c>
      <c r="F145" s="31" t="s">
        <v>92</v>
      </c>
      <c r="G145" s="31" t="s">
        <v>92</v>
      </c>
      <c r="H145" s="31" t="s">
        <v>92</v>
      </c>
      <c r="I145" s="31" t="s">
        <v>92</v>
      </c>
      <c r="J145" s="31" t="s">
        <v>92</v>
      </c>
      <c r="K145" s="31" t="s">
        <v>92</v>
      </c>
      <c r="L145" s="31" t="s">
        <v>92</v>
      </c>
      <c r="M145" s="31" t="s">
        <v>92</v>
      </c>
      <c r="N145" s="31" t="s">
        <v>92</v>
      </c>
      <c r="O145" s="31" t="s">
        <v>92</v>
      </c>
      <c r="P145" s="31" t="s">
        <v>92</v>
      </c>
      <c r="Q145" s="31" t="s">
        <v>92</v>
      </c>
      <c r="R145" s="31" t="s">
        <v>92</v>
      </c>
      <c r="S145" s="31" t="s">
        <v>92</v>
      </c>
      <c r="T145" s="31" t="s">
        <v>92</v>
      </c>
      <c r="U145" s="31" t="s">
        <v>92</v>
      </c>
      <c r="V145" s="31" t="s">
        <v>92</v>
      </c>
      <c r="W145" s="31" t="s">
        <v>92</v>
      </c>
      <c r="X145" s="31" t="s">
        <v>92</v>
      </c>
      <c r="Y145" s="31" t="s">
        <v>92</v>
      </c>
      <c r="Z145" s="31" t="s">
        <v>92</v>
      </c>
      <c r="AA145" s="31" t="s">
        <v>92</v>
      </c>
      <c r="AB145" s="31" t="s">
        <v>92</v>
      </c>
      <c r="AC145" s="31" t="s">
        <v>92</v>
      </c>
      <c r="AD145" s="31" t="s">
        <v>92</v>
      </c>
      <c r="AE145" s="31" t="s">
        <v>92</v>
      </c>
      <c r="AF145" s="31" t="s">
        <v>92</v>
      </c>
      <c r="AG145" s="31" t="s">
        <v>92</v>
      </c>
      <c r="AH145" s="31" t="s">
        <v>92</v>
      </c>
      <c r="AI145" s="31" t="s">
        <v>92</v>
      </c>
      <c r="AJ145" s="31" t="s">
        <v>92</v>
      </c>
      <c r="AK145" s="31" t="s">
        <v>92</v>
      </c>
      <c r="AL145" s="31" t="s">
        <v>92</v>
      </c>
      <c r="AM145" s="31" t="s">
        <v>92</v>
      </c>
      <c r="AN145" s="31" t="s">
        <v>92</v>
      </c>
      <c r="AO145" s="31" t="s">
        <v>92</v>
      </c>
      <c r="AP145" s="31" t="s">
        <v>92</v>
      </c>
      <c r="AQ145" s="31" t="s">
        <v>92</v>
      </c>
      <c r="AR145" s="31" t="s">
        <v>92</v>
      </c>
      <c r="AS145" s="31" t="s">
        <v>92</v>
      </c>
      <c r="AT145" s="31" t="s">
        <v>92</v>
      </c>
      <c r="AU145" s="31" t="s">
        <v>92</v>
      </c>
      <c r="AY145" s="31" t="s">
        <v>92</v>
      </c>
      <c r="AZ145" s="31" t="s">
        <v>92</v>
      </c>
      <c r="BA145" s="31" t="s">
        <v>92</v>
      </c>
      <c r="BB145" s="31" t="s">
        <v>92</v>
      </c>
      <c r="BC145" s="31" t="s">
        <v>92</v>
      </c>
      <c r="BD145" s="31" t="s">
        <v>92</v>
      </c>
      <c r="BE145" s="31" t="s">
        <v>92</v>
      </c>
      <c r="BF145" s="31" t="s">
        <v>92</v>
      </c>
      <c r="BG145" s="31" t="s">
        <v>92</v>
      </c>
      <c r="BH145" s="31" t="s">
        <v>92</v>
      </c>
      <c r="BJ145" s="31" t="s">
        <v>92</v>
      </c>
      <c r="BK145" s="31" t="s">
        <v>92</v>
      </c>
      <c r="BL145" s="31" t="s">
        <v>92</v>
      </c>
      <c r="BM145" s="31" t="s">
        <v>92</v>
      </c>
      <c r="BN145" s="31" t="s">
        <v>92</v>
      </c>
      <c r="BO145" s="31" t="s">
        <v>92</v>
      </c>
      <c r="BP145" s="31" t="s">
        <v>92</v>
      </c>
      <c r="BQ145" s="31" t="s">
        <v>92</v>
      </c>
      <c r="BR145" s="31" t="s">
        <v>92</v>
      </c>
      <c r="BS145" s="31" t="s">
        <v>92</v>
      </c>
      <c r="BT145" s="31" t="s">
        <v>92</v>
      </c>
      <c r="BU145" s="31" t="s">
        <v>92</v>
      </c>
      <c r="BV145" s="31" t="s">
        <v>92</v>
      </c>
    </row>
    <row r="146" spans="1:74" ht="15">
      <c r="A146" s="31" t="s">
        <v>179</v>
      </c>
      <c r="C146" s="31">
        <v>5.411420854021847</v>
      </c>
      <c r="D146" s="31">
        <v>27.792356403177752</v>
      </c>
      <c r="E146" s="31">
        <v>176.27488295829227</v>
      </c>
      <c r="F146" s="31">
        <v>86.97617556901693</v>
      </c>
      <c r="G146" s="31">
        <v>114.76000994339613</v>
      </c>
      <c r="H146" s="31">
        <v>165.05256884011877</v>
      </c>
      <c r="I146" s="31">
        <v>101.04832235153916</v>
      </c>
      <c r="J146" s="31">
        <v>144.00382754220485</v>
      </c>
      <c r="K146" s="31">
        <v>96.15733366931487</v>
      </c>
      <c r="L146" s="31">
        <v>116.45320684508437</v>
      </c>
      <c r="M146" s="31">
        <v>64.74640675471706</v>
      </c>
      <c r="N146" s="31">
        <v>94.73929874677259</v>
      </c>
      <c r="O146" s="31">
        <v>75.74385689572979</v>
      </c>
      <c r="P146" s="31">
        <v>105.83849175173788</v>
      </c>
      <c r="Q146" s="31">
        <v>134.0192176017875</v>
      </c>
      <c r="R146" s="31">
        <v>756.3112640387253</v>
      </c>
      <c r="S146" s="31">
        <v>752.7061126881866</v>
      </c>
      <c r="T146" s="31">
        <v>1124.3787707656456</v>
      </c>
      <c r="U146" s="31">
        <v>384.6386059612722</v>
      </c>
      <c r="V146" s="31">
        <v>1192.5654392770598</v>
      </c>
      <c r="W146" s="31">
        <v>316.4519374498512</v>
      </c>
      <c r="X146" s="31">
        <v>1321.8268657934386</v>
      </c>
      <c r="Y146" s="31">
        <v>187.1905109334656</v>
      </c>
      <c r="Z146" s="31">
        <v>1478.5574145193548</v>
      </c>
      <c r="AA146" s="31">
        <v>30.45996220754716</v>
      </c>
      <c r="AB146" s="31">
        <v>1132.6937343942493</v>
      </c>
      <c r="AC146" s="31">
        <v>125.89642544786496</v>
      </c>
      <c r="AD146" s="31" t="s">
        <v>92</v>
      </c>
      <c r="AE146" s="31" t="s">
        <v>92</v>
      </c>
      <c r="AF146" s="31">
        <v>1200.30794095333</v>
      </c>
      <c r="AG146" s="31">
        <v>183.1310716613702</v>
      </c>
      <c r="AH146" s="31">
        <v>5.407633618669314</v>
      </c>
      <c r="AI146" s="31">
        <v>351.0300715471703</v>
      </c>
      <c r="AJ146" s="31">
        <v>486.5118762850044</v>
      </c>
      <c r="AK146" s="31">
        <v>666.0677952760708</v>
      </c>
      <c r="AL146" s="31">
        <v>857.6893475958343</v>
      </c>
      <c r="AM146" s="31">
        <v>334.6709266226422</v>
      </c>
      <c r="AN146" s="31">
        <v>310.9171152611716</v>
      </c>
      <c r="AO146" s="31">
        <v>1376.0173794836164</v>
      </c>
      <c r="AP146" s="31">
        <v>132.99999724329697</v>
      </c>
      <c r="AQ146" s="31">
        <v>367.2361716037739</v>
      </c>
      <c r="AR146" s="31">
        <v>342.6276993058588</v>
      </c>
      <c r="AS146" s="31">
        <v>313.20275575273104</v>
      </c>
      <c r="AT146" s="31">
        <v>244.92625004270153</v>
      </c>
      <c r="AU146" s="31">
        <v>241.02450002184685</v>
      </c>
      <c r="AY146" s="31">
        <v>0.9139080427010924</v>
      </c>
      <c r="AZ146" s="31">
        <v>1508.1034686841988</v>
      </c>
      <c r="BA146" s="31">
        <v>1007.5025164448907</v>
      </c>
      <c r="BB146" s="31">
        <v>42.52823691062558</v>
      </c>
      <c r="BC146" s="31">
        <v>896.2144202949385</v>
      </c>
      <c r="BD146" s="31">
        <v>612.8029564319784</v>
      </c>
      <c r="BE146" s="31">
        <v>1466.6031185173701</v>
      </c>
      <c r="BF146" s="31">
        <v>42.41425820953324</v>
      </c>
      <c r="BG146" s="31">
        <v>1456.8346971777507</v>
      </c>
      <c r="BH146" s="31">
        <v>52.1826795491559</v>
      </c>
      <c r="BJ146" s="31">
        <v>1480.3399940714908</v>
      </c>
      <c r="BK146" s="31">
        <v>28.677382655412114</v>
      </c>
      <c r="BL146" s="31">
        <v>1273.000477470707</v>
      </c>
      <c r="BM146" s="31">
        <v>236.01689925620659</v>
      </c>
      <c r="BN146" s="31">
        <v>1274.1532605630648</v>
      </c>
      <c r="BO146" s="31">
        <v>233.38281213306865</v>
      </c>
      <c r="BP146" s="31" t="s">
        <v>92</v>
      </c>
      <c r="BQ146" s="31">
        <v>1509.0173767269</v>
      </c>
      <c r="BR146" s="31">
        <v>247.3613599563059</v>
      </c>
      <c r="BS146" s="31">
        <v>134.70009978053628</v>
      </c>
      <c r="BT146" s="31">
        <v>122.70657727110235</v>
      </c>
      <c r="BU146" s="31">
        <v>154.80430548063552</v>
      </c>
      <c r="BV146" s="31">
        <v>373.25030034458825</v>
      </c>
    </row>
    <row r="147" spans="1:74" ht="15">
      <c r="A147" s="31" t="s">
        <v>174</v>
      </c>
      <c r="C147" s="31" t="s">
        <v>92</v>
      </c>
      <c r="D147" s="31">
        <v>3.6567160933465743</v>
      </c>
      <c r="E147" s="31">
        <v>41.35519495630584</v>
      </c>
      <c r="F147" s="31">
        <v>19.811290867924534</v>
      </c>
      <c r="G147" s="31">
        <v>20.165638134061574</v>
      </c>
      <c r="H147" s="31">
        <v>39.78165760873884</v>
      </c>
      <c r="I147" s="31">
        <v>13.79033091757696</v>
      </c>
      <c r="J147" s="31">
        <v>8.674787450844091</v>
      </c>
      <c r="K147" s="31">
        <v>8.082377827209534</v>
      </c>
      <c r="L147" s="31">
        <v>12.67268240019861</v>
      </c>
      <c r="M147" s="31">
        <v>14.539303911618672</v>
      </c>
      <c r="N147" s="31">
        <v>16.24351136842105</v>
      </c>
      <c r="O147" s="31">
        <v>12.327982044687186</v>
      </c>
      <c r="P147" s="31">
        <v>19.36678771996026</v>
      </c>
      <c r="Q147" s="31">
        <v>16.893098655412118</v>
      </c>
      <c r="R147" s="31">
        <v>83.56754037437933</v>
      </c>
      <c r="S147" s="31">
        <v>163.7938195819264</v>
      </c>
      <c r="T147" s="31">
        <v>150.9417480009931</v>
      </c>
      <c r="U147" s="31">
        <v>96.41961195531275</v>
      </c>
      <c r="V147" s="31">
        <v>162.7399926236345</v>
      </c>
      <c r="W147" s="31">
        <v>84.62136733267128</v>
      </c>
      <c r="X147" s="31">
        <v>203.50112659781533</v>
      </c>
      <c r="Y147" s="31">
        <v>43.860233358490575</v>
      </c>
      <c r="Z147" s="31">
        <v>238.53503513902686</v>
      </c>
      <c r="AA147" s="31">
        <v>8.826324817279046</v>
      </c>
      <c r="AB147" s="31">
        <v>153.64163171996032</v>
      </c>
      <c r="AC147" s="31">
        <v>93.71972823634556</v>
      </c>
      <c r="AD147" s="31" t="s">
        <v>92</v>
      </c>
      <c r="AE147" s="31" t="s">
        <v>92</v>
      </c>
      <c r="AF147" s="31">
        <v>215.66187887487607</v>
      </c>
      <c r="AG147" s="31">
        <v>31.699481081429983</v>
      </c>
      <c r="AH147" s="31">
        <v>0.5480222462760675</v>
      </c>
      <c r="AI147" s="31">
        <v>48.87190108143001</v>
      </c>
      <c r="AJ147" s="31">
        <v>80.55976121449847</v>
      </c>
      <c r="AK147" s="31">
        <v>117.38167541410118</v>
      </c>
      <c r="AL147" s="31">
        <v>157.61129872889765</v>
      </c>
      <c r="AM147" s="31">
        <v>57.49144294836147</v>
      </c>
      <c r="AN147" s="31">
        <v>30.995076285004966</v>
      </c>
      <c r="AO147" s="31">
        <v>224.7189033684211</v>
      </c>
      <c r="AP147" s="31">
        <v>22.64245658788481</v>
      </c>
      <c r="AQ147" s="31">
        <v>99.67525822641507</v>
      </c>
      <c r="AR147" s="31">
        <v>62.17424307745772</v>
      </c>
      <c r="AS147" s="31">
        <v>38.78242388282025</v>
      </c>
      <c r="AT147" s="31">
        <v>20.856109780536254</v>
      </c>
      <c r="AU147" s="31">
        <v>25.873324989076472</v>
      </c>
      <c r="AY147" s="31" t="s">
        <v>92</v>
      </c>
      <c r="AZ147" s="31">
        <v>247.3613599563059</v>
      </c>
      <c r="BA147" s="31">
        <v>171.18942158887796</v>
      </c>
      <c r="BB147" s="31">
        <v>13.92687818470705</v>
      </c>
      <c r="BC147" s="31">
        <v>143.34543900397222</v>
      </c>
      <c r="BD147" s="31">
        <v>104.01592095233357</v>
      </c>
      <c r="BE147" s="31">
        <v>236.65309185799407</v>
      </c>
      <c r="BF147" s="31">
        <v>10.70826809831182</v>
      </c>
      <c r="BG147" s="31">
        <v>238.01844215094343</v>
      </c>
      <c r="BH147" s="31">
        <v>9.342917805362461</v>
      </c>
      <c r="BJ147" s="31">
        <v>240.51585213604773</v>
      </c>
      <c r="BK147" s="31">
        <v>6.8455078202581925</v>
      </c>
      <c r="BL147" s="31">
        <v>209.4019574607747</v>
      </c>
      <c r="BM147" s="31">
        <v>37.95940249553128</v>
      </c>
      <c r="BN147" s="31">
        <v>226.11506003872896</v>
      </c>
      <c r="BO147" s="31">
        <v>21.246299917576966</v>
      </c>
      <c r="BP147" s="31" t="s">
        <v>92</v>
      </c>
      <c r="BQ147" s="31">
        <v>247.3613599563059</v>
      </c>
      <c r="BR147" s="31">
        <v>247.3613599563059</v>
      </c>
      <c r="BS147" s="31">
        <v>63.36715078450841</v>
      </c>
      <c r="BT147" s="31">
        <v>7.924722542204567</v>
      </c>
      <c r="BU147" s="31">
        <v>25.855830379344585</v>
      </c>
      <c r="BV147" s="31">
        <v>64.7811087596822</v>
      </c>
    </row>
    <row r="148" spans="1:74" ht="15">
      <c r="A148" s="31" t="s">
        <v>175</v>
      </c>
      <c r="C148" s="31">
        <v>0.39643243197616684</v>
      </c>
      <c r="D148" s="31">
        <v>4.350160285004965</v>
      </c>
      <c r="E148" s="31">
        <v>30.499612293942377</v>
      </c>
      <c r="F148" s="31">
        <v>8.481188395233366</v>
      </c>
      <c r="G148" s="31">
        <v>3.4413012234359486</v>
      </c>
      <c r="H148" s="31">
        <v>23.786819050645473</v>
      </c>
      <c r="I148" s="31">
        <v>5.090601260178749</v>
      </c>
      <c r="J148" s="31">
        <v>4.223574615690169</v>
      </c>
      <c r="K148" s="31">
        <v>4.162356468718967</v>
      </c>
      <c r="L148" s="31">
        <v>11.49088414995035</v>
      </c>
      <c r="M148" s="31">
        <v>8.034330088381331</v>
      </c>
      <c r="N148" s="31">
        <v>9.872601780536247</v>
      </c>
      <c r="O148" s="31">
        <v>4.932230186693147</v>
      </c>
      <c r="P148" s="31">
        <v>9.313591456802383</v>
      </c>
      <c r="Q148" s="31">
        <v>6.624416093346573</v>
      </c>
      <c r="R148" s="31">
        <v>42.510831712015886</v>
      </c>
      <c r="S148" s="31">
        <v>92.18926806852036</v>
      </c>
      <c r="T148" s="31">
        <v>84.18040816186699</v>
      </c>
      <c r="U148" s="31">
        <v>50.519691618669356</v>
      </c>
      <c r="V148" s="31">
        <v>89.20463290268128</v>
      </c>
      <c r="W148" s="31">
        <v>45.495466877855016</v>
      </c>
      <c r="X148" s="31">
        <v>112.90536302879849</v>
      </c>
      <c r="Y148" s="31">
        <v>21.79473675173783</v>
      </c>
      <c r="Z148" s="31">
        <v>128.98736943892754</v>
      </c>
      <c r="AA148" s="31">
        <v>5.712730341608738</v>
      </c>
      <c r="AB148" s="31">
        <v>73.94420980933464</v>
      </c>
      <c r="AC148" s="31">
        <v>60.75588997120157</v>
      </c>
      <c r="AD148" s="31" t="s">
        <v>92</v>
      </c>
      <c r="AE148" s="31" t="s">
        <v>92</v>
      </c>
      <c r="AF148" s="31">
        <v>118.905381795432</v>
      </c>
      <c r="AG148" s="31">
        <v>15.794717985104272</v>
      </c>
      <c r="AH148" s="31" t="s">
        <v>92</v>
      </c>
      <c r="AI148" s="31">
        <v>23.437193091360474</v>
      </c>
      <c r="AJ148" s="31">
        <v>48.186811584905676</v>
      </c>
      <c r="AK148" s="31">
        <v>63.07609510427008</v>
      </c>
      <c r="AL148" s="31">
        <v>88.3301646554121</v>
      </c>
      <c r="AM148" s="31">
        <v>29.62621698013902</v>
      </c>
      <c r="AN148" s="31">
        <v>16.23057772492552</v>
      </c>
      <c r="AO148" s="31">
        <v>123.67912302581928</v>
      </c>
      <c r="AP148" s="31">
        <v>11.02097675471698</v>
      </c>
      <c r="AQ148" s="31">
        <v>56.30723659185701</v>
      </c>
      <c r="AR148" s="31">
        <v>32.3754761181728</v>
      </c>
      <c r="AS148" s="31">
        <v>19.30186975074478</v>
      </c>
      <c r="AT148" s="31">
        <v>17.153425381330685</v>
      </c>
      <c r="AU148" s="31">
        <v>9.562091938430985</v>
      </c>
      <c r="AY148" s="31" t="s">
        <v>92</v>
      </c>
      <c r="AZ148" s="31">
        <v>134.70009978053628</v>
      </c>
      <c r="BA148" s="31">
        <v>96.4115864329693</v>
      </c>
      <c r="BB148" s="31">
        <v>8.906264854021845</v>
      </c>
      <c r="BC148" s="31">
        <v>87.8418130943396</v>
      </c>
      <c r="BD148" s="31">
        <v>46.85828668619663</v>
      </c>
      <c r="BE148" s="31">
        <v>127.46603919563064</v>
      </c>
      <c r="BF148" s="31">
        <v>7.234060584905661</v>
      </c>
      <c r="BG148" s="31">
        <v>129.61857699602785</v>
      </c>
      <c r="BH148" s="31">
        <v>5.081522784508441</v>
      </c>
      <c r="BJ148" s="31">
        <v>129.89389482025825</v>
      </c>
      <c r="BK148" s="31">
        <v>4.806204960278054</v>
      </c>
      <c r="BL148" s="31">
        <v>110.66545108143</v>
      </c>
      <c r="BM148" s="31">
        <v>24.03464869910626</v>
      </c>
      <c r="BN148" s="31">
        <v>121.1820746812314</v>
      </c>
      <c r="BO148" s="31">
        <v>13.518025099304865</v>
      </c>
      <c r="BP148" s="31" t="s">
        <v>92</v>
      </c>
      <c r="BQ148" s="31">
        <v>134.70009978053628</v>
      </c>
      <c r="BR148" s="31">
        <v>63.36715078450841</v>
      </c>
      <c r="BS148" s="31">
        <v>134.70009978053628</v>
      </c>
      <c r="BT148" s="31">
        <v>61.1451130695134</v>
      </c>
      <c r="BU148" s="31">
        <v>18.657958321747763</v>
      </c>
      <c r="BV148" s="31">
        <v>34.33622806057596</v>
      </c>
    </row>
    <row r="149" spans="1:74" ht="15">
      <c r="A149" s="31" t="s">
        <v>176</v>
      </c>
      <c r="C149" s="31">
        <v>0.39643243197616684</v>
      </c>
      <c r="D149" s="31">
        <v>2.359137932472691</v>
      </c>
      <c r="E149" s="31">
        <v>31.744391438927487</v>
      </c>
      <c r="F149" s="31">
        <v>3.1694559473684207</v>
      </c>
      <c r="G149" s="31">
        <v>2.288560588877855</v>
      </c>
      <c r="H149" s="31">
        <v>26.094888247269104</v>
      </c>
      <c r="I149" s="31">
        <v>7.248827406156903</v>
      </c>
      <c r="J149" s="31">
        <v>6.660023698113207</v>
      </c>
      <c r="K149" s="31">
        <v>2.8422067447864947</v>
      </c>
      <c r="L149" s="31">
        <v>12.628820500496527</v>
      </c>
      <c r="M149" s="31">
        <v>2.209113562065541</v>
      </c>
      <c r="N149" s="31">
        <v>8.906913709036743</v>
      </c>
      <c r="O149" s="31">
        <v>3.8101765481628593</v>
      </c>
      <c r="P149" s="31">
        <v>8.731480096325718</v>
      </c>
      <c r="Q149" s="31">
        <v>3.6161484190665347</v>
      </c>
      <c r="R149" s="31">
        <v>49.45827670307845</v>
      </c>
      <c r="S149" s="31">
        <v>73.24830056802386</v>
      </c>
      <c r="T149" s="31">
        <v>85.04806068421055</v>
      </c>
      <c r="U149" s="31">
        <v>37.65851658689176</v>
      </c>
      <c r="V149" s="31">
        <v>87.92791001092358</v>
      </c>
      <c r="W149" s="31">
        <v>34.77866726017874</v>
      </c>
      <c r="X149" s="31">
        <v>101.74520912115203</v>
      </c>
      <c r="Y149" s="31">
        <v>20.961368149950346</v>
      </c>
      <c r="Z149" s="31">
        <v>120.3512300705065</v>
      </c>
      <c r="AA149" s="31">
        <v>2.355347200595829</v>
      </c>
      <c r="AB149" s="31">
        <v>84.80480598808346</v>
      </c>
      <c r="AC149" s="31">
        <v>37.90177128301886</v>
      </c>
      <c r="AD149" s="31" t="s">
        <v>92</v>
      </c>
      <c r="AE149" s="31" t="s">
        <v>92</v>
      </c>
      <c r="AF149" s="31">
        <v>104.80351705362467</v>
      </c>
      <c r="AG149" s="31">
        <v>17.90306021747766</v>
      </c>
      <c r="AH149" s="31" t="s">
        <v>92</v>
      </c>
      <c r="AI149" s="31">
        <v>21.008957344587884</v>
      </c>
      <c r="AJ149" s="31">
        <v>46.831201609731885</v>
      </c>
      <c r="AK149" s="31">
        <v>54.86641831678253</v>
      </c>
      <c r="AL149" s="31">
        <v>76.74891483217478</v>
      </c>
      <c r="AM149" s="31">
        <v>28.795956788480627</v>
      </c>
      <c r="AN149" s="31">
        <v>17.161705650446873</v>
      </c>
      <c r="AO149" s="31">
        <v>111.14283754220462</v>
      </c>
      <c r="AP149" s="31">
        <v>11.563739728897716</v>
      </c>
      <c r="AQ149" s="31">
        <v>41.61786535253226</v>
      </c>
      <c r="AR149" s="31">
        <v>30.791704943396226</v>
      </c>
      <c r="AS149" s="31">
        <v>25.041029820258185</v>
      </c>
      <c r="AT149" s="31">
        <v>15.66893801489573</v>
      </c>
      <c r="AU149" s="31">
        <v>9.58703914001986</v>
      </c>
      <c r="AY149" s="31" t="s">
        <v>92</v>
      </c>
      <c r="AZ149" s="31">
        <v>122.70657727110235</v>
      </c>
      <c r="BA149" s="31">
        <v>87.1453404131083</v>
      </c>
      <c r="BB149" s="31">
        <v>7.798373138033764</v>
      </c>
      <c r="BC149" s="31">
        <v>80.22903946375375</v>
      </c>
      <c r="BD149" s="31">
        <v>42.47753780734854</v>
      </c>
      <c r="BE149" s="31">
        <v>120.49100812611725</v>
      </c>
      <c r="BF149" s="31">
        <v>2.2155691449851043</v>
      </c>
      <c r="BG149" s="31">
        <v>117.23996328103281</v>
      </c>
      <c r="BH149" s="31">
        <v>5.466613990069513</v>
      </c>
      <c r="BJ149" s="31">
        <v>118.37774128897722</v>
      </c>
      <c r="BK149" s="31">
        <v>4.328835982125124</v>
      </c>
      <c r="BL149" s="31">
        <v>99.66558334359488</v>
      </c>
      <c r="BM149" s="31">
        <v>23.040993927507444</v>
      </c>
      <c r="BN149" s="31">
        <v>106.28371868023835</v>
      </c>
      <c r="BO149" s="31">
        <v>16.42285859086395</v>
      </c>
      <c r="BP149" s="31" t="s">
        <v>92</v>
      </c>
      <c r="BQ149" s="31">
        <v>122.70657727110235</v>
      </c>
      <c r="BR149" s="31">
        <v>7.924722542204567</v>
      </c>
      <c r="BS149" s="31">
        <v>61.1451130695134</v>
      </c>
      <c r="BT149" s="31">
        <v>122.70657727110235</v>
      </c>
      <c r="BU149" s="31">
        <v>21.062815307845078</v>
      </c>
      <c r="BV149" s="31">
        <v>30.415571333664342</v>
      </c>
    </row>
    <row r="150" spans="1:74" ht="15">
      <c r="A150" s="31" t="s">
        <v>180</v>
      </c>
      <c r="C150" s="31" t="s">
        <v>92</v>
      </c>
      <c r="D150" s="31">
        <v>2.6614009721946377</v>
      </c>
      <c r="E150" s="31">
        <v>24.140879102284003</v>
      </c>
      <c r="F150" s="31">
        <v>11.307898544190664</v>
      </c>
      <c r="G150" s="31">
        <v>16.573585263157895</v>
      </c>
      <c r="H150" s="31">
        <v>8.452147263157897</v>
      </c>
      <c r="I150" s="31">
        <v>10.467546384309827</v>
      </c>
      <c r="J150" s="31">
        <v>5.813133537239325</v>
      </c>
      <c r="K150" s="31">
        <v>11.309952002979148</v>
      </c>
      <c r="L150" s="31">
        <v>22.632837649453815</v>
      </c>
      <c r="M150" s="31">
        <v>6.025443493545185</v>
      </c>
      <c r="N150" s="31">
        <v>6.058176455809335</v>
      </c>
      <c r="O150" s="31">
        <v>12.80834005163853</v>
      </c>
      <c r="P150" s="31">
        <v>7.352661191658393</v>
      </c>
      <c r="Q150" s="31">
        <v>9.200303569016882</v>
      </c>
      <c r="R150" s="31">
        <v>74.27408390268124</v>
      </c>
      <c r="S150" s="31">
        <v>80.53022157795438</v>
      </c>
      <c r="T150" s="31">
        <v>115.62108800099304</v>
      </c>
      <c r="U150" s="31">
        <v>39.1832174796425</v>
      </c>
      <c r="V150" s="31">
        <v>120.69988249751734</v>
      </c>
      <c r="W150" s="31">
        <v>34.10442298311816</v>
      </c>
      <c r="X150" s="31">
        <v>135.67955566633566</v>
      </c>
      <c r="Y150" s="31">
        <v>19.124749814299904</v>
      </c>
      <c r="Z150" s="31">
        <v>153.59631027110223</v>
      </c>
      <c r="AA150" s="31">
        <v>1.2079952095332671</v>
      </c>
      <c r="AB150" s="31">
        <v>127.69764946673286</v>
      </c>
      <c r="AC150" s="31">
        <v>13.13445737934459</v>
      </c>
      <c r="AD150" s="31" t="s">
        <v>92</v>
      </c>
      <c r="AE150" s="31" t="s">
        <v>92</v>
      </c>
      <c r="AF150" s="31">
        <v>83.86114252333668</v>
      </c>
      <c r="AG150" s="31">
        <v>70.94316295729892</v>
      </c>
      <c r="AH150" s="31" t="s">
        <v>92</v>
      </c>
      <c r="AI150" s="31">
        <v>34.28093901986097</v>
      </c>
      <c r="AJ150" s="31">
        <v>49.23423241112214</v>
      </c>
      <c r="AK150" s="31">
        <v>71.28913404965242</v>
      </c>
      <c r="AL150" s="31">
        <v>95.95902729294933</v>
      </c>
      <c r="AM150" s="31">
        <v>28.161019938430982</v>
      </c>
      <c r="AN150" s="31">
        <v>30.48187892154915</v>
      </c>
      <c r="AO150" s="31">
        <v>142.9879573535253</v>
      </c>
      <c r="AP150" s="31">
        <v>11.816348127110226</v>
      </c>
      <c r="AQ150" s="31">
        <v>43.23050533068522</v>
      </c>
      <c r="AR150" s="31">
        <v>34.63937372293942</v>
      </c>
      <c r="AS150" s="31">
        <v>36.24798820258192</v>
      </c>
      <c r="AT150" s="31">
        <v>17.160165181727905</v>
      </c>
      <c r="AU150" s="31">
        <v>23.526273042701092</v>
      </c>
      <c r="AY150" s="31" t="s">
        <v>92</v>
      </c>
      <c r="AZ150" s="31">
        <v>154.80430548063552</v>
      </c>
      <c r="BA150" s="31">
        <v>104.69098191757696</v>
      </c>
      <c r="BB150" s="31">
        <v>7.670794455809336</v>
      </c>
      <c r="BC150" s="31">
        <v>79.09390482820255</v>
      </c>
      <c r="BD150" s="31">
        <v>75.71040065243302</v>
      </c>
      <c r="BE150" s="31">
        <v>152.65025318570008</v>
      </c>
      <c r="BF150" s="31">
        <v>2.1540522949354517</v>
      </c>
      <c r="BG150" s="31">
        <v>149.1316328202582</v>
      </c>
      <c r="BH150" s="31">
        <v>5.6726726603773585</v>
      </c>
      <c r="BJ150" s="31">
        <v>151.56397898113204</v>
      </c>
      <c r="BK150" s="31">
        <v>3.2403264995034755</v>
      </c>
      <c r="BL150" s="31">
        <v>124.96444536941412</v>
      </c>
      <c r="BM150" s="31">
        <v>29.83986011122145</v>
      </c>
      <c r="BN150" s="31">
        <v>134.65896117378355</v>
      </c>
      <c r="BO150" s="31">
        <v>19.711607956305862</v>
      </c>
      <c r="BP150" s="31" t="s">
        <v>92</v>
      </c>
      <c r="BQ150" s="31">
        <v>154.80430548063552</v>
      </c>
      <c r="BR150" s="31">
        <v>25.855830379344585</v>
      </c>
      <c r="BS150" s="31">
        <v>18.657958321747763</v>
      </c>
      <c r="BT150" s="31">
        <v>21.062815307845078</v>
      </c>
      <c r="BU150" s="31">
        <v>154.80430548063552</v>
      </c>
      <c r="BV150" s="31">
        <v>80.14446103773591</v>
      </c>
    </row>
    <row r="151" spans="1:74" ht="15">
      <c r="A151" s="31" t="s">
        <v>181</v>
      </c>
      <c r="C151" s="31">
        <v>0.7928648639523337</v>
      </c>
      <c r="D151" s="31">
        <v>8.438928403177753</v>
      </c>
      <c r="E151" s="31">
        <v>46.873188872889784</v>
      </c>
      <c r="F151" s="31">
        <v>16.953378235352538</v>
      </c>
      <c r="G151" s="31">
        <v>24.865935869910622</v>
      </c>
      <c r="H151" s="31">
        <v>30.818676133068518</v>
      </c>
      <c r="I151" s="31">
        <v>30.075943935451868</v>
      </c>
      <c r="J151" s="31">
        <v>32.94222225223435</v>
      </c>
      <c r="K151" s="31">
        <v>33.876355690168815</v>
      </c>
      <c r="L151" s="31">
        <v>26.72008428003971</v>
      </c>
      <c r="M151" s="31">
        <v>15.199888766633569</v>
      </c>
      <c r="N151" s="31">
        <v>18.555756913604768</v>
      </c>
      <c r="O151" s="31">
        <v>21.465876650446873</v>
      </c>
      <c r="P151" s="31">
        <v>29.625762931479617</v>
      </c>
      <c r="Q151" s="31">
        <v>36.04543654617678</v>
      </c>
      <c r="R151" s="31">
        <v>186.87563892750777</v>
      </c>
      <c r="S151" s="31">
        <v>186.3746614170805</v>
      </c>
      <c r="T151" s="31">
        <v>287.0572138570012</v>
      </c>
      <c r="U151" s="31">
        <v>86.19308648758692</v>
      </c>
      <c r="V151" s="31">
        <v>295.0026108480636</v>
      </c>
      <c r="W151" s="31">
        <v>78.24768949652436</v>
      </c>
      <c r="X151" s="31">
        <v>335.3434171429996</v>
      </c>
      <c r="Y151" s="31">
        <v>37.906883201588904</v>
      </c>
      <c r="Z151" s="31">
        <v>366.72617605759723</v>
      </c>
      <c r="AA151" s="31">
        <v>6.5241242869910625</v>
      </c>
      <c r="AB151" s="31">
        <v>311.28310994935464</v>
      </c>
      <c r="AC151" s="31">
        <v>31.580279072492544</v>
      </c>
      <c r="AD151" s="31" t="s">
        <v>92</v>
      </c>
      <c r="AE151" s="31" t="s">
        <v>92</v>
      </c>
      <c r="AF151" s="31">
        <v>277.75058897517425</v>
      </c>
      <c r="AG151" s="31">
        <v>95.49971136941407</v>
      </c>
      <c r="AH151" s="31">
        <v>0.5525877080436942</v>
      </c>
      <c r="AI151" s="31">
        <v>94.73274476166836</v>
      </c>
      <c r="AJ151" s="31">
        <v>128.6411585849057</v>
      </c>
      <c r="AK151" s="31">
        <v>149.32380928997017</v>
      </c>
      <c r="AL151" s="31">
        <v>206.3225230287984</v>
      </c>
      <c r="AM151" s="31">
        <v>87.64895680039729</v>
      </c>
      <c r="AN151" s="31">
        <v>78.01628402184708</v>
      </c>
      <c r="AO151" s="31">
        <v>343.3087603068525</v>
      </c>
      <c r="AP151" s="31">
        <v>29.941540037735848</v>
      </c>
      <c r="AQ151" s="31">
        <v>84.79109511717975</v>
      </c>
      <c r="AR151" s="31">
        <v>87.91114117974179</v>
      </c>
      <c r="AS151" s="31">
        <v>86.62425988579946</v>
      </c>
      <c r="AT151" s="31">
        <v>62.213915641509416</v>
      </c>
      <c r="AU151" s="31">
        <v>51.709888520357524</v>
      </c>
      <c r="AY151" s="31" t="s">
        <v>92</v>
      </c>
      <c r="AZ151" s="31">
        <v>373.25030034458825</v>
      </c>
      <c r="BA151" s="31">
        <v>252.19749266732876</v>
      </c>
      <c r="BB151" s="31">
        <v>8.971734774577955</v>
      </c>
      <c r="BC151" s="31">
        <v>208.74712538728895</v>
      </c>
      <c r="BD151" s="31">
        <v>164.503174957299</v>
      </c>
      <c r="BE151" s="31">
        <v>361.7714422403183</v>
      </c>
      <c r="BF151" s="31">
        <v>11.478858104270108</v>
      </c>
      <c r="BG151" s="31">
        <v>363.46855425024876</v>
      </c>
      <c r="BH151" s="31">
        <v>9.781746094339622</v>
      </c>
      <c r="BJ151" s="31">
        <v>365.28770494935503</v>
      </c>
      <c r="BK151" s="31">
        <v>7.9625953952333655</v>
      </c>
      <c r="BL151" s="31">
        <v>313.9762998222446</v>
      </c>
      <c r="BM151" s="31">
        <v>59.27400052234355</v>
      </c>
      <c r="BN151" s="31">
        <v>321.43928135153936</v>
      </c>
      <c r="BO151" s="31">
        <v>50.87161679245282</v>
      </c>
      <c r="BP151" s="31" t="s">
        <v>92</v>
      </c>
      <c r="BQ151" s="31">
        <v>373.25030034458825</v>
      </c>
      <c r="BR151" s="31">
        <v>64.7811087596822</v>
      </c>
      <c r="BS151" s="31">
        <v>34.33622806057596</v>
      </c>
      <c r="BT151" s="31">
        <v>30.415571333664342</v>
      </c>
      <c r="BU151" s="31">
        <v>80.14446103773591</v>
      </c>
      <c r="BV151" s="31">
        <v>373.25030034458825</v>
      </c>
    </row>
    <row r="152" ht="15">
      <c r="A152" s="31" t="s">
        <v>182</v>
      </c>
    </row>
    <row r="155" s="40" customFormat="1" ht="15.75">
      <c r="A155" s="40" t="s">
        <v>183</v>
      </c>
    </row>
    <row r="156" spans="1:74" ht="15">
      <c r="A156" s="31" t="s">
        <v>92</v>
      </c>
      <c r="B156" s="31" t="s">
        <v>92</v>
      </c>
      <c r="C156" s="31" t="s">
        <v>0</v>
      </c>
      <c r="R156" s="31" t="s">
        <v>93</v>
      </c>
      <c r="T156" s="31" t="s">
        <v>94</v>
      </c>
      <c r="V156" s="31" t="s">
        <v>95</v>
      </c>
      <c r="X156" s="31" t="s">
        <v>96</v>
      </c>
      <c r="Z156" s="31" t="s">
        <v>97</v>
      </c>
      <c r="AB156" s="31" t="s">
        <v>98</v>
      </c>
      <c r="AD156" s="31" t="s">
        <v>99</v>
      </c>
      <c r="AF156" s="31" t="s">
        <v>100</v>
      </c>
      <c r="AH156" s="31" t="s">
        <v>101</v>
      </c>
      <c r="AL156" s="31" t="s">
        <v>102</v>
      </c>
      <c r="AO156" s="31" t="s">
        <v>103</v>
      </c>
      <c r="AQ156" s="31" t="s">
        <v>104</v>
      </c>
      <c r="AV156" s="31" t="s">
        <v>1</v>
      </c>
      <c r="AW156" s="31" t="s">
        <v>2</v>
      </c>
      <c r="AX156" s="31" t="s">
        <v>3</v>
      </c>
      <c r="AY156" s="31" t="s">
        <v>105</v>
      </c>
      <c r="BA156" s="31" t="s">
        <v>106</v>
      </c>
      <c r="BC156" s="31" t="s">
        <v>107</v>
      </c>
      <c r="BE156" s="31" t="s">
        <v>108</v>
      </c>
      <c r="BG156" s="31" t="s">
        <v>109</v>
      </c>
      <c r="BI156" s="31" t="s">
        <v>110</v>
      </c>
      <c r="BJ156" s="31" t="s">
        <v>111</v>
      </c>
      <c r="BL156" s="31" t="s">
        <v>112</v>
      </c>
      <c r="BN156" s="31" t="s">
        <v>113</v>
      </c>
      <c r="BP156" s="31" t="s">
        <v>114</v>
      </c>
      <c r="BQ156" s="31" t="s">
        <v>184</v>
      </c>
      <c r="BR156" s="31" t="s">
        <v>185</v>
      </c>
      <c r="BS156" s="31" t="s">
        <v>186</v>
      </c>
      <c r="BT156" s="31" t="s">
        <v>187</v>
      </c>
      <c r="BU156" s="31" t="s">
        <v>188</v>
      </c>
      <c r="BV156" s="31" t="s">
        <v>189</v>
      </c>
    </row>
    <row r="157" spans="3:68" ht="15">
      <c r="C157" s="31" t="s">
        <v>115</v>
      </c>
      <c r="D157" s="31" t="s">
        <v>116</v>
      </c>
      <c r="E157" s="31" t="s">
        <v>117</v>
      </c>
      <c r="F157" s="31" t="s">
        <v>118</v>
      </c>
      <c r="G157" s="31" t="s">
        <v>119</v>
      </c>
      <c r="H157" s="31" t="s">
        <v>120</v>
      </c>
      <c r="I157" s="31" t="s">
        <v>121</v>
      </c>
      <c r="J157" s="31" t="s">
        <v>122</v>
      </c>
      <c r="K157" s="31" t="s">
        <v>123</v>
      </c>
      <c r="L157" s="31" t="s">
        <v>124</v>
      </c>
      <c r="M157" s="31" t="s">
        <v>125</v>
      </c>
      <c r="N157" s="31" t="s">
        <v>126</v>
      </c>
      <c r="O157" s="31" t="s">
        <v>127</v>
      </c>
      <c r="P157" s="31" t="s">
        <v>128</v>
      </c>
      <c r="Q157" s="31" t="s">
        <v>129</v>
      </c>
      <c r="R157" s="31" t="s">
        <v>130</v>
      </c>
      <c r="S157" s="31" t="s">
        <v>4</v>
      </c>
      <c r="T157" s="31" t="s">
        <v>131</v>
      </c>
      <c r="U157" s="31" t="s">
        <v>132</v>
      </c>
      <c r="V157" s="31" t="s">
        <v>131</v>
      </c>
      <c r="W157" s="31" t="s">
        <v>132</v>
      </c>
      <c r="X157" s="31" t="s">
        <v>131</v>
      </c>
      <c r="Y157" s="31" t="s">
        <v>132</v>
      </c>
      <c r="Z157" s="31" t="s">
        <v>131</v>
      </c>
      <c r="AA157" s="31" t="s">
        <v>132</v>
      </c>
      <c r="AB157" s="31" t="s">
        <v>131</v>
      </c>
      <c r="AC157" s="31" t="s">
        <v>132</v>
      </c>
      <c r="AD157" s="31" t="s">
        <v>131</v>
      </c>
      <c r="AE157" s="31" t="s">
        <v>132</v>
      </c>
      <c r="AF157" s="31" t="s">
        <v>131</v>
      </c>
      <c r="AG157" s="31" t="s">
        <v>132</v>
      </c>
      <c r="AH157" s="31" t="s">
        <v>133</v>
      </c>
      <c r="AI157" s="31" t="s">
        <v>134</v>
      </c>
      <c r="AJ157" s="31" t="s">
        <v>135</v>
      </c>
      <c r="AK157" s="31" t="s">
        <v>136</v>
      </c>
      <c r="AL157" s="31" t="s">
        <v>137</v>
      </c>
      <c r="AM157" s="31" t="s">
        <v>138</v>
      </c>
      <c r="AN157" s="31" t="s">
        <v>139</v>
      </c>
      <c r="AO157" s="31" t="s">
        <v>140</v>
      </c>
      <c r="AP157" s="31" t="s">
        <v>141</v>
      </c>
      <c r="AQ157" s="31" t="s">
        <v>142</v>
      </c>
      <c r="AR157" s="31" t="s">
        <v>143</v>
      </c>
      <c r="AS157" s="31" t="s">
        <v>144</v>
      </c>
      <c r="AT157" s="31" t="s">
        <v>145</v>
      </c>
      <c r="AU157" s="31" t="s">
        <v>146</v>
      </c>
      <c r="AV157" s="31" t="s">
        <v>147</v>
      </c>
      <c r="AW157" s="31" t="s">
        <v>147</v>
      </c>
      <c r="AX157" s="31" t="s">
        <v>147</v>
      </c>
      <c r="AY157" s="31" t="s">
        <v>148</v>
      </c>
      <c r="AZ157" s="31" t="s">
        <v>149</v>
      </c>
      <c r="BA157" s="31" t="s">
        <v>148</v>
      </c>
      <c r="BB157" s="31" t="s">
        <v>149</v>
      </c>
      <c r="BC157" s="31" t="s">
        <v>148</v>
      </c>
      <c r="BD157" s="31" t="s">
        <v>149</v>
      </c>
      <c r="BE157" s="31" t="s">
        <v>148</v>
      </c>
      <c r="BF157" s="31" t="s">
        <v>149</v>
      </c>
      <c r="BG157" s="31" t="s">
        <v>148</v>
      </c>
      <c r="BH157" s="31" t="s">
        <v>149</v>
      </c>
      <c r="BI157" s="31" t="s">
        <v>147</v>
      </c>
      <c r="BJ157" s="31" t="s">
        <v>148</v>
      </c>
      <c r="BK157" s="31" t="s">
        <v>149</v>
      </c>
      <c r="BL157" s="31" t="s">
        <v>148</v>
      </c>
      <c r="BM157" s="31" t="s">
        <v>149</v>
      </c>
      <c r="BN157" s="31" t="s">
        <v>148</v>
      </c>
      <c r="BO157" s="31" t="s">
        <v>149</v>
      </c>
      <c r="BP157" s="31" t="s">
        <v>147</v>
      </c>
    </row>
    <row r="158" spans="3:74" ht="15">
      <c r="C158" s="31" t="s">
        <v>150</v>
      </c>
      <c r="D158" s="31" t="s">
        <v>150</v>
      </c>
      <c r="E158" s="31" t="s">
        <v>150</v>
      </c>
      <c r="F158" s="31" t="s">
        <v>150</v>
      </c>
      <c r="G158" s="31" t="s">
        <v>150</v>
      </c>
      <c r="H158" s="31" t="s">
        <v>150</v>
      </c>
      <c r="I158" s="31" t="s">
        <v>150</v>
      </c>
      <c r="J158" s="31" t="s">
        <v>150</v>
      </c>
      <c r="K158" s="31" t="s">
        <v>150</v>
      </c>
      <c r="L158" s="31" t="s">
        <v>150</v>
      </c>
      <c r="M158" s="31" t="s">
        <v>150</v>
      </c>
      <c r="N158" s="31" t="s">
        <v>150</v>
      </c>
      <c r="O158" s="31" t="s">
        <v>150</v>
      </c>
      <c r="P158" s="31" t="s">
        <v>150</v>
      </c>
      <c r="Q158" s="31" t="s">
        <v>150</v>
      </c>
      <c r="R158" s="31" t="s">
        <v>150</v>
      </c>
      <c r="S158" s="31" t="s">
        <v>150</v>
      </c>
      <c r="T158" s="31" t="s">
        <v>150</v>
      </c>
      <c r="U158" s="31" t="s">
        <v>150</v>
      </c>
      <c r="V158" s="31" t="s">
        <v>150</v>
      </c>
      <c r="W158" s="31" t="s">
        <v>150</v>
      </c>
      <c r="X158" s="31" t="s">
        <v>150</v>
      </c>
      <c r="Y158" s="31" t="s">
        <v>150</v>
      </c>
      <c r="Z158" s="31" t="s">
        <v>150</v>
      </c>
      <c r="AA158" s="31" t="s">
        <v>150</v>
      </c>
      <c r="AB158" s="31" t="s">
        <v>150</v>
      </c>
      <c r="AC158" s="31" t="s">
        <v>150</v>
      </c>
      <c r="AD158" s="31" t="s">
        <v>150</v>
      </c>
      <c r="AE158" s="31" t="s">
        <v>150</v>
      </c>
      <c r="AF158" s="31" t="s">
        <v>150</v>
      </c>
      <c r="AG158" s="31" t="s">
        <v>150</v>
      </c>
      <c r="AH158" s="31" t="s">
        <v>150</v>
      </c>
      <c r="AI158" s="31" t="s">
        <v>150</v>
      </c>
      <c r="AJ158" s="31" t="s">
        <v>150</v>
      </c>
      <c r="AK158" s="31" t="s">
        <v>150</v>
      </c>
      <c r="AL158" s="31" t="s">
        <v>150</v>
      </c>
      <c r="AM158" s="31" t="s">
        <v>150</v>
      </c>
      <c r="AN158" s="31" t="s">
        <v>150</v>
      </c>
      <c r="AO158" s="31" t="s">
        <v>150</v>
      </c>
      <c r="AP158" s="31" t="s">
        <v>150</v>
      </c>
      <c r="AQ158" s="31" t="s">
        <v>150</v>
      </c>
      <c r="AR158" s="31" t="s">
        <v>150</v>
      </c>
      <c r="AS158" s="31" t="s">
        <v>150</v>
      </c>
      <c r="AT158" s="31" t="s">
        <v>150</v>
      </c>
      <c r="AU158" s="31" t="s">
        <v>150</v>
      </c>
      <c r="AV158" s="31" t="s">
        <v>150</v>
      </c>
      <c r="AW158" s="31" t="s">
        <v>150</v>
      </c>
      <c r="AX158" s="31" t="s">
        <v>150</v>
      </c>
      <c r="AY158" s="31" t="s">
        <v>150</v>
      </c>
      <c r="AZ158" s="31" t="s">
        <v>150</v>
      </c>
      <c r="BA158" s="31" t="s">
        <v>150</v>
      </c>
      <c r="BB158" s="31" t="s">
        <v>150</v>
      </c>
      <c r="BC158" s="31" t="s">
        <v>150</v>
      </c>
      <c r="BD158" s="31" t="s">
        <v>150</v>
      </c>
      <c r="BE158" s="31" t="s">
        <v>150</v>
      </c>
      <c r="BF158" s="31" t="s">
        <v>150</v>
      </c>
      <c r="BG158" s="31" t="s">
        <v>150</v>
      </c>
      <c r="BH158" s="31" t="s">
        <v>150</v>
      </c>
      <c r="BI158" s="31" t="s">
        <v>150</v>
      </c>
      <c r="BJ158" s="31" t="s">
        <v>150</v>
      </c>
      <c r="BK158" s="31" t="s">
        <v>150</v>
      </c>
      <c r="BL158" s="31" t="s">
        <v>150</v>
      </c>
      <c r="BM158" s="31" t="s">
        <v>150</v>
      </c>
      <c r="BN158" s="31" t="s">
        <v>150</v>
      </c>
      <c r="BO158" s="31" t="s">
        <v>150</v>
      </c>
      <c r="BP158" s="31" t="s">
        <v>150</v>
      </c>
      <c r="BQ158" s="31" t="s">
        <v>150</v>
      </c>
      <c r="BR158" s="31" t="s">
        <v>150</v>
      </c>
      <c r="BS158" s="31" t="s">
        <v>150</v>
      </c>
      <c r="BT158" s="31" t="s">
        <v>150</v>
      </c>
      <c r="BU158" s="31" t="s">
        <v>150</v>
      </c>
      <c r="BV158" s="31" t="s">
        <v>150</v>
      </c>
    </row>
    <row r="159" spans="1:74" ht="15">
      <c r="A159" s="31" t="s">
        <v>151</v>
      </c>
      <c r="B159" s="31" t="s">
        <v>151</v>
      </c>
      <c r="C159" s="31">
        <v>29.119004516588927</v>
      </c>
      <c r="D159" s="31">
        <v>163.73981797789205</v>
      </c>
      <c r="E159" s="31">
        <v>1307.6081697306267</v>
      </c>
      <c r="F159" s="31">
        <v>684.7919317219083</v>
      </c>
      <c r="G159" s="31">
        <v>713.6400827284792</v>
      </c>
      <c r="H159" s="31">
        <v>1210.3665413133776</v>
      </c>
      <c r="I159" s="31">
        <v>734.6148013095103</v>
      </c>
      <c r="J159" s="31">
        <v>1039.885337219403</v>
      </c>
      <c r="K159" s="31">
        <v>804.2421791964948</v>
      </c>
      <c r="L159" s="31">
        <v>779.9777363007344</v>
      </c>
      <c r="M159" s="31">
        <v>504.46131958738147</v>
      </c>
      <c r="N159" s="31">
        <v>814.552547984695</v>
      </c>
      <c r="O159" s="31">
        <v>573.699394533498</v>
      </c>
      <c r="P159" s="31">
        <v>834.7359631993028</v>
      </c>
      <c r="Q159" s="31">
        <v>1070.1150237750219</v>
      </c>
      <c r="R159" s="31">
        <v>5927.382682732688</v>
      </c>
      <c r="S159" s="31">
        <v>5338.167168362246</v>
      </c>
      <c r="T159" s="31">
        <v>8449.56597516592</v>
      </c>
      <c r="U159" s="31">
        <v>2815.9838759291065</v>
      </c>
      <c r="V159" s="31">
        <v>8998.489383711014</v>
      </c>
      <c r="W159" s="31">
        <v>2267.060467384054</v>
      </c>
      <c r="X159" s="31">
        <v>9940.22465055883</v>
      </c>
      <c r="Y159" s="31">
        <v>1325.3252005362297</v>
      </c>
      <c r="Z159" s="31">
        <v>10832.123616197201</v>
      </c>
      <c r="AA159" s="31">
        <v>433.42623489796637</v>
      </c>
      <c r="AB159" s="31">
        <v>2247.9242634321868</v>
      </c>
      <c r="AC159" s="31">
        <v>239.99078639866286</v>
      </c>
      <c r="AD159" s="31">
        <v>6341.576676937872</v>
      </c>
      <c r="AE159" s="31">
        <v>745.883582399815</v>
      </c>
      <c r="AF159" s="31">
        <v>2350.5606452310435</v>
      </c>
      <c r="AG159" s="31">
        <v>376.9550355007312</v>
      </c>
      <c r="AH159" s="31">
        <v>55.570817351587756</v>
      </c>
      <c r="AI159" s="31">
        <v>1788.094857055957</v>
      </c>
      <c r="AJ159" s="31">
        <v>3900.654012846271</v>
      </c>
      <c r="AK159" s="31">
        <v>5521.230163841058</v>
      </c>
      <c r="AL159" s="31">
        <v>6824.09932359873</v>
      </c>
      <c r="AM159" s="31">
        <v>2467.990711364598</v>
      </c>
      <c r="AN159" s="31">
        <v>1933.2948221946053</v>
      </c>
      <c r="AO159" s="31">
        <v>10020.096245012073</v>
      </c>
      <c r="AP159" s="31">
        <v>1245.453606083171</v>
      </c>
      <c r="AQ159" s="31">
        <v>2599.19078636248</v>
      </c>
      <c r="AR159" s="31">
        <v>2484.217617224098</v>
      </c>
      <c r="AS159" s="31">
        <v>2296.94693416328</v>
      </c>
      <c r="AT159" s="31">
        <v>1993.016002853348</v>
      </c>
      <c r="AU159" s="31">
        <v>1892.1785104916466</v>
      </c>
      <c r="AY159" s="31">
        <v>50.89620031661347</v>
      </c>
      <c r="AZ159" s="31">
        <v>11214.653650778537</v>
      </c>
      <c r="BA159" s="31">
        <v>9429.022825499002</v>
      </c>
      <c r="BB159" s="31">
        <v>515.9057183664027</v>
      </c>
      <c r="BC159" s="31">
        <v>6147.463314840879</v>
      </c>
      <c r="BD159" s="31">
        <v>5112.580416574158</v>
      </c>
      <c r="BE159" s="31">
        <v>10955.0743161951</v>
      </c>
      <c r="BF159" s="31">
        <v>307.9735681617187</v>
      </c>
      <c r="BG159" s="31">
        <v>10798.987952433747</v>
      </c>
      <c r="BH159" s="31">
        <v>466.5618986614083</v>
      </c>
      <c r="BJ159" s="31">
        <v>10984.092574318993</v>
      </c>
      <c r="BK159" s="31">
        <v>275.9511570962078</v>
      </c>
      <c r="BL159" s="31">
        <v>9666.30695263806</v>
      </c>
      <c r="BM159" s="31">
        <v>1599.2428984571454</v>
      </c>
      <c r="BN159" s="31">
        <v>9469.656349982171</v>
      </c>
      <c r="BO159" s="31">
        <v>1783.9350956129654</v>
      </c>
      <c r="BP159" s="31" t="s">
        <v>92</v>
      </c>
      <c r="BQ159" s="31">
        <v>1454.8522923470598</v>
      </c>
      <c r="BR159" s="31">
        <v>214.2418740608376</v>
      </c>
      <c r="BS159" s="31">
        <v>123.47272839594417</v>
      </c>
      <c r="BT159" s="31">
        <v>114.90997164893612</v>
      </c>
      <c r="BU159" s="31">
        <v>167.99234194148934</v>
      </c>
      <c r="BV159" s="31">
        <v>369.17435028590535</v>
      </c>
    </row>
    <row r="160" spans="1:74" ht="15">
      <c r="A160" s="31" t="s">
        <v>0</v>
      </c>
      <c r="B160" s="31" t="s">
        <v>115</v>
      </c>
      <c r="C160" s="31">
        <v>29.119004516588927</v>
      </c>
      <c r="D160" s="31" t="s">
        <v>92</v>
      </c>
      <c r="E160" s="31" t="s">
        <v>92</v>
      </c>
      <c r="F160" s="31" t="s">
        <v>92</v>
      </c>
      <c r="G160" s="31" t="s">
        <v>92</v>
      </c>
      <c r="H160" s="31" t="s">
        <v>92</v>
      </c>
      <c r="I160" s="31" t="s">
        <v>92</v>
      </c>
      <c r="J160" s="31" t="s">
        <v>92</v>
      </c>
      <c r="K160" s="31" t="s">
        <v>92</v>
      </c>
      <c r="L160" s="31" t="s">
        <v>92</v>
      </c>
      <c r="M160" s="31" t="s">
        <v>92</v>
      </c>
      <c r="N160" s="31" t="s">
        <v>92</v>
      </c>
      <c r="O160" s="31" t="s">
        <v>92</v>
      </c>
      <c r="P160" s="31" t="s">
        <v>92</v>
      </c>
      <c r="Q160" s="31" t="s">
        <v>92</v>
      </c>
      <c r="R160" s="31">
        <v>29.119004516588927</v>
      </c>
      <c r="S160" s="31" t="s">
        <v>92</v>
      </c>
      <c r="T160" s="31">
        <v>27.247508092330136</v>
      </c>
      <c r="U160" s="31">
        <v>1.871496424258798</v>
      </c>
      <c r="V160" s="31">
        <v>29.119004516588927</v>
      </c>
      <c r="W160" s="31" t="s">
        <v>92</v>
      </c>
      <c r="X160" s="31">
        <v>29.119004516588927</v>
      </c>
      <c r="Y160" s="31" t="s">
        <v>92</v>
      </c>
      <c r="Z160" s="31">
        <v>29.119004516588927</v>
      </c>
      <c r="AA160" s="31" t="s">
        <v>92</v>
      </c>
      <c r="AB160" s="31">
        <v>8.268695410077592</v>
      </c>
      <c r="AC160" s="31" t="s">
        <v>92</v>
      </c>
      <c r="AD160" s="31">
        <v>17.24781691984385</v>
      </c>
      <c r="AE160" s="31" t="s">
        <v>92</v>
      </c>
      <c r="AF160" s="31">
        <v>8.268695410077592</v>
      </c>
      <c r="AG160" s="31" t="s">
        <v>92</v>
      </c>
      <c r="AH160" s="31">
        <v>0.3715068120171674</v>
      </c>
      <c r="AI160" s="31">
        <v>7.538528191310656</v>
      </c>
      <c r="AJ160" s="31">
        <v>8.91191043832274</v>
      </c>
      <c r="AK160" s="31">
        <v>12.297059074938378</v>
      </c>
      <c r="AL160" s="31">
        <v>11.587023111267584</v>
      </c>
      <c r="AM160" s="31">
        <v>5.72053098640113</v>
      </c>
      <c r="AN160" s="31">
        <v>11.811450418920227</v>
      </c>
      <c r="AO160" s="31">
        <v>25.802003242029777</v>
      </c>
      <c r="AP160" s="31">
        <v>3.3170012745591624</v>
      </c>
      <c r="AQ160" s="31" t="s">
        <v>92</v>
      </c>
      <c r="AR160" s="31" t="s">
        <v>92</v>
      </c>
      <c r="AS160" s="31">
        <v>12.131018803561906</v>
      </c>
      <c r="AT160" s="31">
        <v>5.491582233649261</v>
      </c>
      <c r="AU160" s="31">
        <v>11.496403479377777</v>
      </c>
      <c r="AY160" s="31" t="s">
        <v>92</v>
      </c>
      <c r="AZ160" s="31">
        <v>29.119004516588927</v>
      </c>
      <c r="BA160" s="31">
        <v>25.14900978517923</v>
      </c>
      <c r="BB160" s="31">
        <v>0.30654848412017166</v>
      </c>
      <c r="BC160" s="31">
        <v>17.423637194479827</v>
      </c>
      <c r="BD160" s="31">
        <v>11.695367322109112</v>
      </c>
      <c r="BE160" s="31">
        <v>29.119004516588927</v>
      </c>
      <c r="BF160" s="31" t="s">
        <v>92</v>
      </c>
      <c r="BG160" s="31">
        <v>27.617513848765824</v>
      </c>
      <c r="BH160" s="31">
        <v>1.5014906678231101</v>
      </c>
      <c r="BJ160" s="31">
        <v>29.119004516588927</v>
      </c>
      <c r="BK160" s="31" t="s">
        <v>92</v>
      </c>
      <c r="BL160" s="31">
        <v>26.63841099570803</v>
      </c>
      <c r="BM160" s="31">
        <v>2.4805935208809022</v>
      </c>
      <c r="BN160" s="31">
        <v>20.957297793524987</v>
      </c>
      <c r="BO160" s="31">
        <v>8.161706723063954</v>
      </c>
      <c r="BP160" s="31" t="s">
        <v>92</v>
      </c>
      <c r="BQ160" s="31">
        <v>3.2537069880319147</v>
      </c>
      <c r="BR160" s="31" t="s">
        <v>92</v>
      </c>
      <c r="BS160" s="31" t="s">
        <v>92</v>
      </c>
      <c r="BT160" s="31">
        <v>0.31677304188829786</v>
      </c>
      <c r="BU160" s="31" t="s">
        <v>92</v>
      </c>
      <c r="BV160" s="31">
        <v>1.4684669730718085</v>
      </c>
    </row>
    <row r="161" spans="2:74" ht="15">
      <c r="B161" s="31" t="s">
        <v>116</v>
      </c>
      <c r="C161" s="31" t="s">
        <v>92</v>
      </c>
      <c r="D161" s="31">
        <v>163.73981797789205</v>
      </c>
      <c r="E161" s="31" t="s">
        <v>92</v>
      </c>
      <c r="F161" s="31" t="s">
        <v>92</v>
      </c>
      <c r="G161" s="31" t="s">
        <v>92</v>
      </c>
      <c r="H161" s="31" t="s">
        <v>92</v>
      </c>
      <c r="I161" s="31" t="s">
        <v>92</v>
      </c>
      <c r="J161" s="31" t="s">
        <v>92</v>
      </c>
      <c r="K161" s="31" t="s">
        <v>92</v>
      </c>
      <c r="L161" s="31" t="s">
        <v>92</v>
      </c>
      <c r="M161" s="31" t="s">
        <v>92</v>
      </c>
      <c r="N161" s="31" t="s">
        <v>92</v>
      </c>
      <c r="O161" s="31" t="s">
        <v>92</v>
      </c>
      <c r="P161" s="31" t="s">
        <v>92</v>
      </c>
      <c r="Q161" s="31" t="s">
        <v>92</v>
      </c>
      <c r="R161" s="31">
        <v>113.36477167230635</v>
      </c>
      <c r="S161" s="31">
        <v>50.37504630558545</v>
      </c>
      <c r="T161" s="31">
        <v>150.84828767838664</v>
      </c>
      <c r="U161" s="31">
        <v>12.891530299505229</v>
      </c>
      <c r="V161" s="31">
        <v>151.019614965132</v>
      </c>
      <c r="W161" s="31">
        <v>12.72020301275987</v>
      </c>
      <c r="X161" s="31">
        <v>163.73981797789205</v>
      </c>
      <c r="Y161" s="31" t="s">
        <v>92</v>
      </c>
      <c r="Z161" s="31">
        <v>150.66240727893808</v>
      </c>
      <c r="AA161" s="31">
        <v>13.077410698953816</v>
      </c>
      <c r="AB161" s="31">
        <v>41.582279041748315</v>
      </c>
      <c r="AC161" s="31">
        <v>3.3989865822196754</v>
      </c>
      <c r="AD161" s="31">
        <v>90.08881237323745</v>
      </c>
      <c r="AE161" s="31">
        <v>3.7555721906106116</v>
      </c>
      <c r="AF161" s="31">
        <v>39.18890044951196</v>
      </c>
      <c r="AG161" s="31">
        <v>7.7331365355985495</v>
      </c>
      <c r="AH161" s="31">
        <v>1.5522128749272261</v>
      </c>
      <c r="AI161" s="31">
        <v>34.59773620274734</v>
      </c>
      <c r="AJ161" s="31">
        <v>62.91564511707616</v>
      </c>
      <c r="AK161" s="31">
        <v>64.6742237831409</v>
      </c>
      <c r="AL161" s="31">
        <v>88.32882162642584</v>
      </c>
      <c r="AM161" s="31">
        <v>36.73394745281083</v>
      </c>
      <c r="AN161" s="31">
        <v>38.67704889865499</v>
      </c>
      <c r="AO161" s="31">
        <v>144.1221678871341</v>
      </c>
      <c r="AP161" s="31">
        <v>19.61765009075768</v>
      </c>
      <c r="AQ161" s="31">
        <v>18.665774375438904</v>
      </c>
      <c r="AR161" s="31">
        <v>21.082695957547276</v>
      </c>
      <c r="AS161" s="31">
        <v>43.155250950579</v>
      </c>
      <c r="AT161" s="31">
        <v>43.17855868388547</v>
      </c>
      <c r="AU161" s="31">
        <v>37.657538010440916</v>
      </c>
      <c r="AY161" s="31" t="s">
        <v>92</v>
      </c>
      <c r="AZ161" s="31">
        <v>163.73981797789205</v>
      </c>
      <c r="BA161" s="31">
        <v>137.4219577685525</v>
      </c>
      <c r="BB161" s="31">
        <v>1.2959075183714854</v>
      </c>
      <c r="BC161" s="31">
        <v>90.94583188481819</v>
      </c>
      <c r="BD161" s="31">
        <v>72.79398609307343</v>
      </c>
      <c r="BE161" s="31">
        <v>156.0818823985104</v>
      </c>
      <c r="BF161" s="31">
        <v>7.657935579381595</v>
      </c>
      <c r="BG161" s="31">
        <v>150.140805948569</v>
      </c>
      <c r="BH161" s="31">
        <v>13.599012029322823</v>
      </c>
      <c r="BJ161" s="31">
        <v>155.11731830613718</v>
      </c>
      <c r="BK161" s="31">
        <v>8.622499671754714</v>
      </c>
      <c r="BL161" s="31">
        <v>139.37113067966376</v>
      </c>
      <c r="BM161" s="31">
        <v>24.368687298228014</v>
      </c>
      <c r="BN161" s="31">
        <v>104.6727353531246</v>
      </c>
      <c r="BO161" s="31">
        <v>59.06708262476703</v>
      </c>
      <c r="BP161" s="31" t="s">
        <v>92</v>
      </c>
      <c r="BQ161" s="31">
        <v>21.784060227726055</v>
      </c>
      <c r="BR161" s="31">
        <v>2.2489985305851063</v>
      </c>
      <c r="BS161" s="31">
        <v>3.2990601313164896</v>
      </c>
      <c r="BT161" s="31">
        <v>2.914708434175532</v>
      </c>
      <c r="BU161" s="31">
        <v>1.0842057297207446</v>
      </c>
      <c r="BV161" s="31">
        <v>7.194894704122341</v>
      </c>
    </row>
    <row r="162" spans="2:74" ht="15">
      <c r="B162" s="31" t="s">
        <v>117</v>
      </c>
      <c r="C162" s="31" t="s">
        <v>92</v>
      </c>
      <c r="D162" s="31" t="s">
        <v>92</v>
      </c>
      <c r="E162" s="31">
        <v>1307.6081697306267</v>
      </c>
      <c r="F162" s="31" t="s">
        <v>92</v>
      </c>
      <c r="G162" s="31" t="s">
        <v>92</v>
      </c>
      <c r="H162" s="31" t="s">
        <v>92</v>
      </c>
      <c r="I162" s="31" t="s">
        <v>92</v>
      </c>
      <c r="J162" s="31" t="s">
        <v>92</v>
      </c>
      <c r="K162" s="31" t="s">
        <v>92</v>
      </c>
      <c r="L162" s="31" t="s">
        <v>92</v>
      </c>
      <c r="M162" s="31" t="s">
        <v>92</v>
      </c>
      <c r="N162" s="31" t="s">
        <v>92</v>
      </c>
      <c r="O162" s="31" t="s">
        <v>92</v>
      </c>
      <c r="P162" s="31" t="s">
        <v>92</v>
      </c>
      <c r="Q162" s="31" t="s">
        <v>92</v>
      </c>
      <c r="R162" s="31">
        <v>566.8198915396705</v>
      </c>
      <c r="S162" s="31">
        <v>740.7882781909497</v>
      </c>
      <c r="T162" s="31">
        <v>975.5421823827046</v>
      </c>
      <c r="U162" s="31">
        <v>332.0659873479202</v>
      </c>
      <c r="V162" s="31">
        <v>1052.1373435995793</v>
      </c>
      <c r="W162" s="31">
        <v>255.47082613104394</v>
      </c>
      <c r="X162" s="31">
        <v>1222.345299355415</v>
      </c>
      <c r="Y162" s="31">
        <v>85.26287037521041</v>
      </c>
      <c r="Z162" s="31">
        <v>1263.3923232508787</v>
      </c>
      <c r="AA162" s="31">
        <v>44.215846479747015</v>
      </c>
      <c r="AB162" s="31">
        <v>227.79307408624024</v>
      </c>
      <c r="AC162" s="31">
        <v>48.67647860394161</v>
      </c>
      <c r="AD162" s="31">
        <v>766.1259942581012</v>
      </c>
      <c r="AE162" s="31">
        <v>57.76176894681543</v>
      </c>
      <c r="AF162" s="31">
        <v>281.593043307429</v>
      </c>
      <c r="AG162" s="31">
        <v>30.350538980572818</v>
      </c>
      <c r="AH162" s="31">
        <v>4.853444990182551</v>
      </c>
      <c r="AI162" s="31">
        <v>170.62413616785125</v>
      </c>
      <c r="AJ162" s="31">
        <v>403.09800037449907</v>
      </c>
      <c r="AK162" s="31">
        <v>729.0325881980891</v>
      </c>
      <c r="AL162" s="31">
        <v>844.7437365351494</v>
      </c>
      <c r="AM162" s="31">
        <v>295.0898089316736</v>
      </c>
      <c r="AN162" s="31">
        <v>162.06605924401075</v>
      </c>
      <c r="AO162" s="31">
        <v>1166.8971402643142</v>
      </c>
      <c r="AP162" s="31">
        <v>140.7110294663115</v>
      </c>
      <c r="AQ162" s="31">
        <v>203.2862294519859</v>
      </c>
      <c r="AR162" s="31">
        <v>425.03221918765297</v>
      </c>
      <c r="AS162" s="31">
        <v>336.9856493880052</v>
      </c>
      <c r="AT162" s="31">
        <v>191.08223514604688</v>
      </c>
      <c r="AU162" s="31">
        <v>151.22183655692908</v>
      </c>
      <c r="AY162" s="31">
        <v>2.0571285435089517</v>
      </c>
      <c r="AZ162" s="31">
        <v>1305.5510411871178</v>
      </c>
      <c r="BA162" s="31">
        <v>1142.5558503187233</v>
      </c>
      <c r="BB162" s="31">
        <v>42.60570628575327</v>
      </c>
      <c r="BC162" s="31">
        <v>784.9598211462442</v>
      </c>
      <c r="BD162" s="31">
        <v>522.6483485843767</v>
      </c>
      <c r="BE162" s="31">
        <v>1269.3546553765532</v>
      </c>
      <c r="BF162" s="31">
        <v>38.253514354072955</v>
      </c>
      <c r="BG162" s="31">
        <v>1257.8147458872618</v>
      </c>
      <c r="BH162" s="31">
        <v>49.79342384336325</v>
      </c>
      <c r="BJ162" s="31">
        <v>1274.6167141700985</v>
      </c>
      <c r="BK162" s="31">
        <v>32.991455560527854</v>
      </c>
      <c r="BL162" s="31">
        <v>1082.8513025041934</v>
      </c>
      <c r="BM162" s="31">
        <v>224.75686722643084</v>
      </c>
      <c r="BN162" s="31">
        <v>1168.4421266703405</v>
      </c>
      <c r="BO162" s="31">
        <v>138.599965527811</v>
      </c>
      <c r="BP162" s="31" t="s">
        <v>92</v>
      </c>
      <c r="BQ162" s="31">
        <v>161.58548597573156</v>
      </c>
      <c r="BR162" s="31">
        <v>31.998440295877668</v>
      </c>
      <c r="BS162" s="31">
        <v>16.853190992353728</v>
      </c>
      <c r="BT162" s="31">
        <v>22.84179782413564</v>
      </c>
      <c r="BU162" s="31">
        <v>17.636397950465426</v>
      </c>
      <c r="BV162" s="31">
        <v>45.8347284524601</v>
      </c>
    </row>
    <row r="163" spans="2:74" ht="15">
      <c r="B163" s="31" t="s">
        <v>118</v>
      </c>
      <c r="C163" s="31" t="s">
        <v>92</v>
      </c>
      <c r="D163" s="31" t="s">
        <v>92</v>
      </c>
      <c r="E163" s="31" t="s">
        <v>92</v>
      </c>
      <c r="F163" s="31">
        <v>684.7919317219083</v>
      </c>
      <c r="G163" s="31" t="s">
        <v>92</v>
      </c>
      <c r="H163" s="31" t="s">
        <v>92</v>
      </c>
      <c r="I163" s="31" t="s">
        <v>92</v>
      </c>
      <c r="J163" s="31" t="s">
        <v>92</v>
      </c>
      <c r="K163" s="31" t="s">
        <v>92</v>
      </c>
      <c r="L163" s="31" t="s">
        <v>92</v>
      </c>
      <c r="M163" s="31" t="s">
        <v>92</v>
      </c>
      <c r="N163" s="31" t="s">
        <v>92</v>
      </c>
      <c r="O163" s="31" t="s">
        <v>92</v>
      </c>
      <c r="P163" s="31" t="s">
        <v>92</v>
      </c>
      <c r="Q163" s="31" t="s">
        <v>92</v>
      </c>
      <c r="R163" s="31">
        <v>275.36258893402635</v>
      </c>
      <c r="S163" s="31">
        <v>409.42934278788186</v>
      </c>
      <c r="T163" s="31">
        <v>429.74837201879654</v>
      </c>
      <c r="U163" s="31">
        <v>255.0435597031127</v>
      </c>
      <c r="V163" s="31">
        <v>578.9140464647302</v>
      </c>
      <c r="W163" s="31">
        <v>105.87788525717798</v>
      </c>
      <c r="X163" s="31">
        <v>674.4002124049094</v>
      </c>
      <c r="Y163" s="31">
        <v>10.391719316999069</v>
      </c>
      <c r="Z163" s="31">
        <v>664.6363976155571</v>
      </c>
      <c r="AA163" s="31">
        <v>20.155534106350796</v>
      </c>
      <c r="AB163" s="31">
        <v>122.01454979754087</v>
      </c>
      <c r="AC163" s="31">
        <v>13.30832008991118</v>
      </c>
      <c r="AD163" s="31">
        <v>370.9717789792639</v>
      </c>
      <c r="AE163" s="31">
        <v>74.83124638297706</v>
      </c>
      <c r="AF163" s="31">
        <v>128.35962315934202</v>
      </c>
      <c r="AG163" s="31">
        <v>22.244093865866798</v>
      </c>
      <c r="AH163" s="31">
        <v>2.6230814034909242</v>
      </c>
      <c r="AI163" s="31">
        <v>93.84363926631332</v>
      </c>
      <c r="AJ163" s="31">
        <v>226.40220388310883</v>
      </c>
      <c r="AK163" s="31">
        <v>361.9230071689935</v>
      </c>
      <c r="AL163" s="31">
        <v>421.20052487263985</v>
      </c>
      <c r="AM163" s="31">
        <v>153.5504690410588</v>
      </c>
      <c r="AN163" s="31">
        <v>108.48197929348233</v>
      </c>
      <c r="AO163" s="31">
        <v>609.0182846552268</v>
      </c>
      <c r="AP163" s="31">
        <v>75.77364706668139</v>
      </c>
      <c r="AQ163" s="31">
        <v>164.98995792126638</v>
      </c>
      <c r="AR163" s="31">
        <v>278.37709404410236</v>
      </c>
      <c r="AS163" s="31">
        <v>112.53169006778636</v>
      </c>
      <c r="AT163" s="31">
        <v>51.16321383248208</v>
      </c>
      <c r="AU163" s="31">
        <v>77.72997585627014</v>
      </c>
      <c r="AY163" s="31">
        <v>5.695108376142219</v>
      </c>
      <c r="AZ163" s="31">
        <v>679.0968233457658</v>
      </c>
      <c r="BA163" s="31">
        <v>588.4134504176307</v>
      </c>
      <c r="BB163" s="31">
        <v>32.34622908398644</v>
      </c>
      <c r="BC163" s="31">
        <v>385.5812744203979</v>
      </c>
      <c r="BD163" s="31">
        <v>299.21065730150855</v>
      </c>
      <c r="BE163" s="31">
        <v>656.9403361236674</v>
      </c>
      <c r="BF163" s="31">
        <v>26.279907792487364</v>
      </c>
      <c r="BG163" s="31">
        <v>652.0855475077129</v>
      </c>
      <c r="BH163" s="31">
        <v>32.706384214195275</v>
      </c>
      <c r="BJ163" s="31">
        <v>666.7070207049054</v>
      </c>
      <c r="BK163" s="31">
        <v>18.084911017002966</v>
      </c>
      <c r="BL163" s="31">
        <v>605.4761127206758</v>
      </c>
      <c r="BM163" s="31">
        <v>79.31581900123274</v>
      </c>
      <c r="BN163" s="31">
        <v>598.9567452809985</v>
      </c>
      <c r="BO163" s="31">
        <v>84.192876121004</v>
      </c>
      <c r="BP163" s="31" t="s">
        <v>92</v>
      </c>
      <c r="BQ163" s="31">
        <v>81.85120494015963</v>
      </c>
      <c r="BR163" s="31">
        <v>9.85820980551862</v>
      </c>
      <c r="BS163" s="31">
        <v>4.4293063563829795</v>
      </c>
      <c r="BT163" s="31">
        <v>1.5705999434840427</v>
      </c>
      <c r="BU163" s="31">
        <v>8.989830204454787</v>
      </c>
      <c r="BV163" s="31">
        <v>15.109193552194151</v>
      </c>
    </row>
    <row r="164" spans="2:74" ht="15">
      <c r="B164" s="31" t="s">
        <v>119</v>
      </c>
      <c r="C164" s="31" t="s">
        <v>92</v>
      </c>
      <c r="D164" s="31" t="s">
        <v>92</v>
      </c>
      <c r="E164" s="31" t="s">
        <v>92</v>
      </c>
      <c r="F164" s="31" t="s">
        <v>92</v>
      </c>
      <c r="G164" s="31">
        <v>713.6400827284792</v>
      </c>
      <c r="H164" s="31" t="s">
        <v>92</v>
      </c>
      <c r="I164" s="31" t="s">
        <v>92</v>
      </c>
      <c r="J164" s="31" t="s">
        <v>92</v>
      </c>
      <c r="K164" s="31" t="s">
        <v>92</v>
      </c>
      <c r="L164" s="31" t="s">
        <v>92</v>
      </c>
      <c r="M164" s="31" t="s">
        <v>92</v>
      </c>
      <c r="N164" s="31" t="s">
        <v>92</v>
      </c>
      <c r="O164" s="31" t="s">
        <v>92</v>
      </c>
      <c r="P164" s="31" t="s">
        <v>92</v>
      </c>
      <c r="Q164" s="31" t="s">
        <v>92</v>
      </c>
      <c r="R164" s="31">
        <v>312.98879283437583</v>
      </c>
      <c r="S164" s="31">
        <v>400.6512898941019</v>
      </c>
      <c r="T164" s="31">
        <v>525.4609900833401</v>
      </c>
      <c r="U164" s="31">
        <v>188.1790926451373</v>
      </c>
      <c r="V164" s="31">
        <v>534.0737210495636</v>
      </c>
      <c r="W164" s="31">
        <v>179.56636167891463</v>
      </c>
      <c r="X164" s="31">
        <v>632.8527731986428</v>
      </c>
      <c r="Y164" s="31">
        <v>80.78730952983659</v>
      </c>
      <c r="Z164" s="31">
        <v>694.9864497841564</v>
      </c>
      <c r="AA164" s="31">
        <v>18.653632944322997</v>
      </c>
      <c r="AB164" s="31">
        <v>171.28377166964094</v>
      </c>
      <c r="AC164" s="31">
        <v>5.777335270635472</v>
      </c>
      <c r="AD164" s="31">
        <v>396.52184656812756</v>
      </c>
      <c r="AE164" s="31">
        <v>30.49311151311386</v>
      </c>
      <c r="AF164" s="31">
        <v>158.79192383015743</v>
      </c>
      <c r="AG164" s="31">
        <v>32.96739471419215</v>
      </c>
      <c r="AH164" s="31">
        <v>2.9124575140074143</v>
      </c>
      <c r="AI164" s="31">
        <v>102.01816505452295</v>
      </c>
      <c r="AJ164" s="31">
        <v>251.80905137313442</v>
      </c>
      <c r="AK164" s="31">
        <v>356.9004087868129</v>
      </c>
      <c r="AL164" s="31">
        <v>442.5603403500851</v>
      </c>
      <c r="AM164" s="31">
        <v>112.99239824463017</v>
      </c>
      <c r="AN164" s="31">
        <v>155.29994089832525</v>
      </c>
      <c r="AO164" s="31">
        <v>630.1326754421477</v>
      </c>
      <c r="AP164" s="31">
        <v>83.50740728633183</v>
      </c>
      <c r="AQ164" s="31">
        <v>197.4657433719932</v>
      </c>
      <c r="AR164" s="31">
        <v>182.4637444794162</v>
      </c>
      <c r="AS164" s="31">
        <v>117.69736461125946</v>
      </c>
      <c r="AT164" s="31">
        <v>107.28732610256199</v>
      </c>
      <c r="AU164" s="31">
        <v>108.72590416324704</v>
      </c>
      <c r="AY164" s="31">
        <v>1.639499451971202</v>
      </c>
      <c r="AZ164" s="31">
        <v>712.0005832765081</v>
      </c>
      <c r="BA164" s="31">
        <v>609.3826329372207</v>
      </c>
      <c r="BB164" s="31">
        <v>20.69508502475159</v>
      </c>
      <c r="BC164" s="31">
        <v>388.48459922816363</v>
      </c>
      <c r="BD164" s="31">
        <v>325.1554835003138</v>
      </c>
      <c r="BE164" s="31">
        <v>698.5080618196973</v>
      </c>
      <c r="BF164" s="31">
        <v>14.201741976199788</v>
      </c>
      <c r="BG164" s="31">
        <v>672.8996044698197</v>
      </c>
      <c r="BH164" s="31">
        <v>40.740478258661</v>
      </c>
      <c r="BJ164" s="31">
        <v>692.2205749852511</v>
      </c>
      <c r="BK164" s="31">
        <v>21.41950774322908</v>
      </c>
      <c r="BL164" s="31">
        <v>595.7106989393328</v>
      </c>
      <c r="BM164" s="31">
        <v>117.92938378914499</v>
      </c>
      <c r="BN164" s="31">
        <v>606.6907929070384</v>
      </c>
      <c r="BO164" s="31">
        <v>106.949289821441</v>
      </c>
      <c r="BP164" s="31" t="s">
        <v>92</v>
      </c>
      <c r="BQ164" s="31">
        <v>96.39669676196804</v>
      </c>
      <c r="BR164" s="31">
        <v>8.493236479388296</v>
      </c>
      <c r="BS164" s="31">
        <v>3.6205362865691493</v>
      </c>
      <c r="BT164" s="31">
        <v>3.4390501894946808</v>
      </c>
      <c r="BU164" s="31">
        <v>9.06444926030585</v>
      </c>
      <c r="BV164" s="31">
        <v>23.85372758976065</v>
      </c>
    </row>
    <row r="165" spans="2:74" ht="15">
      <c r="B165" s="31" t="s">
        <v>120</v>
      </c>
      <c r="C165" s="31" t="s">
        <v>92</v>
      </c>
      <c r="D165" s="31" t="s">
        <v>92</v>
      </c>
      <c r="E165" s="31" t="s">
        <v>92</v>
      </c>
      <c r="F165" s="31" t="s">
        <v>92</v>
      </c>
      <c r="G165" s="31" t="s">
        <v>92</v>
      </c>
      <c r="H165" s="31">
        <v>1210.3665413133776</v>
      </c>
      <c r="I165" s="31" t="s">
        <v>92</v>
      </c>
      <c r="J165" s="31" t="s">
        <v>92</v>
      </c>
      <c r="K165" s="31" t="s">
        <v>92</v>
      </c>
      <c r="L165" s="31" t="s">
        <v>92</v>
      </c>
      <c r="M165" s="31" t="s">
        <v>92</v>
      </c>
      <c r="N165" s="31" t="s">
        <v>92</v>
      </c>
      <c r="O165" s="31" t="s">
        <v>92</v>
      </c>
      <c r="P165" s="31" t="s">
        <v>92</v>
      </c>
      <c r="Q165" s="31" t="s">
        <v>92</v>
      </c>
      <c r="R165" s="31">
        <v>418.8614962302392</v>
      </c>
      <c r="S165" s="31">
        <v>791.5050450831397</v>
      </c>
      <c r="T165" s="31">
        <v>651.8770724821509</v>
      </c>
      <c r="U165" s="31">
        <v>558.4894688312328</v>
      </c>
      <c r="V165" s="31">
        <v>855.2352778271431</v>
      </c>
      <c r="W165" s="31">
        <v>355.13126348624246</v>
      </c>
      <c r="X165" s="31">
        <v>990.120591994781</v>
      </c>
      <c r="Y165" s="31">
        <v>220.24594931860415</v>
      </c>
      <c r="Z165" s="31">
        <v>1131.776907139238</v>
      </c>
      <c r="AA165" s="31">
        <v>78.5896341741397</v>
      </c>
      <c r="AB165" s="31">
        <v>209.7041708378103</v>
      </c>
      <c r="AC165" s="31">
        <v>56.692843776889895</v>
      </c>
      <c r="AD165" s="31">
        <v>591.8774140624639</v>
      </c>
      <c r="AE165" s="31">
        <v>129.11177744142242</v>
      </c>
      <c r="AF165" s="31">
        <v>263.86149347723364</v>
      </c>
      <c r="AG165" s="31">
        <v>38.432754067550746</v>
      </c>
      <c r="AH165" s="31">
        <v>5.293197821897699</v>
      </c>
      <c r="AI165" s="31">
        <v>175.26891383746894</v>
      </c>
      <c r="AJ165" s="31">
        <v>458.5852645486426</v>
      </c>
      <c r="AK165" s="31">
        <v>571.2191651053777</v>
      </c>
      <c r="AL165" s="31">
        <v>945.4471238403703</v>
      </c>
      <c r="AM165" s="31">
        <v>170.05533012983673</v>
      </c>
      <c r="AN165" s="31">
        <v>85.56329319397402</v>
      </c>
      <c r="AO165" s="31">
        <v>1073.116142404774</v>
      </c>
      <c r="AP165" s="31">
        <v>137.25039890860816</v>
      </c>
      <c r="AQ165" s="31">
        <v>439.09959681296294</v>
      </c>
      <c r="AR165" s="31">
        <v>288.6980063373207</v>
      </c>
      <c r="AS165" s="31">
        <v>269.2016483529143</v>
      </c>
      <c r="AT165" s="31">
        <v>155.81677179296614</v>
      </c>
      <c r="AU165" s="31">
        <v>57.55051801722255</v>
      </c>
      <c r="AY165" s="31">
        <v>6.744289691671896</v>
      </c>
      <c r="AZ165" s="31">
        <v>1203.622251621706</v>
      </c>
      <c r="BA165" s="31">
        <v>1001.0296160651332</v>
      </c>
      <c r="BB165" s="31">
        <v>81.6871615004834</v>
      </c>
      <c r="BC165" s="31">
        <v>780.8446294814056</v>
      </c>
      <c r="BD165" s="31">
        <v>429.52191183197976</v>
      </c>
      <c r="BE165" s="31">
        <v>1192.6563363051534</v>
      </c>
      <c r="BF165" s="31">
        <v>17.71020500822377</v>
      </c>
      <c r="BG165" s="31">
        <v>1155.119434370829</v>
      </c>
      <c r="BH165" s="31">
        <v>55.247106942548136</v>
      </c>
      <c r="BJ165" s="31">
        <v>1176.8076859149392</v>
      </c>
      <c r="BK165" s="31">
        <v>33.55885539843736</v>
      </c>
      <c r="BL165" s="31">
        <v>1001.2087868697562</v>
      </c>
      <c r="BM165" s="31">
        <v>209.15775444362995</v>
      </c>
      <c r="BN165" s="31">
        <v>1116.8668384977818</v>
      </c>
      <c r="BO165" s="31">
        <v>91.45353834277125</v>
      </c>
      <c r="BP165" s="31" t="s">
        <v>92</v>
      </c>
      <c r="BQ165" s="31">
        <v>170.92124001163546</v>
      </c>
      <c r="BR165" s="31">
        <v>37.3451517237367</v>
      </c>
      <c r="BS165" s="31">
        <v>32.21608178856382</v>
      </c>
      <c r="BT165" s="31">
        <v>27.703738369348383</v>
      </c>
      <c r="BU165" s="31">
        <v>13.800693864694146</v>
      </c>
      <c r="BV165" s="31">
        <v>37.79784778922871</v>
      </c>
    </row>
    <row r="166" spans="2:74" ht="15">
      <c r="B166" s="31" t="s">
        <v>121</v>
      </c>
      <c r="C166" s="31" t="s">
        <v>92</v>
      </c>
      <c r="D166" s="31" t="s">
        <v>92</v>
      </c>
      <c r="E166" s="31" t="s">
        <v>92</v>
      </c>
      <c r="F166" s="31" t="s">
        <v>92</v>
      </c>
      <c r="G166" s="31" t="s">
        <v>92</v>
      </c>
      <c r="H166" s="31" t="s">
        <v>92</v>
      </c>
      <c r="I166" s="31">
        <v>734.6148013095103</v>
      </c>
      <c r="J166" s="31" t="s">
        <v>92</v>
      </c>
      <c r="K166" s="31" t="s">
        <v>92</v>
      </c>
      <c r="L166" s="31" t="s">
        <v>92</v>
      </c>
      <c r="M166" s="31" t="s">
        <v>92</v>
      </c>
      <c r="N166" s="31" t="s">
        <v>92</v>
      </c>
      <c r="O166" s="31" t="s">
        <v>92</v>
      </c>
      <c r="P166" s="31" t="s">
        <v>92</v>
      </c>
      <c r="Q166" s="31" t="s">
        <v>92</v>
      </c>
      <c r="R166" s="31">
        <v>433.89514956837047</v>
      </c>
      <c r="S166" s="31">
        <v>300.719651741139</v>
      </c>
      <c r="T166" s="31">
        <v>637.9524710623622</v>
      </c>
      <c r="U166" s="31">
        <v>96.66233024714636</v>
      </c>
      <c r="V166" s="31">
        <v>579.8103927529215</v>
      </c>
      <c r="W166" s="31">
        <v>154.80440855658748</v>
      </c>
      <c r="X166" s="31">
        <v>667.0315033245766</v>
      </c>
      <c r="Y166" s="31">
        <v>67.58329798493224</v>
      </c>
      <c r="Z166" s="31">
        <v>689.4386395018712</v>
      </c>
      <c r="AA166" s="31">
        <v>45.176161807637826</v>
      </c>
      <c r="AB166" s="31">
        <v>159.9779120333624</v>
      </c>
      <c r="AC166" s="31">
        <v>7.1996225494985895</v>
      </c>
      <c r="AD166" s="31">
        <v>424.31978870516605</v>
      </c>
      <c r="AE166" s="31">
        <v>46.48488867742963</v>
      </c>
      <c r="AF166" s="31">
        <v>143.81829611029946</v>
      </c>
      <c r="AG166" s="31">
        <v>31.933481318286052</v>
      </c>
      <c r="AH166" s="31">
        <v>3.669665021254761</v>
      </c>
      <c r="AI166" s="31">
        <v>125.53213545044325</v>
      </c>
      <c r="AJ166" s="31">
        <v>278.8841326058889</v>
      </c>
      <c r="AK166" s="31">
        <v>326.5288682319216</v>
      </c>
      <c r="AL166" s="31">
        <v>416.99311798163984</v>
      </c>
      <c r="AM166" s="31">
        <v>161.9552171573416</v>
      </c>
      <c r="AN166" s="31">
        <v>153.34005499715076</v>
      </c>
      <c r="AO166" s="31">
        <v>630.7737590786977</v>
      </c>
      <c r="AP166" s="31">
        <v>103.84104223080948</v>
      </c>
      <c r="AQ166" s="31">
        <v>151.11881279678025</v>
      </c>
      <c r="AR166" s="31">
        <v>170.3917926350968</v>
      </c>
      <c r="AS166" s="31">
        <v>130.16848819441662</v>
      </c>
      <c r="AT166" s="31">
        <v>129.53446586603022</v>
      </c>
      <c r="AU166" s="31">
        <v>153.4012418171847</v>
      </c>
      <c r="AY166" s="31">
        <v>3.891185285118685</v>
      </c>
      <c r="AZ166" s="31">
        <v>730.7236160243915</v>
      </c>
      <c r="BA166" s="31">
        <v>646.122290481719</v>
      </c>
      <c r="BB166" s="31">
        <v>18.55358604104723</v>
      </c>
      <c r="BC166" s="31">
        <v>385.86774458129014</v>
      </c>
      <c r="BD166" s="31">
        <v>348.7470567282162</v>
      </c>
      <c r="BE166" s="31">
        <v>712.9856614889527</v>
      </c>
      <c r="BF166" s="31">
        <v>21.629139820556</v>
      </c>
      <c r="BG166" s="31">
        <v>684.140230273787</v>
      </c>
      <c r="BH166" s="31">
        <v>50.47457103572063</v>
      </c>
      <c r="BJ166" s="31">
        <v>712.2878831717696</v>
      </c>
      <c r="BK166" s="31">
        <v>22.326918137739735</v>
      </c>
      <c r="BL166" s="31">
        <v>633.106987733213</v>
      </c>
      <c r="BM166" s="31">
        <v>101.507813576294</v>
      </c>
      <c r="BN166" s="31">
        <v>642.9331313335268</v>
      </c>
      <c r="BO166" s="31">
        <v>90.07063911246776</v>
      </c>
      <c r="BP166" s="31" t="s">
        <v>92</v>
      </c>
      <c r="BQ166" s="31">
        <v>81.24961322972088</v>
      </c>
      <c r="BR166" s="31">
        <v>7.827815350731384</v>
      </c>
      <c r="BS166" s="31">
        <v>3.731123542220745</v>
      </c>
      <c r="BT166" s="31">
        <v>6.799130834441491</v>
      </c>
      <c r="BU166" s="31">
        <v>7.7512213065159585</v>
      </c>
      <c r="BV166" s="31">
        <v>28.346137315492008</v>
      </c>
    </row>
    <row r="167" spans="2:74" ht="15">
      <c r="B167" s="31" t="s">
        <v>122</v>
      </c>
      <c r="C167" s="31" t="s">
        <v>92</v>
      </c>
      <c r="D167" s="31" t="s">
        <v>92</v>
      </c>
      <c r="E167" s="31" t="s">
        <v>92</v>
      </c>
      <c r="F167" s="31" t="s">
        <v>92</v>
      </c>
      <c r="G167" s="31" t="s">
        <v>92</v>
      </c>
      <c r="H167" s="31" t="s">
        <v>92</v>
      </c>
      <c r="I167" s="31" t="s">
        <v>92</v>
      </c>
      <c r="J167" s="31">
        <v>1039.885337219403</v>
      </c>
      <c r="K167" s="31" t="s">
        <v>92</v>
      </c>
      <c r="L167" s="31" t="s">
        <v>92</v>
      </c>
      <c r="M167" s="31" t="s">
        <v>92</v>
      </c>
      <c r="N167" s="31" t="s">
        <v>92</v>
      </c>
      <c r="O167" s="31" t="s">
        <v>92</v>
      </c>
      <c r="P167" s="31" t="s">
        <v>92</v>
      </c>
      <c r="Q167" s="31" t="s">
        <v>92</v>
      </c>
      <c r="R167" s="31">
        <v>973.6018796608794</v>
      </c>
      <c r="S167" s="31">
        <v>66.28345755852406</v>
      </c>
      <c r="T167" s="31">
        <v>971.6416652875191</v>
      </c>
      <c r="U167" s="31">
        <v>68.24367193188446</v>
      </c>
      <c r="V167" s="31">
        <v>1032.1336195269703</v>
      </c>
      <c r="W167" s="31">
        <v>7.751717692433123</v>
      </c>
      <c r="X167" s="31">
        <v>1037.28804216681</v>
      </c>
      <c r="Y167" s="31">
        <v>2.5972950525929637</v>
      </c>
      <c r="Z167" s="31">
        <v>1032.6317464024496</v>
      </c>
      <c r="AA167" s="31">
        <v>7.253590816953448</v>
      </c>
      <c r="AB167" s="31">
        <v>216.6918909607197</v>
      </c>
      <c r="AC167" s="31">
        <v>10.756265831786205</v>
      </c>
      <c r="AD167" s="31">
        <v>628.2031678633305</v>
      </c>
      <c r="AE167" s="31">
        <v>15.222453354790673</v>
      </c>
      <c r="AF167" s="31">
        <v>221.15248457117022</v>
      </c>
      <c r="AG167" s="31">
        <v>30.594476536354573</v>
      </c>
      <c r="AH167" s="31">
        <v>6.070768645756204</v>
      </c>
      <c r="AI167" s="31">
        <v>249.14530084750837</v>
      </c>
      <c r="AJ167" s="31">
        <v>408.8767363087281</v>
      </c>
      <c r="AK167" s="31">
        <v>375.7925314174114</v>
      </c>
      <c r="AL167" s="31">
        <v>427.24822448435725</v>
      </c>
      <c r="AM167" s="31">
        <v>273.3956956951801</v>
      </c>
      <c r="AN167" s="31">
        <v>331.186508802568</v>
      </c>
      <c r="AO167" s="31">
        <v>900.7029820013283</v>
      </c>
      <c r="AP167" s="31">
        <v>139.18235521807384</v>
      </c>
      <c r="AQ167" s="31">
        <v>0.4999478161559889</v>
      </c>
      <c r="AR167" s="31">
        <v>55.20153708805673</v>
      </c>
      <c r="AS167" s="31">
        <v>287.63967458020215</v>
      </c>
      <c r="AT167" s="31">
        <v>279.7395309028025</v>
      </c>
      <c r="AU167" s="31">
        <v>416.80464683218537</v>
      </c>
      <c r="AY167" s="31">
        <v>2.9007666203247258</v>
      </c>
      <c r="AZ167" s="31">
        <v>1036.9845705990783</v>
      </c>
      <c r="BA167" s="31">
        <v>863.9108373127372</v>
      </c>
      <c r="BB167" s="31">
        <v>9.704229930933838</v>
      </c>
      <c r="BC167" s="31">
        <v>465.6289669768923</v>
      </c>
      <c r="BD167" s="31">
        <v>574.2563702425097</v>
      </c>
      <c r="BE167" s="31">
        <v>1002.2542305206551</v>
      </c>
      <c r="BF167" s="31">
        <v>37.63110669874822</v>
      </c>
      <c r="BG167" s="31">
        <v>1019.8513388940862</v>
      </c>
      <c r="BH167" s="31">
        <v>20.033998325317043</v>
      </c>
      <c r="BJ167" s="31">
        <v>1037.8798625222328</v>
      </c>
      <c r="BK167" s="31">
        <v>2.0054746971703565</v>
      </c>
      <c r="BL167" s="31">
        <v>907.290634144594</v>
      </c>
      <c r="BM167" s="31">
        <v>132.5947030748077</v>
      </c>
      <c r="BN167" s="31">
        <v>729.9024862685235</v>
      </c>
      <c r="BO167" s="31">
        <v>309.0680571574794</v>
      </c>
      <c r="BP167" s="31" t="s">
        <v>92</v>
      </c>
      <c r="BQ167" s="31">
        <v>144.57354761469432</v>
      </c>
      <c r="BR167" s="31">
        <v>11.323541853390955</v>
      </c>
      <c r="BS167" s="31">
        <v>6.572565374002658</v>
      </c>
      <c r="BT167" s="31">
        <v>10.603435846077128</v>
      </c>
      <c r="BU167" s="31">
        <v>11.634465388962766</v>
      </c>
      <c r="BV167" s="31">
        <v>37.791145985704794</v>
      </c>
    </row>
    <row r="168" spans="2:74" ht="15">
      <c r="B168" s="31" t="s">
        <v>123</v>
      </c>
      <c r="C168" s="31" t="s">
        <v>92</v>
      </c>
      <c r="D168" s="31" t="s">
        <v>92</v>
      </c>
      <c r="E168" s="31" t="s">
        <v>92</v>
      </c>
      <c r="F168" s="31" t="s">
        <v>92</v>
      </c>
      <c r="G168" s="31" t="s">
        <v>92</v>
      </c>
      <c r="H168" s="31" t="s">
        <v>92</v>
      </c>
      <c r="I168" s="31" t="s">
        <v>92</v>
      </c>
      <c r="J168" s="31" t="s">
        <v>92</v>
      </c>
      <c r="K168" s="31">
        <v>804.2421791964948</v>
      </c>
      <c r="L168" s="31" t="s">
        <v>92</v>
      </c>
      <c r="M168" s="31" t="s">
        <v>92</v>
      </c>
      <c r="N168" s="31" t="s">
        <v>92</v>
      </c>
      <c r="O168" s="31" t="s">
        <v>92</v>
      </c>
      <c r="P168" s="31" t="s">
        <v>92</v>
      </c>
      <c r="Q168" s="31" t="s">
        <v>92</v>
      </c>
      <c r="R168" s="31">
        <v>640.8632203753573</v>
      </c>
      <c r="S168" s="31">
        <v>163.37895882113548</v>
      </c>
      <c r="T168" s="31">
        <v>750.4841662192481</v>
      </c>
      <c r="U168" s="31">
        <v>53.758012977244945</v>
      </c>
      <c r="V168" s="31">
        <v>759.7434289157027</v>
      </c>
      <c r="W168" s="31">
        <v>44.49875028079121</v>
      </c>
      <c r="X168" s="31">
        <v>799.3307270960471</v>
      </c>
      <c r="Y168" s="31">
        <v>4.911452100447419</v>
      </c>
      <c r="Z168" s="31">
        <v>794.9774326834711</v>
      </c>
      <c r="AA168" s="31">
        <v>9.264746513022896</v>
      </c>
      <c r="AB168" s="31">
        <v>136.36322497866283</v>
      </c>
      <c r="AC168" s="31">
        <v>12.02428276063037</v>
      </c>
      <c r="AD168" s="31">
        <v>521.5414135453524</v>
      </c>
      <c r="AE168" s="31">
        <v>23.354420504477662</v>
      </c>
      <c r="AF168" s="31">
        <v>146.33311714034696</v>
      </c>
      <c r="AG168" s="31">
        <v>25.310965809436677</v>
      </c>
      <c r="AH168" s="31">
        <v>4.2435902356062245</v>
      </c>
      <c r="AI168" s="31">
        <v>188.39066294611712</v>
      </c>
      <c r="AJ168" s="31">
        <v>306.43025323017326</v>
      </c>
      <c r="AK168" s="31">
        <v>305.17767278459786</v>
      </c>
      <c r="AL168" s="31">
        <v>319.2040815730799</v>
      </c>
      <c r="AM168" s="31">
        <v>239.64983160996815</v>
      </c>
      <c r="AN168" s="31">
        <v>243.44088436167223</v>
      </c>
      <c r="AO168" s="31">
        <v>714.5335285208371</v>
      </c>
      <c r="AP168" s="31">
        <v>89.70865067565724</v>
      </c>
      <c r="AQ168" s="31">
        <v>43.12591363148612</v>
      </c>
      <c r="AR168" s="31">
        <v>126.00837305159061</v>
      </c>
      <c r="AS168" s="31">
        <v>165.05158228092114</v>
      </c>
      <c r="AT168" s="31">
        <v>203.2658250090013</v>
      </c>
      <c r="AU168" s="31">
        <v>266.79048522349456</v>
      </c>
      <c r="AY168" s="31">
        <v>4.7360522237636005</v>
      </c>
      <c r="AZ168" s="31">
        <v>799.5061269727312</v>
      </c>
      <c r="BA168" s="31">
        <v>676.1295055837488</v>
      </c>
      <c r="BB168" s="31">
        <v>14.593080084871957</v>
      </c>
      <c r="BC168" s="31">
        <v>421.15610093452983</v>
      </c>
      <c r="BD168" s="31">
        <v>383.086078261963</v>
      </c>
      <c r="BE168" s="31">
        <v>789.7074413653046</v>
      </c>
      <c r="BF168" s="31">
        <v>14.534737831190395</v>
      </c>
      <c r="BG168" s="31">
        <v>778.9561422251471</v>
      </c>
      <c r="BH168" s="31">
        <v>25.28603697134696</v>
      </c>
      <c r="BJ168" s="31">
        <v>800.3455965648159</v>
      </c>
      <c r="BK168" s="31">
        <v>3.89658263167885</v>
      </c>
      <c r="BL168" s="31">
        <v>723.1707163776929</v>
      </c>
      <c r="BM168" s="31">
        <v>81.07146281880115</v>
      </c>
      <c r="BN168" s="31">
        <v>522.0229324777687</v>
      </c>
      <c r="BO168" s="31">
        <v>279.828084301537</v>
      </c>
      <c r="BP168" s="31" t="s">
        <v>92</v>
      </c>
      <c r="BQ168" s="31">
        <v>91.1128700664893</v>
      </c>
      <c r="BR168" s="31">
        <v>14.897314498005317</v>
      </c>
      <c r="BS168" s="31">
        <v>9.184070769614362</v>
      </c>
      <c r="BT168" s="31">
        <v>5.478520980718086</v>
      </c>
      <c r="BU168" s="31">
        <v>16.968511351396277</v>
      </c>
      <c r="BV168" s="31">
        <v>25.54718119348405</v>
      </c>
    </row>
    <row r="169" spans="2:74" ht="15">
      <c r="B169" s="31" t="s">
        <v>124</v>
      </c>
      <c r="C169" s="31" t="s">
        <v>92</v>
      </c>
      <c r="D169" s="31" t="s">
        <v>92</v>
      </c>
      <c r="E169" s="31" t="s">
        <v>92</v>
      </c>
      <c r="F169" s="31" t="s">
        <v>92</v>
      </c>
      <c r="G169" s="31" t="s">
        <v>92</v>
      </c>
      <c r="H169" s="31" t="s">
        <v>92</v>
      </c>
      <c r="I169" s="31" t="s">
        <v>92</v>
      </c>
      <c r="J169" s="31" t="s">
        <v>92</v>
      </c>
      <c r="K169" s="31" t="s">
        <v>92</v>
      </c>
      <c r="L169" s="31">
        <v>779.9777363007344</v>
      </c>
      <c r="M169" s="31" t="s">
        <v>92</v>
      </c>
      <c r="N169" s="31" t="s">
        <v>92</v>
      </c>
      <c r="O169" s="31" t="s">
        <v>92</v>
      </c>
      <c r="P169" s="31" t="s">
        <v>92</v>
      </c>
      <c r="Q169" s="31" t="s">
        <v>92</v>
      </c>
      <c r="R169" s="31">
        <v>235.3156246263326</v>
      </c>
      <c r="S169" s="31">
        <v>544.6621116744026</v>
      </c>
      <c r="T169" s="31">
        <v>515.4167087596297</v>
      </c>
      <c r="U169" s="31">
        <v>264.56102754110697</v>
      </c>
      <c r="V169" s="31">
        <v>563.5207959519153</v>
      </c>
      <c r="W169" s="31">
        <v>216.45694034881828</v>
      </c>
      <c r="X169" s="31">
        <v>732.5268699992342</v>
      </c>
      <c r="Y169" s="31">
        <v>47.45086630150101</v>
      </c>
      <c r="Z169" s="31">
        <v>750.8870537122634</v>
      </c>
      <c r="AA169" s="31">
        <v>29.090682588471328</v>
      </c>
      <c r="AB169" s="31">
        <v>166.21906657117168</v>
      </c>
      <c r="AC169" s="31">
        <v>21.864101071690317</v>
      </c>
      <c r="AD169" s="31">
        <v>393.685295799832</v>
      </c>
      <c r="AE169" s="31">
        <v>77.0456039759572</v>
      </c>
      <c r="AF169" s="31">
        <v>172.8995171291373</v>
      </c>
      <c r="AG169" s="31">
        <v>36.64672232192305</v>
      </c>
      <c r="AH169" s="31">
        <v>5.537084588419975</v>
      </c>
      <c r="AI169" s="31">
        <v>113.2507590892876</v>
      </c>
      <c r="AJ169" s="31">
        <v>231.85273904190126</v>
      </c>
      <c r="AK169" s="31">
        <v>429.3371535811263</v>
      </c>
      <c r="AL169" s="31">
        <v>534.0525600991338</v>
      </c>
      <c r="AM169" s="31">
        <v>143.58426549638077</v>
      </c>
      <c r="AN169" s="31">
        <v>102.34091070522115</v>
      </c>
      <c r="AO169" s="31">
        <v>704.3424889016607</v>
      </c>
      <c r="AP169" s="31">
        <v>75.63524739907514</v>
      </c>
      <c r="AQ169" s="31">
        <v>382.9589598924465</v>
      </c>
      <c r="AR169" s="31">
        <v>157.71924154986155</v>
      </c>
      <c r="AS169" s="31">
        <v>90.33933487030673</v>
      </c>
      <c r="AT169" s="31">
        <v>81.79649801103906</v>
      </c>
      <c r="AU169" s="31">
        <v>67.16370197708034</v>
      </c>
      <c r="AY169" s="31">
        <v>3.5034987576437167</v>
      </c>
      <c r="AZ169" s="31">
        <v>776.4742375430906</v>
      </c>
      <c r="BA169" s="31">
        <v>578.6071365988479</v>
      </c>
      <c r="BB169" s="31">
        <v>105.2828292252106</v>
      </c>
      <c r="BC169" s="31">
        <v>424.3430757468518</v>
      </c>
      <c r="BD169" s="31">
        <v>353.7632723081606</v>
      </c>
      <c r="BE169" s="31">
        <v>753.0801556373792</v>
      </c>
      <c r="BF169" s="31">
        <v>26.89758066335532</v>
      </c>
      <c r="BG169" s="31">
        <v>748.8220823763603</v>
      </c>
      <c r="BH169" s="31">
        <v>31.155653924373755</v>
      </c>
      <c r="BJ169" s="31">
        <v>756.9551914704489</v>
      </c>
      <c r="BK169" s="31">
        <v>21.151156584561658</v>
      </c>
      <c r="BL169" s="31">
        <v>618.8022432730552</v>
      </c>
      <c r="BM169" s="31">
        <v>161.17549302768165</v>
      </c>
      <c r="BN169" s="31">
        <v>720.7251106791272</v>
      </c>
      <c r="BO169" s="31">
        <v>59.2526256216092</v>
      </c>
      <c r="BP169" s="31" t="s">
        <v>92</v>
      </c>
      <c r="BQ169" s="31">
        <v>107.66063585605039</v>
      </c>
      <c r="BR169" s="31">
        <v>16.895100603390954</v>
      </c>
      <c r="BS169" s="31">
        <v>14.617466434507978</v>
      </c>
      <c r="BT169" s="31">
        <v>12.793324517952126</v>
      </c>
      <c r="BU169" s="31">
        <v>18.791177952127658</v>
      </c>
      <c r="BV169" s="31">
        <v>22.63003389295213</v>
      </c>
    </row>
    <row r="170" spans="2:74" ht="15">
      <c r="B170" s="31" t="s">
        <v>125</v>
      </c>
      <c r="C170" s="31" t="s">
        <v>92</v>
      </c>
      <c r="D170" s="31" t="s">
        <v>92</v>
      </c>
      <c r="E170" s="31" t="s">
        <v>92</v>
      </c>
      <c r="F170" s="31" t="s">
        <v>92</v>
      </c>
      <c r="G170" s="31" t="s">
        <v>92</v>
      </c>
      <c r="H170" s="31" t="s">
        <v>92</v>
      </c>
      <c r="I170" s="31" t="s">
        <v>92</v>
      </c>
      <c r="J170" s="31" t="s">
        <v>92</v>
      </c>
      <c r="K170" s="31" t="s">
        <v>92</v>
      </c>
      <c r="L170" s="31" t="s">
        <v>92</v>
      </c>
      <c r="M170" s="31">
        <v>504.46131958738147</v>
      </c>
      <c r="N170" s="31" t="s">
        <v>92</v>
      </c>
      <c r="O170" s="31" t="s">
        <v>92</v>
      </c>
      <c r="P170" s="31" t="s">
        <v>92</v>
      </c>
      <c r="Q170" s="31" t="s">
        <v>92</v>
      </c>
      <c r="R170" s="31">
        <v>180.8507911260484</v>
      </c>
      <c r="S170" s="31">
        <v>323.6105284613329</v>
      </c>
      <c r="T170" s="31">
        <v>387.06035087255503</v>
      </c>
      <c r="U170" s="31">
        <v>117.40096871482572</v>
      </c>
      <c r="V170" s="31">
        <v>290.9721281434924</v>
      </c>
      <c r="W170" s="31">
        <v>213.4891914438885</v>
      </c>
      <c r="X170" s="31">
        <v>398.59786331332725</v>
      </c>
      <c r="Y170" s="31">
        <v>105.86345627405345</v>
      </c>
      <c r="Z170" s="31">
        <v>475.89729620965056</v>
      </c>
      <c r="AA170" s="31">
        <v>28.56402337773068</v>
      </c>
      <c r="AB170" s="31">
        <v>112.54534270144178</v>
      </c>
      <c r="AC170" s="31">
        <v>10.64779977624481</v>
      </c>
      <c r="AD170" s="31">
        <v>279.76759743416704</v>
      </c>
      <c r="AE170" s="31">
        <v>32.49344742230819</v>
      </c>
      <c r="AF170" s="31">
        <v>101.51159375332627</v>
      </c>
      <c r="AG170" s="31">
        <v>30.475667207083635</v>
      </c>
      <c r="AH170" s="31">
        <v>2.902510805167567</v>
      </c>
      <c r="AI170" s="31">
        <v>71.89556061914149</v>
      </c>
      <c r="AJ170" s="31">
        <v>184.36399090567335</v>
      </c>
      <c r="AK170" s="31">
        <v>245.29925725739866</v>
      </c>
      <c r="AL170" s="31">
        <v>342.55153898436583</v>
      </c>
      <c r="AM170" s="31">
        <v>95.22383027415182</v>
      </c>
      <c r="AN170" s="31">
        <v>66.68595032886408</v>
      </c>
      <c r="AO170" s="31">
        <v>481.86534766976905</v>
      </c>
      <c r="AP170" s="31">
        <v>22.595971917612385</v>
      </c>
      <c r="AQ170" s="31">
        <v>163.62083701442455</v>
      </c>
      <c r="AR170" s="31">
        <v>96.77296320391996</v>
      </c>
      <c r="AS170" s="31">
        <v>109.9427471038054</v>
      </c>
      <c r="AT170" s="31">
        <v>89.47224898318098</v>
      </c>
      <c r="AU170" s="31">
        <v>44.65252328205014</v>
      </c>
      <c r="AY170" s="31">
        <v>1.3030584358098687</v>
      </c>
      <c r="AZ170" s="31">
        <v>503.15826115157154</v>
      </c>
      <c r="BA170" s="31">
        <v>422.26350097753635</v>
      </c>
      <c r="BB170" s="31">
        <v>29.61714468958712</v>
      </c>
      <c r="BC170" s="31">
        <v>292.87584042770163</v>
      </c>
      <c r="BD170" s="31">
        <v>211.58547915968</v>
      </c>
      <c r="BE170" s="31">
        <v>483.6763602228715</v>
      </c>
      <c r="BF170" s="31">
        <v>20.784959364509856</v>
      </c>
      <c r="BG170" s="31">
        <v>494.88611094269805</v>
      </c>
      <c r="BH170" s="31">
        <v>9.575208644683379</v>
      </c>
      <c r="BJ170" s="31">
        <v>499.0683922855933</v>
      </c>
      <c r="BK170" s="31">
        <v>5.392927301788143</v>
      </c>
      <c r="BL170" s="31">
        <v>424.1574785062835</v>
      </c>
      <c r="BM170" s="31">
        <v>80.30384108109784</v>
      </c>
      <c r="BN170" s="31">
        <v>432.31047423225493</v>
      </c>
      <c r="BO170" s="31">
        <v>71.81899219805473</v>
      </c>
      <c r="BP170" s="31" t="s">
        <v>92</v>
      </c>
      <c r="BQ170" s="31">
        <v>72.967090546875</v>
      </c>
      <c r="BR170" s="31">
        <v>14.219130194481378</v>
      </c>
      <c r="BS170" s="31">
        <v>4.942497626329787</v>
      </c>
      <c r="BT170" s="31">
        <v>2.6804408577127656</v>
      </c>
      <c r="BU170" s="31">
        <v>6.981713986037235</v>
      </c>
      <c r="BV170" s="31">
        <v>15.713999999999997</v>
      </c>
    </row>
    <row r="171" spans="2:74" ht="15">
      <c r="B171" s="31" t="s">
        <v>126</v>
      </c>
      <c r="C171" s="31" t="s">
        <v>92</v>
      </c>
      <c r="D171" s="31" t="s">
        <v>92</v>
      </c>
      <c r="E171" s="31" t="s">
        <v>92</v>
      </c>
      <c r="F171" s="31" t="s">
        <v>92</v>
      </c>
      <c r="G171" s="31" t="s">
        <v>92</v>
      </c>
      <c r="H171" s="31" t="s">
        <v>92</v>
      </c>
      <c r="I171" s="31" t="s">
        <v>92</v>
      </c>
      <c r="J171" s="31" t="s">
        <v>92</v>
      </c>
      <c r="K171" s="31" t="s">
        <v>92</v>
      </c>
      <c r="L171" s="31" t="s">
        <v>92</v>
      </c>
      <c r="M171" s="31" t="s">
        <v>92</v>
      </c>
      <c r="N171" s="31">
        <v>814.552547984695</v>
      </c>
      <c r="O171" s="31" t="s">
        <v>92</v>
      </c>
      <c r="P171" s="31" t="s">
        <v>92</v>
      </c>
      <c r="Q171" s="31" t="s">
        <v>92</v>
      </c>
      <c r="R171" s="31">
        <v>485.6854866738896</v>
      </c>
      <c r="S171" s="31">
        <v>328.8670613108088</v>
      </c>
      <c r="T171" s="31">
        <v>672.5081006440275</v>
      </c>
      <c r="U171" s="31">
        <v>142.04444734066792</v>
      </c>
      <c r="V171" s="31">
        <v>639.6986299996519</v>
      </c>
      <c r="W171" s="31">
        <v>174.85391798504492</v>
      </c>
      <c r="X171" s="31">
        <v>701.3789620447358</v>
      </c>
      <c r="Y171" s="31">
        <v>113.17358593996093</v>
      </c>
      <c r="Z171" s="31">
        <v>791.8230587480792</v>
      </c>
      <c r="AA171" s="31">
        <v>22.729489236615656</v>
      </c>
      <c r="AB171" s="31">
        <v>158.26931974351842</v>
      </c>
      <c r="AC171" s="31">
        <v>10.804968863113459</v>
      </c>
      <c r="AD171" s="31">
        <v>472.92983755426053</v>
      </c>
      <c r="AE171" s="31">
        <v>46.62060770968688</v>
      </c>
      <c r="AF171" s="31">
        <v>165.36370332041835</v>
      </c>
      <c r="AG171" s="31">
        <v>15.369873759328975</v>
      </c>
      <c r="AH171" s="31">
        <v>3.2867958455284247</v>
      </c>
      <c r="AI171" s="31">
        <v>121.59000551521702</v>
      </c>
      <c r="AJ171" s="31">
        <v>300.06220743675135</v>
      </c>
      <c r="AK171" s="31">
        <v>389.6135391872011</v>
      </c>
      <c r="AL171" s="31">
        <v>458.3820110068902</v>
      </c>
      <c r="AM171" s="31">
        <v>231.2890716276254</v>
      </c>
      <c r="AN171" s="31">
        <v>124.09287962089905</v>
      </c>
      <c r="AO171" s="31">
        <v>715.4343544697772</v>
      </c>
      <c r="AP171" s="31">
        <v>99.11819351491806</v>
      </c>
      <c r="AQ171" s="31">
        <v>175.35575127771753</v>
      </c>
      <c r="AR171" s="31">
        <v>146.96173053100893</v>
      </c>
      <c r="AS171" s="31">
        <v>178.9374737727103</v>
      </c>
      <c r="AT171" s="31">
        <v>195.23218692306108</v>
      </c>
      <c r="AU171" s="31">
        <v>118.06540548019946</v>
      </c>
      <c r="AY171" s="31">
        <v>5.379133429947743</v>
      </c>
      <c r="AZ171" s="31">
        <v>809.1734145547472</v>
      </c>
      <c r="BA171" s="31">
        <v>697.5169047164964</v>
      </c>
      <c r="BB171" s="31">
        <v>27.501744819583568</v>
      </c>
      <c r="BC171" s="31">
        <v>551.9883600439059</v>
      </c>
      <c r="BD171" s="31">
        <v>259.3627641398782</v>
      </c>
      <c r="BE171" s="31">
        <v>804.4047933646899</v>
      </c>
      <c r="BF171" s="31">
        <v>10.147754620005255</v>
      </c>
      <c r="BG171" s="31">
        <v>784.2772506230065</v>
      </c>
      <c r="BH171" s="31">
        <v>30.275297361688544</v>
      </c>
      <c r="BJ171" s="31">
        <v>792.9587825682996</v>
      </c>
      <c r="BK171" s="31">
        <v>18.39234161548052</v>
      </c>
      <c r="BL171" s="31">
        <v>704.176388324658</v>
      </c>
      <c r="BM171" s="31">
        <v>110.37615966003752</v>
      </c>
      <c r="BN171" s="31">
        <v>631.8425323132842</v>
      </c>
      <c r="BO171" s="31">
        <v>182.71001567141383</v>
      </c>
      <c r="BP171" s="31" t="s">
        <v>92</v>
      </c>
      <c r="BQ171" s="31">
        <v>105.4834271609045</v>
      </c>
      <c r="BR171" s="31">
        <v>8.846222478390958</v>
      </c>
      <c r="BS171" s="31">
        <v>3.5660202227393616</v>
      </c>
      <c r="BT171" s="31">
        <v>4.534087639627661</v>
      </c>
      <c r="BU171" s="31">
        <v>12.067148916223402</v>
      </c>
      <c r="BV171" s="31">
        <v>22.67876962101063</v>
      </c>
    </row>
    <row r="172" spans="2:74" ht="15">
      <c r="B172" s="31" t="s">
        <v>127</v>
      </c>
      <c r="C172" s="31" t="s">
        <v>92</v>
      </c>
      <c r="D172" s="31" t="s">
        <v>92</v>
      </c>
      <c r="E172" s="31" t="s">
        <v>92</v>
      </c>
      <c r="F172" s="31" t="s">
        <v>92</v>
      </c>
      <c r="G172" s="31" t="s">
        <v>92</v>
      </c>
      <c r="H172" s="31" t="s">
        <v>92</v>
      </c>
      <c r="I172" s="31" t="s">
        <v>92</v>
      </c>
      <c r="J172" s="31" t="s">
        <v>92</v>
      </c>
      <c r="K172" s="31" t="s">
        <v>92</v>
      </c>
      <c r="L172" s="31" t="s">
        <v>92</v>
      </c>
      <c r="M172" s="31" t="s">
        <v>92</v>
      </c>
      <c r="N172" s="31" t="s">
        <v>92</v>
      </c>
      <c r="O172" s="31">
        <v>573.699394533498</v>
      </c>
      <c r="P172" s="31" t="s">
        <v>92</v>
      </c>
      <c r="Q172" s="31" t="s">
        <v>92</v>
      </c>
      <c r="R172" s="31">
        <v>400.3177788685593</v>
      </c>
      <c r="S172" s="31">
        <v>173.3816156649371</v>
      </c>
      <c r="T172" s="31">
        <v>498.74092608329244</v>
      </c>
      <c r="U172" s="31">
        <v>74.95846845020358</v>
      </c>
      <c r="V172" s="31">
        <v>495.8594848918944</v>
      </c>
      <c r="W172" s="31">
        <v>77.8399096416012</v>
      </c>
      <c r="X172" s="31">
        <v>547.8627369797098</v>
      </c>
      <c r="Y172" s="31">
        <v>25.83665755378659</v>
      </c>
      <c r="Z172" s="31">
        <v>550.4383310539396</v>
      </c>
      <c r="AA172" s="31">
        <v>23.26106347955736</v>
      </c>
      <c r="AB172" s="31">
        <v>112.46846194034848</v>
      </c>
      <c r="AC172" s="31">
        <v>9.984440783421961</v>
      </c>
      <c r="AD172" s="31">
        <v>337.0613790185427</v>
      </c>
      <c r="AE172" s="31">
        <v>35.31929472067483</v>
      </c>
      <c r="AF172" s="31">
        <v>115.60632347851681</v>
      </c>
      <c r="AG172" s="31">
        <v>17.647873312015683</v>
      </c>
      <c r="AH172" s="31">
        <v>2.823828135015532</v>
      </c>
      <c r="AI172" s="31">
        <v>96.5469542596783</v>
      </c>
      <c r="AJ172" s="31">
        <v>207.68275399011503</v>
      </c>
      <c r="AK172" s="31">
        <v>266.64585814868644</v>
      </c>
      <c r="AL172" s="31">
        <v>312.29453436072856</v>
      </c>
      <c r="AM172" s="31">
        <v>144.5822820441356</v>
      </c>
      <c r="AN172" s="31">
        <v>116.82257812863168</v>
      </c>
      <c r="AO172" s="31">
        <v>506.9206752527295</v>
      </c>
      <c r="AP172" s="31">
        <v>66.77871928076637</v>
      </c>
      <c r="AQ172" s="31">
        <v>61.102867128821686</v>
      </c>
      <c r="AR172" s="31">
        <v>86.26480848843316</v>
      </c>
      <c r="AS172" s="31">
        <v>165.25097523015742</v>
      </c>
      <c r="AT172" s="31">
        <v>159.99388967483125</v>
      </c>
      <c r="AU172" s="31">
        <v>101.08685401125248</v>
      </c>
      <c r="AY172" s="31">
        <v>4.3469695453761386</v>
      </c>
      <c r="AZ172" s="31">
        <v>569.3524249881218</v>
      </c>
      <c r="BA172" s="31">
        <v>455.01381254433795</v>
      </c>
      <c r="BB172" s="31">
        <v>37.71298751930867</v>
      </c>
      <c r="BC172" s="31">
        <v>237.19015248059105</v>
      </c>
      <c r="BD172" s="31">
        <v>336.5092420529046</v>
      </c>
      <c r="BE172" s="31">
        <v>553.0072398512449</v>
      </c>
      <c r="BF172" s="31">
        <v>20.692154682252035</v>
      </c>
      <c r="BG172" s="31">
        <v>549.6035535063056</v>
      </c>
      <c r="BH172" s="31">
        <v>24.095841027190946</v>
      </c>
      <c r="BJ172" s="31">
        <v>568.1897723463292</v>
      </c>
      <c r="BK172" s="31">
        <v>5.50962218716871</v>
      </c>
      <c r="BL172" s="31">
        <v>503.82034934723276</v>
      </c>
      <c r="BM172" s="31">
        <v>69.87904518626364</v>
      </c>
      <c r="BN172" s="31">
        <v>468.3740298732941</v>
      </c>
      <c r="BO172" s="31">
        <v>104.71748374067225</v>
      </c>
      <c r="BP172" s="31" t="s">
        <v>92</v>
      </c>
      <c r="BQ172" s="31">
        <v>64.65164413563834</v>
      </c>
      <c r="BR172" s="31">
        <v>10.708051216755317</v>
      </c>
      <c r="BS172" s="31">
        <v>5.0721865940824475</v>
      </c>
      <c r="BT172" s="31">
        <v>5.010955182845745</v>
      </c>
      <c r="BU172" s="31">
        <v>8.419031479388298</v>
      </c>
      <c r="BV172" s="31">
        <v>17.005566931515958</v>
      </c>
    </row>
    <row r="173" spans="2:74" ht="15">
      <c r="B173" s="31" t="s">
        <v>128</v>
      </c>
      <c r="C173" s="31" t="s">
        <v>92</v>
      </c>
      <c r="D173" s="31" t="s">
        <v>92</v>
      </c>
      <c r="E173" s="31" t="s">
        <v>92</v>
      </c>
      <c r="F173" s="31" t="s">
        <v>92</v>
      </c>
      <c r="G173" s="31" t="s">
        <v>92</v>
      </c>
      <c r="H173" s="31" t="s">
        <v>92</v>
      </c>
      <c r="I173" s="31" t="s">
        <v>92</v>
      </c>
      <c r="J173" s="31" t="s">
        <v>92</v>
      </c>
      <c r="K173" s="31" t="s">
        <v>92</v>
      </c>
      <c r="L173" s="31" t="s">
        <v>92</v>
      </c>
      <c r="M173" s="31" t="s">
        <v>92</v>
      </c>
      <c r="N173" s="31" t="s">
        <v>92</v>
      </c>
      <c r="O173" s="31" t="s">
        <v>92</v>
      </c>
      <c r="P173" s="31">
        <v>834.7359631993028</v>
      </c>
      <c r="Q173" s="31" t="s">
        <v>92</v>
      </c>
      <c r="R173" s="31">
        <v>236.9572492991991</v>
      </c>
      <c r="S173" s="31">
        <v>597.7787139001047</v>
      </c>
      <c r="T173" s="31">
        <v>483.5508859061105</v>
      </c>
      <c r="U173" s="31">
        <v>351.1850772931933</v>
      </c>
      <c r="V173" s="31">
        <v>542.9179107433342</v>
      </c>
      <c r="W173" s="31">
        <v>291.818052455969</v>
      </c>
      <c r="X173" s="31">
        <v>545.2699905742962</v>
      </c>
      <c r="Y173" s="31">
        <v>289.4659726250037</v>
      </c>
      <c r="Z173" s="31">
        <v>790.764297538249</v>
      </c>
      <c r="AA173" s="31">
        <v>43.971665661053784</v>
      </c>
      <c r="AB173" s="31">
        <v>165.05930429809598</v>
      </c>
      <c r="AC173" s="31">
        <v>15.178555038787659</v>
      </c>
      <c r="AD173" s="31">
        <v>459.10320129845303</v>
      </c>
      <c r="AE173" s="31">
        <v>82.8982205153795</v>
      </c>
      <c r="AF173" s="31">
        <v>167.60640845284422</v>
      </c>
      <c r="AG173" s="31">
        <v>25.79658289974203</v>
      </c>
      <c r="AH173" s="31">
        <v>3.2818070675985473</v>
      </c>
      <c r="AI173" s="31">
        <v>80.73693527822383</v>
      </c>
      <c r="AJ173" s="31">
        <v>230.6416936551775</v>
      </c>
      <c r="AK173" s="31">
        <v>520.0755271983043</v>
      </c>
      <c r="AL173" s="31">
        <v>577.7388074591717</v>
      </c>
      <c r="AM173" s="31">
        <v>175.9924101545651</v>
      </c>
      <c r="AN173" s="31">
        <v>78.25055913400905</v>
      </c>
      <c r="AO173" s="31">
        <v>749.789889865176</v>
      </c>
      <c r="AP173" s="31">
        <v>84.94607333412569</v>
      </c>
      <c r="AQ173" s="31">
        <v>376.74738237466903</v>
      </c>
      <c r="AR173" s="31">
        <v>189.52568980097334</v>
      </c>
      <c r="AS173" s="31">
        <v>100.62064648815291</v>
      </c>
      <c r="AT173" s="31">
        <v>104.29705566408111</v>
      </c>
      <c r="AU173" s="31">
        <v>63.54518887142471</v>
      </c>
      <c r="AY173" s="31">
        <v>6.062748521467604</v>
      </c>
      <c r="AZ173" s="31">
        <v>828.6732146778352</v>
      </c>
      <c r="BA173" s="31">
        <v>697.7231813697765</v>
      </c>
      <c r="BB173" s="31">
        <v>55.69347396919809</v>
      </c>
      <c r="BC173" s="31">
        <v>337.4342562721473</v>
      </c>
      <c r="BD173" s="31">
        <v>497.3017069271571</v>
      </c>
      <c r="BE173" s="31">
        <v>806.1970852413474</v>
      </c>
      <c r="BF173" s="31">
        <v>28.538877957954767</v>
      </c>
      <c r="BG173" s="31">
        <v>805.0097478315558</v>
      </c>
      <c r="BH173" s="31">
        <v>29.726215367746466</v>
      </c>
      <c r="BJ173" s="31">
        <v>815.0613782077099</v>
      </c>
      <c r="BK173" s="31">
        <v>19.67458499159264</v>
      </c>
      <c r="BL173" s="31">
        <v>711.8450289014663</v>
      </c>
      <c r="BM173" s="31">
        <v>122.89093429783394</v>
      </c>
      <c r="BN173" s="31">
        <v>749.7908232794258</v>
      </c>
      <c r="BO173" s="31">
        <v>84.94513991987618</v>
      </c>
      <c r="BP173" s="31" t="s">
        <v>92</v>
      </c>
      <c r="BQ173" s="31">
        <v>99.61168517453439</v>
      </c>
      <c r="BR173" s="31">
        <v>16.208193071808505</v>
      </c>
      <c r="BS173" s="31">
        <v>9.044416889960107</v>
      </c>
      <c r="BT173" s="31">
        <v>5.742609285239362</v>
      </c>
      <c r="BU173" s="31">
        <v>10.983295327460105</v>
      </c>
      <c r="BV173" s="31">
        <v>22.191119695811164</v>
      </c>
    </row>
    <row r="174" spans="2:74" ht="15">
      <c r="B174" s="31" t="s">
        <v>129</v>
      </c>
      <c r="C174" s="31" t="s">
        <v>92</v>
      </c>
      <c r="D174" s="31" t="s">
        <v>92</v>
      </c>
      <c r="E174" s="31" t="s">
        <v>92</v>
      </c>
      <c r="F174" s="31" t="s">
        <v>92</v>
      </c>
      <c r="G174" s="31" t="s">
        <v>92</v>
      </c>
      <c r="H174" s="31" t="s">
        <v>92</v>
      </c>
      <c r="I174" s="31" t="s">
        <v>92</v>
      </c>
      <c r="J174" s="31" t="s">
        <v>92</v>
      </c>
      <c r="K174" s="31" t="s">
        <v>92</v>
      </c>
      <c r="L174" s="31" t="s">
        <v>92</v>
      </c>
      <c r="M174" s="31" t="s">
        <v>92</v>
      </c>
      <c r="N174" s="31" t="s">
        <v>92</v>
      </c>
      <c r="O174" s="31" t="s">
        <v>92</v>
      </c>
      <c r="P174" s="31" t="s">
        <v>92</v>
      </c>
      <c r="Q174" s="31">
        <v>1070.1150237750219</v>
      </c>
      <c r="R174" s="31">
        <v>623.3789568067801</v>
      </c>
      <c r="S174" s="31">
        <v>446.73606696823845</v>
      </c>
      <c r="T174" s="31">
        <v>771.4862875933255</v>
      </c>
      <c r="U174" s="31">
        <v>298.6287361816909</v>
      </c>
      <c r="V174" s="31">
        <v>893.3339843622304</v>
      </c>
      <c r="W174" s="31">
        <v>176.78103941278846</v>
      </c>
      <c r="X174" s="31">
        <v>798.3602556117139</v>
      </c>
      <c r="Y174" s="31">
        <v>271.75476816330354</v>
      </c>
      <c r="Z174" s="31">
        <v>1020.6922707616114</v>
      </c>
      <c r="AA174" s="31">
        <v>49.422753013408595</v>
      </c>
      <c r="AB174" s="31">
        <v>239.6831993618253</v>
      </c>
      <c r="AC174" s="31">
        <v>13.676785399891585</v>
      </c>
      <c r="AD174" s="31">
        <v>592.1313325576875</v>
      </c>
      <c r="AE174" s="31">
        <v>90.49116904417039</v>
      </c>
      <c r="AF174" s="31">
        <v>236.2055216412417</v>
      </c>
      <c r="AG174" s="31">
        <v>31.451474172777584</v>
      </c>
      <c r="AH174" s="31">
        <v>6.148865590717533</v>
      </c>
      <c r="AI174" s="31">
        <v>157.11542433013142</v>
      </c>
      <c r="AJ174" s="31">
        <v>340.1374299371091</v>
      </c>
      <c r="AK174" s="31">
        <v>566.7133039170586</v>
      </c>
      <c r="AL174" s="31">
        <v>681.7668773133599</v>
      </c>
      <c r="AM174" s="31">
        <v>228.17562251885496</v>
      </c>
      <c r="AN174" s="31">
        <v>155.23472416821937</v>
      </c>
      <c r="AO174" s="31">
        <v>966.6448053561321</v>
      </c>
      <c r="AP174" s="31">
        <v>103.47021841888588</v>
      </c>
      <c r="AQ174" s="31">
        <v>221.15301249634445</v>
      </c>
      <c r="AR174" s="31">
        <v>259.71772086913256</v>
      </c>
      <c r="AS174" s="31">
        <v>177.2933894685226</v>
      </c>
      <c r="AT174" s="31">
        <v>195.66461402773035</v>
      </c>
      <c r="AU174" s="31">
        <v>216.28628691328709</v>
      </c>
      <c r="AY174" s="31">
        <v>2.636761433867132</v>
      </c>
      <c r="AZ174" s="31">
        <v>1067.4782623411547</v>
      </c>
      <c r="BA174" s="31">
        <v>887.7831386211295</v>
      </c>
      <c r="BB174" s="31">
        <v>38.310004189193684</v>
      </c>
      <c r="BC174" s="31">
        <v>582.7390240214306</v>
      </c>
      <c r="BD174" s="31">
        <v>486.94269212029485</v>
      </c>
      <c r="BE174" s="31">
        <v>1047.1010719622395</v>
      </c>
      <c r="BF174" s="31">
        <v>23.013951812781148</v>
      </c>
      <c r="BG174" s="31">
        <v>1017.7638437275923</v>
      </c>
      <c r="BH174" s="31">
        <v>52.35118004742672</v>
      </c>
      <c r="BJ174" s="31">
        <v>1006.7573965836524</v>
      </c>
      <c r="BK174" s="31">
        <v>62.9243195580752</v>
      </c>
      <c r="BL174" s="31">
        <v>988.6806833202317</v>
      </c>
      <c r="BM174" s="31">
        <v>81.43434045478752</v>
      </c>
      <c r="BN174" s="31">
        <v>955.1682930218919</v>
      </c>
      <c r="BO174" s="31">
        <v>113.09959872899847</v>
      </c>
      <c r="BP174" s="31" t="s">
        <v>92</v>
      </c>
      <c r="BQ174" s="31">
        <v>151.74938365691452</v>
      </c>
      <c r="BR174" s="31">
        <v>23.372467958776596</v>
      </c>
      <c r="BS174" s="31">
        <v>6.324205387300533</v>
      </c>
      <c r="BT174" s="31">
        <v>2.4807987017952127</v>
      </c>
      <c r="BU174" s="31">
        <v>23.820199223736697</v>
      </c>
      <c r="BV174" s="31">
        <v>46.0115365890958</v>
      </c>
    </row>
    <row r="175" spans="1:74" ht="15">
      <c r="A175" s="31" t="s">
        <v>152</v>
      </c>
      <c r="B175" s="31" t="s">
        <v>130</v>
      </c>
      <c r="C175" s="31">
        <v>29.119004516588927</v>
      </c>
      <c r="D175" s="31">
        <v>113.36477167230635</v>
      </c>
      <c r="E175" s="31">
        <v>566.8198915396705</v>
      </c>
      <c r="F175" s="31">
        <v>275.36258893402635</v>
      </c>
      <c r="G175" s="31">
        <v>312.98879283437583</v>
      </c>
      <c r="H175" s="31">
        <v>418.8614962302392</v>
      </c>
      <c r="I175" s="31">
        <v>433.89514956837047</v>
      </c>
      <c r="J175" s="31">
        <v>973.6018796608794</v>
      </c>
      <c r="K175" s="31">
        <v>640.8632203753573</v>
      </c>
      <c r="L175" s="31">
        <v>235.3156246263326</v>
      </c>
      <c r="M175" s="31">
        <v>180.8507911260484</v>
      </c>
      <c r="N175" s="31">
        <v>485.6854866738896</v>
      </c>
      <c r="O175" s="31">
        <v>400.3177788685593</v>
      </c>
      <c r="P175" s="31">
        <v>236.9572492991991</v>
      </c>
      <c r="Q175" s="31">
        <v>623.3789568067801</v>
      </c>
      <c r="R175" s="31">
        <v>5927.382682732688</v>
      </c>
      <c r="S175" s="31" t="s">
        <v>92</v>
      </c>
      <c r="T175" s="31">
        <v>5545.846759146616</v>
      </c>
      <c r="U175" s="31">
        <v>381.5359235860571</v>
      </c>
      <c r="V175" s="31">
        <v>5840.054120257807</v>
      </c>
      <c r="W175" s="31">
        <v>87.32856247487426</v>
      </c>
      <c r="X175" s="31">
        <v>5867.906539845904</v>
      </c>
      <c r="Y175" s="31">
        <v>59.476142886776415</v>
      </c>
      <c r="Z175" s="31">
        <v>5841.467061896797</v>
      </c>
      <c r="AA175" s="31">
        <v>85.91562083588919</v>
      </c>
      <c r="AB175" s="31">
        <v>1171.5972608396362</v>
      </c>
      <c r="AC175" s="31">
        <v>76.15207547567131</v>
      </c>
      <c r="AD175" s="31">
        <v>3678.0736292958995</v>
      </c>
      <c r="AE175" s="31">
        <v>130.9134673574315</v>
      </c>
      <c r="AF175" s="31">
        <v>1232.997414155882</v>
      </c>
      <c r="AG175" s="31">
        <v>139.00745619027296</v>
      </c>
      <c r="AH175" s="31">
        <v>40.0816135208392</v>
      </c>
      <c r="AI175" s="31">
        <v>1246.1939386353342</v>
      </c>
      <c r="AJ175" s="31">
        <v>2395.8151180115037</v>
      </c>
      <c r="AK175" s="31">
        <v>2245.292012564934</v>
      </c>
      <c r="AL175" s="31">
        <v>2722.708955934913</v>
      </c>
      <c r="AM175" s="31">
        <v>1487.8657208604573</v>
      </c>
      <c r="AN175" s="31">
        <v>1693.858652626155</v>
      </c>
      <c r="AO175" s="31">
        <v>5084.0600912330865</v>
      </c>
      <c r="AP175" s="31">
        <v>843.3225914995988</v>
      </c>
      <c r="AQ175" s="31">
        <v>48.63789948702871</v>
      </c>
      <c r="AR175" s="31">
        <v>550.2324168441862</v>
      </c>
      <c r="AS175" s="31">
        <v>1558.4388756924077</v>
      </c>
      <c r="AT175" s="31">
        <v>1887.6498516377146</v>
      </c>
      <c r="AU175" s="31">
        <v>1882.4236390712827</v>
      </c>
      <c r="AY175" s="31">
        <v>27.96771735329269</v>
      </c>
      <c r="AZ175" s="31">
        <v>5899.414965379394</v>
      </c>
      <c r="BA175" s="31">
        <v>4947.684143471525</v>
      </c>
      <c r="BB175" s="31">
        <v>149.03931811033834</v>
      </c>
      <c r="BC175" s="31">
        <v>3175.760623780971</v>
      </c>
      <c r="BD175" s="31">
        <v>2746.5492469050105</v>
      </c>
      <c r="BE175" s="31">
        <v>5810.1232031322925</v>
      </c>
      <c r="BF175" s="31">
        <v>115.68779179463954</v>
      </c>
      <c r="BG175" s="31">
        <v>5632.553828583011</v>
      </c>
      <c r="BH175" s="31">
        <v>294.82885414966773</v>
      </c>
      <c r="BJ175" s="31">
        <v>5789.923432900268</v>
      </c>
      <c r="BK175" s="31">
        <v>132.38643778576875</v>
      </c>
      <c r="BL175" s="31">
        <v>5316.782213575242</v>
      </c>
      <c r="BM175" s="31">
        <v>610.600469157443</v>
      </c>
      <c r="BN175" s="31">
        <v>4288.311531379394</v>
      </c>
      <c r="BO175" s="31">
        <v>1630.519297770195</v>
      </c>
      <c r="BP175" s="31" t="s">
        <v>92</v>
      </c>
      <c r="BQ175" s="31">
        <v>756.2134145295865</v>
      </c>
      <c r="BR175" s="31">
        <v>81.67737936003991</v>
      </c>
      <c r="BS175" s="31">
        <v>39.23183445478725</v>
      </c>
      <c r="BT175" s="31">
        <v>47.07320239527926</v>
      </c>
      <c r="BU175" s="31">
        <v>79.93334225565161</v>
      </c>
      <c r="BV175" s="31">
        <v>201.05147046542555</v>
      </c>
    </row>
    <row r="176" spans="2:74" ht="15">
      <c r="B176" s="31" t="s">
        <v>4</v>
      </c>
      <c r="C176" s="31" t="s">
        <v>92</v>
      </c>
      <c r="D176" s="31">
        <v>50.37504630558545</v>
      </c>
      <c r="E176" s="31">
        <v>740.7882781909497</v>
      </c>
      <c r="F176" s="31">
        <v>409.42934278788186</v>
      </c>
      <c r="G176" s="31">
        <v>400.6512898941019</v>
      </c>
      <c r="H176" s="31">
        <v>791.5050450831397</v>
      </c>
      <c r="I176" s="31">
        <v>300.719651741139</v>
      </c>
      <c r="J176" s="31">
        <v>66.28345755852406</v>
      </c>
      <c r="K176" s="31">
        <v>163.37895882113548</v>
      </c>
      <c r="L176" s="31">
        <v>544.6621116744026</v>
      </c>
      <c r="M176" s="31">
        <v>323.6105284613329</v>
      </c>
      <c r="N176" s="31">
        <v>328.8670613108088</v>
      </c>
      <c r="O176" s="31">
        <v>173.3816156649371</v>
      </c>
      <c r="P176" s="31">
        <v>597.7787139001047</v>
      </c>
      <c r="Q176" s="31">
        <v>446.73606696823845</v>
      </c>
      <c r="R176" s="31" t="s">
        <v>92</v>
      </c>
      <c r="S176" s="31">
        <v>5338.167168362246</v>
      </c>
      <c r="T176" s="31">
        <v>2903.7192160191803</v>
      </c>
      <c r="U176" s="31">
        <v>2434.4479523430555</v>
      </c>
      <c r="V176" s="31">
        <v>3158.4352634530483</v>
      </c>
      <c r="W176" s="31">
        <v>2179.731904909175</v>
      </c>
      <c r="X176" s="31">
        <v>4072.3181107127552</v>
      </c>
      <c r="Y176" s="31">
        <v>1265.8490576494573</v>
      </c>
      <c r="Z176" s="31">
        <v>4990.656554300184</v>
      </c>
      <c r="AA176" s="31">
        <v>347.5106140620768</v>
      </c>
      <c r="AB176" s="31">
        <v>1076.3270025925685</v>
      </c>
      <c r="AC176" s="31">
        <v>163.83871092299148</v>
      </c>
      <c r="AD176" s="31">
        <v>2663.5030476418983</v>
      </c>
      <c r="AE176" s="31">
        <v>614.9701150423822</v>
      </c>
      <c r="AF176" s="31">
        <v>1117.5632310751819</v>
      </c>
      <c r="AG176" s="31">
        <v>237.94757931045615</v>
      </c>
      <c r="AH176" s="31">
        <v>15.489203830748561</v>
      </c>
      <c r="AI176" s="31">
        <v>541.9009184206247</v>
      </c>
      <c r="AJ176" s="31">
        <v>1504.838894834803</v>
      </c>
      <c r="AK176" s="31">
        <v>3275.9381512760506</v>
      </c>
      <c r="AL176" s="31">
        <v>4101.390367663686</v>
      </c>
      <c r="AM176" s="31">
        <v>980.1249905041586</v>
      </c>
      <c r="AN176" s="31">
        <v>239.43616956845054</v>
      </c>
      <c r="AO176" s="31">
        <v>4936.03615377871</v>
      </c>
      <c r="AP176" s="31">
        <v>402.131014583576</v>
      </c>
      <c r="AQ176" s="31">
        <v>2550.5528868754454</v>
      </c>
      <c r="AR176" s="31">
        <v>1933.985200379927</v>
      </c>
      <c r="AS176" s="31">
        <v>738.508058470893</v>
      </c>
      <c r="AT176" s="31">
        <v>105.36615121563534</v>
      </c>
      <c r="AU176" s="31">
        <v>9.754871420364</v>
      </c>
      <c r="AY176" s="31">
        <v>22.928482963320803</v>
      </c>
      <c r="AZ176" s="31">
        <v>5315.23868539893</v>
      </c>
      <c r="BA176" s="31">
        <v>4481.338682027255</v>
      </c>
      <c r="BB176" s="31">
        <v>366.8664002560634</v>
      </c>
      <c r="BC176" s="31">
        <v>2971.7026910598433</v>
      </c>
      <c r="BD176" s="31">
        <v>2366.0311696691083</v>
      </c>
      <c r="BE176" s="31">
        <v>5144.951113062586</v>
      </c>
      <c r="BF176" s="31">
        <v>192.28577636707877</v>
      </c>
      <c r="BG176" s="31">
        <v>5166.434123850514</v>
      </c>
      <c r="BH176" s="31">
        <v>171.73304451174013</v>
      </c>
      <c r="BJ176" s="31">
        <v>5194.169141418514</v>
      </c>
      <c r="BK176" s="31">
        <v>143.56471931043876</v>
      </c>
      <c r="BL176" s="31">
        <v>4349.52473906253</v>
      </c>
      <c r="BM176" s="31">
        <v>988.6424292997095</v>
      </c>
      <c r="BN176" s="31">
        <v>5181.344818602466</v>
      </c>
      <c r="BO176" s="31">
        <v>153.41579784277218</v>
      </c>
      <c r="BP176" s="31" t="s">
        <v>92</v>
      </c>
      <c r="BQ176" s="31">
        <v>698.6388778174862</v>
      </c>
      <c r="BR176" s="31">
        <v>132.56449470079778</v>
      </c>
      <c r="BS176" s="31">
        <v>84.24089394115697</v>
      </c>
      <c r="BT176" s="31">
        <v>67.83676925365685</v>
      </c>
      <c r="BU176" s="31">
        <v>88.05899968583773</v>
      </c>
      <c r="BV176" s="31">
        <v>168.1228798204787</v>
      </c>
    </row>
    <row r="177" spans="1:74" ht="15">
      <c r="A177" s="31" t="s">
        <v>94</v>
      </c>
      <c r="B177" s="31" t="s">
        <v>131</v>
      </c>
      <c r="C177" s="31">
        <v>27.247508092330136</v>
      </c>
      <c r="D177" s="31">
        <v>150.84828767838664</v>
      </c>
      <c r="E177" s="31">
        <v>975.5421823827046</v>
      </c>
      <c r="F177" s="31">
        <v>429.74837201879654</v>
      </c>
      <c r="G177" s="31">
        <v>525.4609900833401</v>
      </c>
      <c r="H177" s="31">
        <v>651.8770724821509</v>
      </c>
      <c r="I177" s="31">
        <v>637.9524710623622</v>
      </c>
      <c r="J177" s="31">
        <v>971.6416652875191</v>
      </c>
      <c r="K177" s="31">
        <v>750.4841662192481</v>
      </c>
      <c r="L177" s="31">
        <v>515.4167087596297</v>
      </c>
      <c r="M177" s="31">
        <v>387.06035087255503</v>
      </c>
      <c r="N177" s="31">
        <v>672.5081006440275</v>
      </c>
      <c r="O177" s="31">
        <v>498.74092608329244</v>
      </c>
      <c r="P177" s="31">
        <v>483.5508859061105</v>
      </c>
      <c r="Q177" s="31">
        <v>771.4862875933255</v>
      </c>
      <c r="R177" s="31">
        <v>5545.846759146616</v>
      </c>
      <c r="S177" s="31">
        <v>2903.7192160191803</v>
      </c>
      <c r="T177" s="31">
        <v>8449.56597516592</v>
      </c>
      <c r="U177" s="31" t="s">
        <v>92</v>
      </c>
      <c r="V177" s="31">
        <v>7549.26407506342</v>
      </c>
      <c r="W177" s="31">
        <v>900.3019001024744</v>
      </c>
      <c r="X177" s="31">
        <v>7844.358498043394</v>
      </c>
      <c r="Y177" s="31">
        <v>605.2074771224869</v>
      </c>
      <c r="Z177" s="31">
        <v>8275.934136843283</v>
      </c>
      <c r="AA177" s="31">
        <v>173.63183832264372</v>
      </c>
      <c r="AB177" s="31">
        <v>1720.7759685155077</v>
      </c>
      <c r="AC177" s="31">
        <v>136.46444446619512</v>
      </c>
      <c r="AD177" s="31">
        <v>4967.415845102294</v>
      </c>
      <c r="AE177" s="31">
        <v>377.5158423222255</v>
      </c>
      <c r="AF177" s="31">
        <v>1788.3308321208565</v>
      </c>
      <c r="AG177" s="31">
        <v>245.7135035357979</v>
      </c>
      <c r="AH177" s="31">
        <v>47.0264199939504</v>
      </c>
      <c r="AI177" s="31">
        <v>1553.1128218772265</v>
      </c>
      <c r="AJ177" s="31">
        <v>2988.5473757205605</v>
      </c>
      <c r="AK177" s="31">
        <v>3860.8793575739546</v>
      </c>
      <c r="AL177" s="31">
        <v>4565.26610126676</v>
      </c>
      <c r="AM177" s="31">
        <v>2025.748674315285</v>
      </c>
      <c r="AN177" s="31">
        <v>1826.8563951483468</v>
      </c>
      <c r="AO177" s="31">
        <v>7434.004113729229</v>
      </c>
      <c r="AP177" s="31">
        <v>1015.5618614366599</v>
      </c>
      <c r="AQ177" s="31">
        <v>799.126670459113</v>
      </c>
      <c r="AR177" s="31">
        <v>1786.577369679567</v>
      </c>
      <c r="AS177" s="31">
        <v>2050.281531445221</v>
      </c>
      <c r="AT177" s="31">
        <v>1928.1152780709988</v>
      </c>
      <c r="AU177" s="31">
        <v>1885.465125510867</v>
      </c>
      <c r="AY177" s="31">
        <v>39.6649942377526</v>
      </c>
      <c r="AZ177" s="31">
        <v>8409.900980928202</v>
      </c>
      <c r="BA177" s="31">
        <v>7055.547624247765</v>
      </c>
      <c r="BB177" s="31">
        <v>300.3975266473143</v>
      </c>
      <c r="BC177" s="31">
        <v>4471.579993020643</v>
      </c>
      <c r="BD177" s="31">
        <v>3972.479862465124</v>
      </c>
      <c r="BE177" s="31">
        <v>8222.027322807822</v>
      </c>
      <c r="BF177" s="31">
        <v>225.03668561975402</v>
      </c>
      <c r="BG177" s="31">
        <v>8080.128513654533</v>
      </c>
      <c r="BH177" s="31">
        <v>369.43746151137685</v>
      </c>
      <c r="BJ177" s="31">
        <v>8255.362084137334</v>
      </c>
      <c r="BK177" s="31">
        <v>188.6977713486458</v>
      </c>
      <c r="BL177" s="31">
        <v>7299.326086371942</v>
      </c>
      <c r="BM177" s="31">
        <v>1150.2398887939398</v>
      </c>
      <c r="BN177" s="31">
        <v>6710.721682871699</v>
      </c>
      <c r="BO177" s="31">
        <v>1728.968225996363</v>
      </c>
      <c r="BP177" s="31" t="s">
        <v>92</v>
      </c>
      <c r="BQ177" s="31">
        <v>1092.195958479052</v>
      </c>
      <c r="BR177" s="31">
        <v>133.80272340259302</v>
      </c>
      <c r="BS177" s="31">
        <v>71.81561331781917</v>
      </c>
      <c r="BT177" s="31">
        <v>74.56919791555848</v>
      </c>
      <c r="BU177" s="31">
        <v>122.48156237034578</v>
      </c>
      <c r="BV177" s="31">
        <v>284.81212975731427</v>
      </c>
    </row>
    <row r="178" spans="2:74" ht="15">
      <c r="B178" s="31" t="s">
        <v>132</v>
      </c>
      <c r="C178" s="31">
        <v>1.871496424258798</v>
      </c>
      <c r="D178" s="31">
        <v>12.891530299505229</v>
      </c>
      <c r="E178" s="31">
        <v>332.0659873479202</v>
      </c>
      <c r="F178" s="31">
        <v>255.0435597031127</v>
      </c>
      <c r="G178" s="31">
        <v>188.1790926451373</v>
      </c>
      <c r="H178" s="31">
        <v>558.4894688312328</v>
      </c>
      <c r="I178" s="31">
        <v>96.66233024714636</v>
      </c>
      <c r="J178" s="31">
        <v>68.24367193188446</v>
      </c>
      <c r="K178" s="31">
        <v>53.758012977244945</v>
      </c>
      <c r="L178" s="31">
        <v>264.56102754110697</v>
      </c>
      <c r="M178" s="31">
        <v>117.40096871482572</v>
      </c>
      <c r="N178" s="31">
        <v>142.04444734066792</v>
      </c>
      <c r="O178" s="31">
        <v>74.95846845020358</v>
      </c>
      <c r="P178" s="31">
        <v>351.1850772931933</v>
      </c>
      <c r="Q178" s="31">
        <v>298.6287361816909</v>
      </c>
      <c r="R178" s="31">
        <v>381.5359235860571</v>
      </c>
      <c r="S178" s="31">
        <v>2434.4479523430555</v>
      </c>
      <c r="T178" s="31" t="s">
        <v>92</v>
      </c>
      <c r="U178" s="31">
        <v>2815.9838759291065</v>
      </c>
      <c r="V178" s="31">
        <v>1449.2253086475348</v>
      </c>
      <c r="W178" s="31">
        <v>1366.7585672815808</v>
      </c>
      <c r="X178" s="31">
        <v>2095.8661525153625</v>
      </c>
      <c r="Y178" s="31">
        <v>720.1177234137516</v>
      </c>
      <c r="Z178" s="31">
        <v>2556.189479353782</v>
      </c>
      <c r="AA178" s="31">
        <v>259.7943965753221</v>
      </c>
      <c r="AB178" s="31">
        <v>527.1482949166979</v>
      </c>
      <c r="AC178" s="31">
        <v>103.52634193246776</v>
      </c>
      <c r="AD178" s="31">
        <v>1374.16083183552</v>
      </c>
      <c r="AE178" s="31">
        <v>368.3677400775897</v>
      </c>
      <c r="AF178" s="31">
        <v>562.2298131101938</v>
      </c>
      <c r="AG178" s="31">
        <v>131.2415319649314</v>
      </c>
      <c r="AH178" s="31">
        <v>8.544397357637356</v>
      </c>
      <c r="AI178" s="31">
        <v>234.9820351787321</v>
      </c>
      <c r="AJ178" s="31">
        <v>912.1066371257274</v>
      </c>
      <c r="AK178" s="31">
        <v>1660.3508062670287</v>
      </c>
      <c r="AL178" s="31">
        <v>2258.8332223318384</v>
      </c>
      <c r="AM178" s="31">
        <v>442.2420370493292</v>
      </c>
      <c r="AN178" s="31">
        <v>106.43842704625668</v>
      </c>
      <c r="AO178" s="31">
        <v>2586.092131282588</v>
      </c>
      <c r="AP178" s="31">
        <v>229.8917446465131</v>
      </c>
      <c r="AQ178" s="31">
        <v>1800.0641159033758</v>
      </c>
      <c r="AR178" s="31">
        <v>697.6402475445482</v>
      </c>
      <c r="AS178" s="31">
        <v>246.66540271807665</v>
      </c>
      <c r="AT178" s="31">
        <v>64.90072478234869</v>
      </c>
      <c r="AU178" s="31">
        <v>6.7133849807793755</v>
      </c>
      <c r="AY178" s="31">
        <v>11.231206078860883</v>
      </c>
      <c r="AZ178" s="31">
        <v>2804.7526698502497</v>
      </c>
      <c r="BA178" s="31">
        <v>2373.475201251063</v>
      </c>
      <c r="BB178" s="31">
        <v>215.50819171908736</v>
      </c>
      <c r="BC178" s="31">
        <v>1675.883321820145</v>
      </c>
      <c r="BD178" s="31">
        <v>1140.1005541089828</v>
      </c>
      <c r="BE178" s="31">
        <v>2733.0469933871473</v>
      </c>
      <c r="BF178" s="31">
        <v>82.9368825419643</v>
      </c>
      <c r="BG178" s="31">
        <v>2718.8594387790818</v>
      </c>
      <c r="BH178" s="31">
        <v>97.12443715003117</v>
      </c>
      <c r="BJ178" s="31">
        <v>2728.73049018155</v>
      </c>
      <c r="BK178" s="31">
        <v>87.25338574756184</v>
      </c>
      <c r="BL178" s="31">
        <v>2366.9808662658925</v>
      </c>
      <c r="BM178" s="31">
        <v>449.0030096632123</v>
      </c>
      <c r="BN178" s="31">
        <v>2758.9346671102508</v>
      </c>
      <c r="BO178" s="31">
        <v>54.96686961660208</v>
      </c>
      <c r="BP178" s="31" t="s">
        <v>92</v>
      </c>
      <c r="BQ178" s="31">
        <v>362.65633386801954</v>
      </c>
      <c r="BR178" s="31">
        <v>80.43915065824464</v>
      </c>
      <c r="BS178" s="31">
        <v>51.65711507812498</v>
      </c>
      <c r="BT178" s="31">
        <v>40.34077373337763</v>
      </c>
      <c r="BU178" s="31">
        <v>45.51077957114362</v>
      </c>
      <c r="BV178" s="31">
        <v>84.36222052859037</v>
      </c>
    </row>
    <row r="179" spans="1:74" ht="15">
      <c r="A179" s="31" t="s">
        <v>153</v>
      </c>
      <c r="B179" s="31" t="s">
        <v>131</v>
      </c>
      <c r="C179" s="31">
        <v>29.119004516588927</v>
      </c>
      <c r="D179" s="31">
        <v>151.019614965132</v>
      </c>
      <c r="E179" s="31">
        <v>1052.1373435995793</v>
      </c>
      <c r="F179" s="31">
        <v>578.9140464647302</v>
      </c>
      <c r="G179" s="31">
        <v>534.0737210495636</v>
      </c>
      <c r="H179" s="31">
        <v>855.2352778271431</v>
      </c>
      <c r="I179" s="31">
        <v>579.8103927529215</v>
      </c>
      <c r="J179" s="31">
        <v>1032.1336195269703</v>
      </c>
      <c r="K179" s="31">
        <v>759.7434289157027</v>
      </c>
      <c r="L179" s="31">
        <v>563.5207959519153</v>
      </c>
      <c r="M179" s="31">
        <v>290.9721281434924</v>
      </c>
      <c r="N179" s="31">
        <v>639.6986299996519</v>
      </c>
      <c r="O179" s="31">
        <v>495.8594848918944</v>
      </c>
      <c r="P179" s="31">
        <v>542.9179107433342</v>
      </c>
      <c r="Q179" s="31">
        <v>893.3339843622304</v>
      </c>
      <c r="R179" s="31">
        <v>5840.054120257807</v>
      </c>
      <c r="S179" s="31">
        <v>3158.4352634530483</v>
      </c>
      <c r="T179" s="31">
        <v>7549.26407506342</v>
      </c>
      <c r="U179" s="31">
        <v>1449.2253086475348</v>
      </c>
      <c r="V179" s="31">
        <v>8998.489383711014</v>
      </c>
      <c r="W179" s="31" t="s">
        <v>92</v>
      </c>
      <c r="X179" s="31">
        <v>8380.334157234885</v>
      </c>
      <c r="Y179" s="31">
        <v>618.1552264760926</v>
      </c>
      <c r="Z179" s="31">
        <v>8833.703240942506</v>
      </c>
      <c r="AA179" s="31">
        <v>164.78614276854847</v>
      </c>
      <c r="AB179" s="31">
        <v>1809.032147723026</v>
      </c>
      <c r="AC179" s="31">
        <v>153.62518714433347</v>
      </c>
      <c r="AD179" s="31">
        <v>5303.170946374389</v>
      </c>
      <c r="AE179" s="31">
        <v>393.9143108444953</v>
      </c>
      <c r="AF179" s="31">
        <v>1894.2861016058716</v>
      </c>
      <c r="AG179" s="31">
        <v>260.25021231812536</v>
      </c>
      <c r="AH179" s="31">
        <v>48.74845870970395</v>
      </c>
      <c r="AI179" s="31">
        <v>1549.9323397018522</v>
      </c>
      <c r="AJ179" s="31">
        <v>3213.854328780051</v>
      </c>
      <c r="AK179" s="31">
        <v>4185.954256519174</v>
      </c>
      <c r="AL179" s="31">
        <v>4956.337973995525</v>
      </c>
      <c r="AM179" s="31">
        <v>2123.573760609521</v>
      </c>
      <c r="AN179" s="31">
        <v>1885.1686932884163</v>
      </c>
      <c r="AO179" s="31">
        <v>7936.306034421274</v>
      </c>
      <c r="AP179" s="31">
        <v>1062.183349289723</v>
      </c>
      <c r="AQ179" s="31">
        <v>850.8973339349468</v>
      </c>
      <c r="AR179" s="31">
        <v>2002.1458955347334</v>
      </c>
      <c r="AS179" s="31">
        <v>2260.2516408961433</v>
      </c>
      <c r="AT179" s="31">
        <v>1993.016002853348</v>
      </c>
      <c r="AU179" s="31">
        <v>1892.1785104916466</v>
      </c>
      <c r="AY179" s="31">
        <v>42.691183848177566</v>
      </c>
      <c r="AZ179" s="31">
        <v>8955.798199862864</v>
      </c>
      <c r="BA179" s="31">
        <v>7549.853824867804</v>
      </c>
      <c r="BB179" s="31">
        <v>316.55620786388346</v>
      </c>
      <c r="BC179" s="31">
        <v>4824.063616158109</v>
      </c>
      <c r="BD179" s="31">
        <v>4168.919647872763</v>
      </c>
      <c r="BE179" s="31">
        <v>8751.65472755811</v>
      </c>
      <c r="BF179" s="31">
        <v>244.33268941463814</v>
      </c>
      <c r="BG179" s="31">
        <v>8613.572497929788</v>
      </c>
      <c r="BH179" s="31">
        <v>384.9168857812014</v>
      </c>
      <c r="BJ179" s="31">
        <v>8781.407811517849</v>
      </c>
      <c r="BK179" s="31">
        <v>211.57545251327429</v>
      </c>
      <c r="BL179" s="31">
        <v>7738.131248216921</v>
      </c>
      <c r="BM179" s="31">
        <v>1260.3581354940588</v>
      </c>
      <c r="BN179" s="31">
        <v>7216.326489953853</v>
      </c>
      <c r="BO179" s="31">
        <v>1770.2044882570474</v>
      </c>
      <c r="BP179" s="31" t="s">
        <v>92</v>
      </c>
      <c r="BQ179" s="31">
        <v>1158.7598620013243</v>
      </c>
      <c r="BR179" s="31">
        <v>142.04529743517284</v>
      </c>
      <c r="BS179" s="31">
        <v>83.44501474567817</v>
      </c>
      <c r="BT179" s="31">
        <v>82.88162839428192</v>
      </c>
      <c r="BU179" s="31">
        <v>128.04612812333778</v>
      </c>
      <c r="BV179" s="31">
        <v>294.67853457945523</v>
      </c>
    </row>
    <row r="180" spans="2:74" ht="15">
      <c r="B180" s="31" t="s">
        <v>132</v>
      </c>
      <c r="C180" s="31" t="s">
        <v>92</v>
      </c>
      <c r="D180" s="31">
        <v>12.72020301275987</v>
      </c>
      <c r="E180" s="31">
        <v>255.47082613104394</v>
      </c>
      <c r="F180" s="31">
        <v>105.87788525717798</v>
      </c>
      <c r="G180" s="31">
        <v>179.56636167891463</v>
      </c>
      <c r="H180" s="31">
        <v>355.13126348624246</v>
      </c>
      <c r="I180" s="31">
        <v>154.80440855658748</v>
      </c>
      <c r="J180" s="31">
        <v>7.751717692433123</v>
      </c>
      <c r="K180" s="31">
        <v>44.49875028079121</v>
      </c>
      <c r="L180" s="31">
        <v>216.45694034881828</v>
      </c>
      <c r="M180" s="31">
        <v>213.4891914438885</v>
      </c>
      <c r="N180" s="31">
        <v>174.85391798504492</v>
      </c>
      <c r="O180" s="31">
        <v>77.8399096416012</v>
      </c>
      <c r="P180" s="31">
        <v>291.818052455969</v>
      </c>
      <c r="Q180" s="31">
        <v>176.78103941278846</v>
      </c>
      <c r="R180" s="31">
        <v>87.32856247487426</v>
      </c>
      <c r="S180" s="31">
        <v>2179.731904909175</v>
      </c>
      <c r="T180" s="31">
        <v>900.3019001024744</v>
      </c>
      <c r="U180" s="31">
        <v>1366.7585672815808</v>
      </c>
      <c r="V180" s="31" t="s">
        <v>92</v>
      </c>
      <c r="W180" s="31">
        <v>2267.060467384054</v>
      </c>
      <c r="X180" s="31">
        <v>1559.8904933239244</v>
      </c>
      <c r="Y180" s="31">
        <v>707.1699740601458</v>
      </c>
      <c r="Z180" s="31">
        <v>1998.4203752546466</v>
      </c>
      <c r="AA180" s="31">
        <v>268.64009212941755</v>
      </c>
      <c r="AB180" s="31">
        <v>438.8921157091721</v>
      </c>
      <c r="AC180" s="31">
        <v>86.36559925432942</v>
      </c>
      <c r="AD180" s="31">
        <v>1038.4057305634622</v>
      </c>
      <c r="AE180" s="31">
        <v>351.96927155531927</v>
      </c>
      <c r="AF180" s="31">
        <v>456.2745436251755</v>
      </c>
      <c r="AG180" s="31">
        <v>116.70482318260422</v>
      </c>
      <c r="AH180" s="31">
        <v>6.822358641883819</v>
      </c>
      <c r="AI180" s="31">
        <v>238.16251735410435</v>
      </c>
      <c r="AJ180" s="31">
        <v>686.7996840662432</v>
      </c>
      <c r="AK180" s="31">
        <v>1335.2759073218294</v>
      </c>
      <c r="AL180" s="31">
        <v>1867.7613496031452</v>
      </c>
      <c r="AM180" s="31">
        <v>344.41695075508466</v>
      </c>
      <c r="AN180" s="31">
        <v>48.12612890618875</v>
      </c>
      <c r="AO180" s="31">
        <v>2083.790210590609</v>
      </c>
      <c r="AP180" s="31">
        <v>183.2702567934498</v>
      </c>
      <c r="AQ180" s="31">
        <v>1748.2934524275538</v>
      </c>
      <c r="AR180" s="31">
        <v>482.0717216893741</v>
      </c>
      <c r="AS180" s="31">
        <v>36.69529326714076</v>
      </c>
      <c r="AT180" s="31" t="s">
        <v>92</v>
      </c>
      <c r="AU180" s="31" t="s">
        <v>92</v>
      </c>
      <c r="AY180" s="31">
        <v>8.205016468435916</v>
      </c>
      <c r="AZ180" s="31">
        <v>2258.8554509156165</v>
      </c>
      <c r="BA180" s="31">
        <v>1879.1690006310946</v>
      </c>
      <c r="BB180" s="31">
        <v>199.34951050251814</v>
      </c>
      <c r="BC180" s="31">
        <v>1323.3996986827135</v>
      </c>
      <c r="BD180" s="31">
        <v>943.6607687013473</v>
      </c>
      <c r="BE180" s="31">
        <v>2203.419588636971</v>
      </c>
      <c r="BF180" s="31">
        <v>63.6408787470801</v>
      </c>
      <c r="BG180" s="31">
        <v>2185.4154545038414</v>
      </c>
      <c r="BH180" s="31">
        <v>81.64501288020678</v>
      </c>
      <c r="BJ180" s="31">
        <v>2202.6847628011183</v>
      </c>
      <c r="BK180" s="31">
        <v>64.37570458293334</v>
      </c>
      <c r="BL180" s="31">
        <v>1928.1757044209742</v>
      </c>
      <c r="BM180" s="31">
        <v>338.8847629630924</v>
      </c>
      <c r="BN180" s="31">
        <v>2253.329860028135</v>
      </c>
      <c r="BO180" s="31">
        <v>13.730607355918812</v>
      </c>
      <c r="BP180" s="31" t="s">
        <v>92</v>
      </c>
      <c r="BQ180" s="31">
        <v>296.09243034574473</v>
      </c>
      <c r="BR180" s="31">
        <v>72.19657662566495</v>
      </c>
      <c r="BS180" s="31">
        <v>40.02771365026596</v>
      </c>
      <c r="BT180" s="31">
        <v>32.02834325465424</v>
      </c>
      <c r="BU180" s="31">
        <v>39.94621381815159</v>
      </c>
      <c r="BV180" s="31">
        <v>74.49581570644949</v>
      </c>
    </row>
    <row r="181" spans="1:74" ht="15">
      <c r="A181" s="31" t="s">
        <v>154</v>
      </c>
      <c r="B181" s="31" t="s">
        <v>131</v>
      </c>
      <c r="C181" s="31">
        <v>29.119004516588927</v>
      </c>
      <c r="D181" s="31">
        <v>163.73981797789205</v>
      </c>
      <c r="E181" s="31">
        <v>1222.345299355415</v>
      </c>
      <c r="F181" s="31">
        <v>674.4002124049094</v>
      </c>
      <c r="G181" s="31">
        <v>632.8527731986428</v>
      </c>
      <c r="H181" s="31">
        <v>990.120591994781</v>
      </c>
      <c r="I181" s="31">
        <v>667.0315033245766</v>
      </c>
      <c r="J181" s="31">
        <v>1037.28804216681</v>
      </c>
      <c r="K181" s="31">
        <v>799.3307270960471</v>
      </c>
      <c r="L181" s="31">
        <v>732.5268699992342</v>
      </c>
      <c r="M181" s="31">
        <v>398.59786331332725</v>
      </c>
      <c r="N181" s="31">
        <v>701.3789620447358</v>
      </c>
      <c r="O181" s="31">
        <v>547.8627369797098</v>
      </c>
      <c r="P181" s="31">
        <v>545.2699905742962</v>
      </c>
      <c r="Q181" s="31">
        <v>798.3602556117139</v>
      </c>
      <c r="R181" s="31">
        <v>5867.906539845904</v>
      </c>
      <c r="S181" s="31">
        <v>4072.3181107127552</v>
      </c>
      <c r="T181" s="31">
        <v>7844.358498043394</v>
      </c>
      <c r="U181" s="31">
        <v>2095.8661525153625</v>
      </c>
      <c r="V181" s="31">
        <v>8380.334157234885</v>
      </c>
      <c r="W181" s="31">
        <v>1559.8904933239244</v>
      </c>
      <c r="X181" s="31">
        <v>9940.22465055883</v>
      </c>
      <c r="Y181" s="31" t="s">
        <v>92</v>
      </c>
      <c r="Z181" s="31">
        <v>9650.756049293284</v>
      </c>
      <c r="AA181" s="31">
        <v>289.46860126559574</v>
      </c>
      <c r="AB181" s="31">
        <v>1987.6499446923635</v>
      </c>
      <c r="AC181" s="31">
        <v>200.81183083491433</v>
      </c>
      <c r="AD181" s="31">
        <v>5692.010202877773</v>
      </c>
      <c r="AE181" s="31">
        <v>562.1741211056916</v>
      </c>
      <c r="AF181" s="31">
        <v>2090.351193985495</v>
      </c>
      <c r="AG181" s="31">
        <v>308.6477450593814</v>
      </c>
      <c r="AH181" s="31">
        <v>51.887582000401075</v>
      </c>
      <c r="AI181" s="31">
        <v>1665.1765071244881</v>
      </c>
      <c r="AJ181" s="31">
        <v>3498.0116575217953</v>
      </c>
      <c r="AK181" s="31">
        <v>4725.148903911981</v>
      </c>
      <c r="AL181" s="31">
        <v>5778.34913505659</v>
      </c>
      <c r="AM181" s="31">
        <v>2239.815270232131</v>
      </c>
      <c r="AN181" s="31">
        <v>1889.4927904348588</v>
      </c>
      <c r="AO181" s="31">
        <v>8797.377646480667</v>
      </c>
      <c r="AP181" s="31">
        <v>1142.847004078179</v>
      </c>
      <c r="AQ181" s="31">
        <v>1778.464037997345</v>
      </c>
      <c r="AR181" s="31">
        <v>2074.4430797207615</v>
      </c>
      <c r="AS181" s="31">
        <v>2218.345272222126</v>
      </c>
      <c r="AT181" s="31">
        <v>1985.5549608976792</v>
      </c>
      <c r="AU181" s="31">
        <v>1883.4172997207488</v>
      </c>
      <c r="AY181" s="31">
        <v>44.822894318095834</v>
      </c>
      <c r="AZ181" s="31">
        <v>9895.401756240744</v>
      </c>
      <c r="BA181" s="31">
        <v>8331.004670130616</v>
      </c>
      <c r="BB181" s="31">
        <v>411.31197157722625</v>
      </c>
      <c r="BC181" s="31">
        <v>5347.912105429263</v>
      </c>
      <c r="BD181" s="31">
        <v>4586.806425449503</v>
      </c>
      <c r="BE181" s="31">
        <v>9682.174482462162</v>
      </c>
      <c r="BF181" s="31">
        <v>255.54820135839896</v>
      </c>
      <c r="BG181" s="31">
        <v>9521.082162930594</v>
      </c>
      <c r="BH181" s="31">
        <v>419.1424876283353</v>
      </c>
      <c r="BJ181" s="31">
        <v>9713.921544840445</v>
      </c>
      <c r="BK181" s="31">
        <v>220.79698603847496</v>
      </c>
      <c r="BL181" s="31">
        <v>8535.47102509969</v>
      </c>
      <c r="BM181" s="31">
        <v>1404.7536254591187</v>
      </c>
      <c r="BN181" s="31">
        <v>8176.15503932274</v>
      </c>
      <c r="BO181" s="31">
        <v>1752.111205735982</v>
      </c>
      <c r="BP181" s="31" t="s">
        <v>92</v>
      </c>
      <c r="BQ181" s="31">
        <v>1290.3112723204647</v>
      </c>
      <c r="BR181" s="31">
        <v>177.90236919215423</v>
      </c>
      <c r="BS181" s="31">
        <v>104.38883085438827</v>
      </c>
      <c r="BT181" s="31">
        <v>100.92192041389623</v>
      </c>
      <c r="BU181" s="31">
        <v>147.18504430352397</v>
      </c>
      <c r="BV181" s="31">
        <v>333.1089774783918</v>
      </c>
    </row>
    <row r="182" spans="2:74" ht="15">
      <c r="B182" s="31" t="s">
        <v>132</v>
      </c>
      <c r="C182" s="31" t="s">
        <v>92</v>
      </c>
      <c r="D182" s="31" t="s">
        <v>92</v>
      </c>
      <c r="E182" s="31">
        <v>85.26287037521041</v>
      </c>
      <c r="F182" s="31">
        <v>10.391719316999069</v>
      </c>
      <c r="G182" s="31">
        <v>80.78730952983659</v>
      </c>
      <c r="H182" s="31">
        <v>220.24594931860415</v>
      </c>
      <c r="I182" s="31">
        <v>67.58329798493224</v>
      </c>
      <c r="J182" s="31">
        <v>2.5972950525929637</v>
      </c>
      <c r="K182" s="31">
        <v>4.911452100447419</v>
      </c>
      <c r="L182" s="31">
        <v>47.45086630150101</v>
      </c>
      <c r="M182" s="31">
        <v>105.86345627405345</v>
      </c>
      <c r="N182" s="31">
        <v>113.17358593996093</v>
      </c>
      <c r="O182" s="31">
        <v>25.83665755378659</v>
      </c>
      <c r="P182" s="31">
        <v>289.4659726250037</v>
      </c>
      <c r="Q182" s="31">
        <v>271.75476816330354</v>
      </c>
      <c r="R182" s="31">
        <v>59.476142886776415</v>
      </c>
      <c r="S182" s="31">
        <v>1265.8490576494573</v>
      </c>
      <c r="T182" s="31">
        <v>605.2074771224869</v>
      </c>
      <c r="U182" s="31">
        <v>720.1177234137516</v>
      </c>
      <c r="V182" s="31">
        <v>618.1552264760926</v>
      </c>
      <c r="W182" s="31">
        <v>707.1699740601458</v>
      </c>
      <c r="X182" s="31" t="s">
        <v>92</v>
      </c>
      <c r="Y182" s="31">
        <v>1325.3252005362297</v>
      </c>
      <c r="Z182" s="31">
        <v>1181.367566903864</v>
      </c>
      <c r="AA182" s="31">
        <v>143.95763363237026</v>
      </c>
      <c r="AB182" s="31">
        <v>260.27431873983045</v>
      </c>
      <c r="AC182" s="31">
        <v>39.178955563748595</v>
      </c>
      <c r="AD182" s="31">
        <v>649.566474060108</v>
      </c>
      <c r="AE182" s="31">
        <v>183.7094612941221</v>
      </c>
      <c r="AF182" s="31">
        <v>260.20945124554305</v>
      </c>
      <c r="AG182" s="31">
        <v>68.3072904413491</v>
      </c>
      <c r="AH182" s="31">
        <v>3.6832353511866778</v>
      </c>
      <c r="AI182" s="31">
        <v>122.91834993147054</v>
      </c>
      <c r="AJ182" s="31">
        <v>402.64235532449203</v>
      </c>
      <c r="AK182" s="31">
        <v>796.0812599290873</v>
      </c>
      <c r="AL182" s="31">
        <v>1045.750188542093</v>
      </c>
      <c r="AM182" s="31">
        <v>228.175441132472</v>
      </c>
      <c r="AN182" s="31">
        <v>43.80203175974542</v>
      </c>
      <c r="AO182" s="31">
        <v>1222.7185985312392</v>
      </c>
      <c r="AP182" s="31">
        <v>102.60660200499565</v>
      </c>
      <c r="AQ182" s="31">
        <v>820.7267483651515</v>
      </c>
      <c r="AR182" s="31">
        <v>409.7745375033532</v>
      </c>
      <c r="AS182" s="31">
        <v>78.60166194116321</v>
      </c>
      <c r="AT182" s="31">
        <v>7.461041955669538</v>
      </c>
      <c r="AU182" s="31">
        <v>8.761210770897707</v>
      </c>
      <c r="AY182" s="31">
        <v>6.073305998517644</v>
      </c>
      <c r="AZ182" s="31">
        <v>1319.2518945377124</v>
      </c>
      <c r="BA182" s="31">
        <v>1098.0181553683497</v>
      </c>
      <c r="BB182" s="31">
        <v>104.593746789176</v>
      </c>
      <c r="BC182" s="31">
        <v>799.5512094115817</v>
      </c>
      <c r="BD182" s="31">
        <v>525.7739911246551</v>
      </c>
      <c r="BE182" s="31">
        <v>1272.8998337329128</v>
      </c>
      <c r="BF182" s="31">
        <v>52.42536680331912</v>
      </c>
      <c r="BG182" s="31">
        <v>1277.9057895031608</v>
      </c>
      <c r="BH182" s="31">
        <v>47.41941103307276</v>
      </c>
      <c r="BJ182" s="31">
        <v>1270.1710294784993</v>
      </c>
      <c r="BK182" s="31">
        <v>55.1541710577325</v>
      </c>
      <c r="BL182" s="31">
        <v>1130.8359275382034</v>
      </c>
      <c r="BM182" s="31">
        <v>194.48927299802997</v>
      </c>
      <c r="BN182" s="31">
        <v>1293.5013106592457</v>
      </c>
      <c r="BO182" s="31">
        <v>31.82388987698284</v>
      </c>
      <c r="BP182" s="31" t="s">
        <v>92</v>
      </c>
      <c r="BQ182" s="31">
        <v>164.54102002659573</v>
      </c>
      <c r="BR182" s="31">
        <v>36.33950486868353</v>
      </c>
      <c r="BS182" s="31">
        <v>19.083897541555846</v>
      </c>
      <c r="BT182" s="31">
        <v>13.988051235039897</v>
      </c>
      <c r="BU182" s="31">
        <v>20.80729763796542</v>
      </c>
      <c r="BV182" s="31">
        <v>36.065372807513306</v>
      </c>
    </row>
    <row r="183" spans="1:74" ht="15">
      <c r="A183" s="31" t="s">
        <v>155</v>
      </c>
      <c r="B183" s="31" t="s">
        <v>131</v>
      </c>
      <c r="C183" s="31">
        <v>29.119004516588927</v>
      </c>
      <c r="D183" s="31">
        <v>150.66240727893808</v>
      </c>
      <c r="E183" s="31">
        <v>1263.3923232508787</v>
      </c>
      <c r="F183" s="31">
        <v>664.6363976155571</v>
      </c>
      <c r="G183" s="31">
        <v>694.9864497841564</v>
      </c>
      <c r="H183" s="31">
        <v>1131.776907139238</v>
      </c>
      <c r="I183" s="31">
        <v>689.4386395018712</v>
      </c>
      <c r="J183" s="31">
        <v>1032.6317464024496</v>
      </c>
      <c r="K183" s="31">
        <v>794.9774326834711</v>
      </c>
      <c r="L183" s="31">
        <v>750.8870537122634</v>
      </c>
      <c r="M183" s="31">
        <v>475.89729620965056</v>
      </c>
      <c r="N183" s="31">
        <v>791.8230587480792</v>
      </c>
      <c r="O183" s="31">
        <v>550.4383310539396</v>
      </c>
      <c r="P183" s="31">
        <v>790.764297538249</v>
      </c>
      <c r="Q183" s="31">
        <v>1020.6922707616114</v>
      </c>
      <c r="R183" s="31">
        <v>5841.467061896797</v>
      </c>
      <c r="S183" s="31">
        <v>4990.656554300184</v>
      </c>
      <c r="T183" s="31">
        <v>8275.934136843283</v>
      </c>
      <c r="U183" s="31">
        <v>2556.189479353782</v>
      </c>
      <c r="V183" s="31">
        <v>8833.703240942506</v>
      </c>
      <c r="W183" s="31">
        <v>1998.4203752546466</v>
      </c>
      <c r="X183" s="31">
        <v>9650.756049293284</v>
      </c>
      <c r="Y183" s="31">
        <v>1181.367566903864</v>
      </c>
      <c r="Z183" s="31">
        <v>10832.123616197201</v>
      </c>
      <c r="AA183" s="31" t="s">
        <v>92</v>
      </c>
      <c r="AB183" s="31">
        <v>2213.589572675184</v>
      </c>
      <c r="AC183" s="31">
        <v>228.71986626411694</v>
      </c>
      <c r="AD183" s="31">
        <v>6110.766943434296</v>
      </c>
      <c r="AE183" s="31">
        <v>660.2223255014701</v>
      </c>
      <c r="AF183" s="31">
        <v>2309.0412613580006</v>
      </c>
      <c r="AG183" s="31">
        <v>368.0972192849307</v>
      </c>
      <c r="AH183" s="31">
        <v>51.665365050096284</v>
      </c>
      <c r="AI183" s="31">
        <v>1725.3528406086698</v>
      </c>
      <c r="AJ183" s="31">
        <v>3757.6649474127385</v>
      </c>
      <c r="AK183" s="31">
        <v>5297.440463125417</v>
      </c>
      <c r="AL183" s="31">
        <v>6444.939378934914</v>
      </c>
      <c r="AM183" s="31">
        <v>2427.501567560614</v>
      </c>
      <c r="AN183" s="31">
        <v>1921.925426531605</v>
      </c>
      <c r="AO183" s="31">
        <v>9650.056199704637</v>
      </c>
      <c r="AP183" s="31">
        <v>1182.0674164925895</v>
      </c>
      <c r="AQ183" s="31">
        <v>2296.913019687229</v>
      </c>
      <c r="AR183" s="31">
        <v>2373.67846816346</v>
      </c>
      <c r="AS183" s="31">
        <v>2276.337615001208</v>
      </c>
      <c r="AT183" s="31">
        <v>1993.016002853348</v>
      </c>
      <c r="AU183" s="31">
        <v>1892.1785104916466</v>
      </c>
      <c r="AY183" s="31">
        <v>43.72564257487178</v>
      </c>
      <c r="AZ183" s="31">
        <v>10788.397973622321</v>
      </c>
      <c r="BA183" s="31">
        <v>9059.057260677617</v>
      </c>
      <c r="BB183" s="31">
        <v>469.7786480400215</v>
      </c>
      <c r="BC183" s="31">
        <v>5895.55342785692</v>
      </c>
      <c r="BD183" s="31">
        <v>4932.935456905856</v>
      </c>
      <c r="BE183" s="31">
        <v>10538.101579517566</v>
      </c>
      <c r="BF183" s="31">
        <v>291.52006994128897</v>
      </c>
      <c r="BG183" s="31">
        <v>10400.264649247554</v>
      </c>
      <c r="BH183" s="31">
        <v>431.8589669496552</v>
      </c>
      <c r="BJ183" s="31">
        <v>10582.862185357835</v>
      </c>
      <c r="BK183" s="31">
        <v>245.62669940512546</v>
      </c>
      <c r="BL183" s="31">
        <v>9281.560745566323</v>
      </c>
      <c r="BM183" s="31">
        <v>1550.562870630928</v>
      </c>
      <c r="BN183" s="31">
        <v>9042.708719270644</v>
      </c>
      <c r="BO183" s="31">
        <v>1777.456491426467</v>
      </c>
      <c r="BP183" s="31" t="s">
        <v>92</v>
      </c>
      <c r="BQ183" s="31">
        <v>1427.8134875265814</v>
      </c>
      <c r="BR183" s="31">
        <v>207.8807490159573</v>
      </c>
      <c r="BS183" s="31">
        <v>118.37542660571812</v>
      </c>
      <c r="BT183" s="31">
        <v>111.7373818783244</v>
      </c>
      <c r="BU183" s="31">
        <v>164.5664786569149</v>
      </c>
      <c r="BV183" s="31">
        <v>363.6049305019956</v>
      </c>
    </row>
    <row r="184" spans="2:74" ht="15">
      <c r="B184" s="31" t="s">
        <v>132</v>
      </c>
      <c r="C184" s="31" t="s">
        <v>92</v>
      </c>
      <c r="D184" s="31">
        <v>13.077410698953816</v>
      </c>
      <c r="E184" s="31">
        <v>44.215846479747015</v>
      </c>
      <c r="F184" s="31">
        <v>20.155534106350796</v>
      </c>
      <c r="G184" s="31">
        <v>18.653632944322997</v>
      </c>
      <c r="H184" s="31">
        <v>78.5896341741397</v>
      </c>
      <c r="I184" s="31">
        <v>45.176161807637826</v>
      </c>
      <c r="J184" s="31">
        <v>7.253590816953448</v>
      </c>
      <c r="K184" s="31">
        <v>9.264746513022896</v>
      </c>
      <c r="L184" s="31">
        <v>29.090682588471328</v>
      </c>
      <c r="M184" s="31">
        <v>28.56402337773068</v>
      </c>
      <c r="N184" s="31">
        <v>22.729489236615656</v>
      </c>
      <c r="O184" s="31">
        <v>23.26106347955736</v>
      </c>
      <c r="P184" s="31">
        <v>43.971665661053784</v>
      </c>
      <c r="Q184" s="31">
        <v>49.422753013408595</v>
      </c>
      <c r="R184" s="31">
        <v>85.91562083588919</v>
      </c>
      <c r="S184" s="31">
        <v>347.5106140620768</v>
      </c>
      <c r="T184" s="31">
        <v>173.63183832264372</v>
      </c>
      <c r="U184" s="31">
        <v>259.7943965753221</v>
      </c>
      <c r="V184" s="31">
        <v>164.78614276854847</v>
      </c>
      <c r="W184" s="31">
        <v>268.64009212941755</v>
      </c>
      <c r="X184" s="31">
        <v>289.46860126559574</v>
      </c>
      <c r="Y184" s="31">
        <v>143.95763363237026</v>
      </c>
      <c r="Z184" s="31" t="s">
        <v>92</v>
      </c>
      <c r="AA184" s="31">
        <v>433.42623489796637</v>
      </c>
      <c r="AB184" s="31">
        <v>34.334690756999535</v>
      </c>
      <c r="AC184" s="31">
        <v>11.270920134545879</v>
      </c>
      <c r="AD184" s="31">
        <v>230.80973350358906</v>
      </c>
      <c r="AE184" s="31">
        <v>85.66125689834539</v>
      </c>
      <c r="AF184" s="31">
        <v>41.519383873041306</v>
      </c>
      <c r="AG184" s="31">
        <v>8.857816215800234</v>
      </c>
      <c r="AH184" s="31">
        <v>3.905452301491478</v>
      </c>
      <c r="AI184" s="31">
        <v>62.742016447288236</v>
      </c>
      <c r="AJ184" s="31">
        <v>142.9890654335371</v>
      </c>
      <c r="AK184" s="31">
        <v>223.78970071564913</v>
      </c>
      <c r="AL184" s="31">
        <v>379.15994466379306</v>
      </c>
      <c r="AM184" s="31">
        <v>40.489143803980305</v>
      </c>
      <c r="AN184" s="31">
        <v>11.369395663000258</v>
      </c>
      <c r="AO184" s="31">
        <v>370.04004530738143</v>
      </c>
      <c r="AP184" s="31">
        <v>63.38618959058466</v>
      </c>
      <c r="AQ184" s="31">
        <v>302.27776667525063</v>
      </c>
      <c r="AR184" s="31">
        <v>110.53914906064283</v>
      </c>
      <c r="AS184" s="31">
        <v>20.609319162072534</v>
      </c>
      <c r="AT184" s="31" t="s">
        <v>92</v>
      </c>
      <c r="AU184" s="31" t="s">
        <v>92</v>
      </c>
      <c r="AY184" s="31">
        <v>7.170557741741698</v>
      </c>
      <c r="AZ184" s="31">
        <v>426.25567715622475</v>
      </c>
      <c r="BA184" s="31">
        <v>369.96556482144126</v>
      </c>
      <c r="BB184" s="31">
        <v>46.1270703263809</v>
      </c>
      <c r="BC184" s="31">
        <v>251.90988698394858</v>
      </c>
      <c r="BD184" s="31">
        <v>179.64495966829358</v>
      </c>
      <c r="BE184" s="31">
        <v>416.9727366775369</v>
      </c>
      <c r="BF184" s="31">
        <v>16.453498220429314</v>
      </c>
      <c r="BG184" s="31">
        <v>398.7233031862132</v>
      </c>
      <c r="BH184" s="31">
        <v>34.70293171175302</v>
      </c>
      <c r="BJ184" s="31">
        <v>401.2303889611605</v>
      </c>
      <c r="BK184" s="31">
        <v>30.324457691082078</v>
      </c>
      <c r="BL184" s="31">
        <v>384.7462070717494</v>
      </c>
      <c r="BM184" s="31">
        <v>48.68002782621688</v>
      </c>
      <c r="BN184" s="31">
        <v>426.94763071146804</v>
      </c>
      <c r="BO184" s="31">
        <v>6.478604186498372</v>
      </c>
      <c r="BP184" s="31" t="s">
        <v>92</v>
      </c>
      <c r="BQ184" s="31">
        <v>27.03880482047871</v>
      </c>
      <c r="BR184" s="31">
        <v>6.361125044880319</v>
      </c>
      <c r="BS184" s="31">
        <v>5.097301790226065</v>
      </c>
      <c r="BT184" s="31">
        <v>3.172589770611702</v>
      </c>
      <c r="BU184" s="31">
        <v>3.4258632845744685</v>
      </c>
      <c r="BV184" s="31">
        <v>5.5694197839095745</v>
      </c>
    </row>
    <row r="185" spans="1:74" ht="15">
      <c r="A185" s="31" t="s">
        <v>156</v>
      </c>
      <c r="B185" s="31" t="s">
        <v>131</v>
      </c>
      <c r="C185" s="31">
        <v>8.268695410077592</v>
      </c>
      <c r="D185" s="31">
        <v>41.582279041748315</v>
      </c>
      <c r="E185" s="31">
        <v>227.79307408624024</v>
      </c>
      <c r="F185" s="31">
        <v>122.01454979754087</v>
      </c>
      <c r="G185" s="31">
        <v>171.28377166964094</v>
      </c>
      <c r="H185" s="31">
        <v>209.7041708378103</v>
      </c>
      <c r="I185" s="31">
        <v>159.9779120333624</v>
      </c>
      <c r="J185" s="31">
        <v>216.6918909607197</v>
      </c>
      <c r="K185" s="31">
        <v>136.36322497866283</v>
      </c>
      <c r="L185" s="31">
        <v>166.21906657117168</v>
      </c>
      <c r="M185" s="31">
        <v>112.54534270144178</v>
      </c>
      <c r="N185" s="31">
        <v>158.26931974351842</v>
      </c>
      <c r="O185" s="31">
        <v>112.46846194034848</v>
      </c>
      <c r="P185" s="31">
        <v>165.05930429809598</v>
      </c>
      <c r="Q185" s="31">
        <v>239.6831993618253</v>
      </c>
      <c r="R185" s="31">
        <v>1171.5972608396362</v>
      </c>
      <c r="S185" s="31">
        <v>1076.3270025925685</v>
      </c>
      <c r="T185" s="31">
        <v>1720.7759685155077</v>
      </c>
      <c r="U185" s="31">
        <v>527.1482949166979</v>
      </c>
      <c r="V185" s="31">
        <v>1809.032147723026</v>
      </c>
      <c r="W185" s="31">
        <v>438.8921157091721</v>
      </c>
      <c r="X185" s="31">
        <v>1987.6499446923635</v>
      </c>
      <c r="Y185" s="31">
        <v>260.27431873983045</v>
      </c>
      <c r="Z185" s="31">
        <v>2213.589572675184</v>
      </c>
      <c r="AA185" s="31">
        <v>34.334690756999535</v>
      </c>
      <c r="AB185" s="31">
        <v>2247.9242634321868</v>
      </c>
      <c r="AC185" s="31" t="s">
        <v>92</v>
      </c>
      <c r="AD185" s="31" t="s">
        <v>92</v>
      </c>
      <c r="AE185" s="31" t="s">
        <v>92</v>
      </c>
      <c r="AF185" s="31">
        <v>1936.5082181071707</v>
      </c>
      <c r="AG185" s="31">
        <v>311.4160453250258</v>
      </c>
      <c r="AH185" s="31">
        <v>5.493933980427235</v>
      </c>
      <c r="AI185" s="31">
        <v>547.5322613252297</v>
      </c>
      <c r="AJ185" s="31">
        <v>715.4812908189836</v>
      </c>
      <c r="AK185" s="31">
        <v>979.4167773075691</v>
      </c>
      <c r="AL185" s="31">
        <v>1241.1647663888225</v>
      </c>
      <c r="AM185" s="31">
        <v>529.7860095798903</v>
      </c>
      <c r="AN185" s="31">
        <v>470.3460318604266</v>
      </c>
      <c r="AO185" s="31">
        <v>2058.2123242116745</v>
      </c>
      <c r="AP185" s="31">
        <v>189.71193922052043</v>
      </c>
      <c r="AQ185" s="31">
        <v>493.5065534367804</v>
      </c>
      <c r="AR185" s="31">
        <v>512.0934072606855</v>
      </c>
      <c r="AS185" s="31">
        <v>475.6977946342759</v>
      </c>
      <c r="AT185" s="31">
        <v>392.2115908390199</v>
      </c>
      <c r="AU185" s="31">
        <v>374.4149172614444</v>
      </c>
      <c r="AY185" s="31" t="s">
        <v>92</v>
      </c>
      <c r="AZ185" s="31">
        <v>2247.9242634321868</v>
      </c>
      <c r="BA185" s="31">
        <v>1536.2633321224273</v>
      </c>
      <c r="BB185" s="31">
        <v>66.82435600306066</v>
      </c>
      <c r="BC185" s="31">
        <v>1304.3189462169478</v>
      </c>
      <c r="BD185" s="31">
        <v>943.6053172152544</v>
      </c>
      <c r="BE185" s="31">
        <v>2192.413488082677</v>
      </c>
      <c r="BF185" s="31">
        <v>54.986384739465024</v>
      </c>
      <c r="BG185" s="31">
        <v>2172.6239458185664</v>
      </c>
      <c r="BH185" s="31">
        <v>75.3003176136173</v>
      </c>
      <c r="BJ185" s="31">
        <v>2199.9394810957133</v>
      </c>
      <c r="BK185" s="31">
        <v>47.98478233646722</v>
      </c>
      <c r="BL185" s="31">
        <v>1911.308720076371</v>
      </c>
      <c r="BM185" s="31">
        <v>336.61554335582724</v>
      </c>
      <c r="BN185" s="31">
        <v>1887.7356982681238</v>
      </c>
      <c r="BO185" s="31">
        <v>358.10225733174985</v>
      </c>
      <c r="BP185" s="31" t="s">
        <v>92</v>
      </c>
      <c r="BQ185" s="31">
        <v>1112.9100543700088</v>
      </c>
      <c r="BR185" s="31">
        <v>130.19764358876319</v>
      </c>
      <c r="BS185" s="31">
        <v>60.108318116688864</v>
      </c>
      <c r="BT185" s="31">
        <v>75.01718651429522</v>
      </c>
      <c r="BU185" s="31">
        <v>132.09213533577125</v>
      </c>
      <c r="BV185" s="31">
        <v>309.85399593251395</v>
      </c>
    </row>
    <row r="186" spans="2:74" ht="15">
      <c r="B186" s="31" t="s">
        <v>132</v>
      </c>
      <c r="C186" s="31" t="s">
        <v>92</v>
      </c>
      <c r="D186" s="31">
        <v>3.3989865822196754</v>
      </c>
      <c r="E186" s="31">
        <v>48.67647860394161</v>
      </c>
      <c r="F186" s="31">
        <v>13.30832008991118</v>
      </c>
      <c r="G186" s="31">
        <v>5.777335270635472</v>
      </c>
      <c r="H186" s="31">
        <v>56.692843776889895</v>
      </c>
      <c r="I186" s="31">
        <v>7.1996225494985895</v>
      </c>
      <c r="J186" s="31">
        <v>10.756265831786205</v>
      </c>
      <c r="K186" s="31">
        <v>12.02428276063037</v>
      </c>
      <c r="L186" s="31">
        <v>21.864101071690317</v>
      </c>
      <c r="M186" s="31">
        <v>10.64779977624481</v>
      </c>
      <c r="N186" s="31">
        <v>10.804968863113459</v>
      </c>
      <c r="O186" s="31">
        <v>9.984440783421961</v>
      </c>
      <c r="P186" s="31">
        <v>15.178555038787659</v>
      </c>
      <c r="Q186" s="31">
        <v>13.676785399891585</v>
      </c>
      <c r="R186" s="31">
        <v>76.15207547567131</v>
      </c>
      <c r="S186" s="31">
        <v>163.83871092299148</v>
      </c>
      <c r="T186" s="31">
        <v>136.46444446619512</v>
      </c>
      <c r="U186" s="31">
        <v>103.52634193246776</v>
      </c>
      <c r="V186" s="31">
        <v>153.62518714433347</v>
      </c>
      <c r="W186" s="31">
        <v>86.36559925432942</v>
      </c>
      <c r="X186" s="31">
        <v>200.81183083491433</v>
      </c>
      <c r="Y186" s="31">
        <v>39.178955563748595</v>
      </c>
      <c r="Z186" s="31">
        <v>228.71986626411694</v>
      </c>
      <c r="AA186" s="31">
        <v>11.270920134545879</v>
      </c>
      <c r="AB186" s="31" t="s">
        <v>92</v>
      </c>
      <c r="AC186" s="31">
        <v>239.99078639866286</v>
      </c>
      <c r="AD186" s="31" t="s">
        <v>92</v>
      </c>
      <c r="AE186" s="31" t="s">
        <v>92</v>
      </c>
      <c r="AF186" s="31">
        <v>208.6378986879147</v>
      </c>
      <c r="AG186" s="31">
        <v>31.352887710748153</v>
      </c>
      <c r="AH186" s="31" t="s">
        <v>92</v>
      </c>
      <c r="AI186" s="31">
        <v>46.22680098668993</v>
      </c>
      <c r="AJ186" s="31">
        <v>72.29737429323787</v>
      </c>
      <c r="AK186" s="31">
        <v>121.46661111873495</v>
      </c>
      <c r="AL186" s="31">
        <v>161.4539383688073</v>
      </c>
      <c r="AM186" s="31">
        <v>53.43240421246619</v>
      </c>
      <c r="AN186" s="31">
        <v>24.591303397329735</v>
      </c>
      <c r="AO186" s="31">
        <v>221.46921098345095</v>
      </c>
      <c r="AP186" s="31">
        <v>18.52157541521187</v>
      </c>
      <c r="AQ186" s="31">
        <v>101.56822500659509</v>
      </c>
      <c r="AR186" s="31">
        <v>60.370702666740726</v>
      </c>
      <c r="AS186" s="31">
        <v>34.69243959756966</v>
      </c>
      <c r="AT186" s="31">
        <v>24.657374952486524</v>
      </c>
      <c r="AU186" s="31">
        <v>18.70204417527078</v>
      </c>
      <c r="AY186" s="31" t="s">
        <v>92</v>
      </c>
      <c r="AZ186" s="31">
        <v>239.99078639866286</v>
      </c>
      <c r="BA186" s="31">
        <v>167.43577798391658</v>
      </c>
      <c r="BB186" s="31">
        <v>11.739439500778792</v>
      </c>
      <c r="BC186" s="31">
        <v>146.87470161045417</v>
      </c>
      <c r="BD186" s="31">
        <v>93.1160847882086</v>
      </c>
      <c r="BE186" s="31">
        <v>227.12665500477442</v>
      </c>
      <c r="BF186" s="31">
        <v>12.864131393888393</v>
      </c>
      <c r="BG186" s="31">
        <v>234.43137193702066</v>
      </c>
      <c r="BH186" s="31">
        <v>5.559414461642175</v>
      </c>
      <c r="BJ186" s="31">
        <v>233.39834389954493</v>
      </c>
      <c r="BK186" s="31">
        <v>6.592442499117877</v>
      </c>
      <c r="BL186" s="31">
        <v>201.11023339526767</v>
      </c>
      <c r="BM186" s="31">
        <v>38.88055300339511</v>
      </c>
      <c r="BN186" s="31">
        <v>218.74976493515794</v>
      </c>
      <c r="BO186" s="31">
        <v>21.241021463504804</v>
      </c>
      <c r="BP186" s="31" t="s">
        <v>92</v>
      </c>
      <c r="BQ186" s="31">
        <v>114.0943609507979</v>
      </c>
      <c r="BR186" s="31">
        <v>83.60908437666224</v>
      </c>
      <c r="BS186" s="31">
        <v>62.92926418384309</v>
      </c>
      <c r="BT186" s="31">
        <v>39.0526938680186</v>
      </c>
      <c r="BU186" s="31">
        <v>19.75392552526596</v>
      </c>
      <c r="BV186" s="31">
        <v>32.580625556848396</v>
      </c>
    </row>
    <row r="187" spans="1:74" ht="15">
      <c r="A187" s="31" t="s">
        <v>157</v>
      </c>
      <c r="B187" s="31" t="s">
        <v>131</v>
      </c>
      <c r="C187" s="31">
        <v>17.24781691984385</v>
      </c>
      <c r="D187" s="31">
        <v>90.08881237323745</v>
      </c>
      <c r="E187" s="31">
        <v>766.1259942581012</v>
      </c>
      <c r="F187" s="31">
        <v>370.9717789792639</v>
      </c>
      <c r="G187" s="31">
        <v>396.52184656812756</v>
      </c>
      <c r="H187" s="31">
        <v>591.8774140624639</v>
      </c>
      <c r="I187" s="31">
        <v>424.31978870516605</v>
      </c>
      <c r="J187" s="31">
        <v>628.2031678633305</v>
      </c>
      <c r="K187" s="31">
        <v>521.5414135453524</v>
      </c>
      <c r="L187" s="31">
        <v>393.685295799832</v>
      </c>
      <c r="M187" s="31">
        <v>279.76759743416704</v>
      </c>
      <c r="N187" s="31">
        <v>472.92983755426053</v>
      </c>
      <c r="O187" s="31">
        <v>337.0613790185427</v>
      </c>
      <c r="P187" s="31">
        <v>459.10320129845303</v>
      </c>
      <c r="Q187" s="31">
        <v>592.1313325576875</v>
      </c>
      <c r="R187" s="31">
        <v>3678.0736292958995</v>
      </c>
      <c r="S187" s="31">
        <v>2663.5030476418983</v>
      </c>
      <c r="T187" s="31">
        <v>4967.415845102294</v>
      </c>
      <c r="U187" s="31">
        <v>1374.16083183552</v>
      </c>
      <c r="V187" s="31">
        <v>5303.170946374389</v>
      </c>
      <c r="W187" s="31">
        <v>1038.4057305634622</v>
      </c>
      <c r="X187" s="31">
        <v>5692.010202877773</v>
      </c>
      <c r="Y187" s="31">
        <v>649.566474060108</v>
      </c>
      <c r="Z187" s="31">
        <v>6110.766943434296</v>
      </c>
      <c r="AA187" s="31">
        <v>230.80973350358906</v>
      </c>
      <c r="AB187" s="31" t="s">
        <v>92</v>
      </c>
      <c r="AC187" s="31" t="s">
        <v>92</v>
      </c>
      <c r="AD187" s="31">
        <v>6341.576676937872</v>
      </c>
      <c r="AE187" s="31" t="s">
        <v>92</v>
      </c>
      <c r="AF187" s="31" t="s">
        <v>92</v>
      </c>
      <c r="AG187" s="31" t="s">
        <v>92</v>
      </c>
      <c r="AH187" s="31">
        <v>35.947717932415536</v>
      </c>
      <c r="AI187" s="31">
        <v>789.0693062504765</v>
      </c>
      <c r="AJ187" s="31">
        <v>2364.195165097177</v>
      </c>
      <c r="AK187" s="31">
        <v>3152.3644876577073</v>
      </c>
      <c r="AL187" s="31">
        <v>3777.1325672645926</v>
      </c>
      <c r="AM187" s="31">
        <v>1438.45455229877</v>
      </c>
      <c r="AN187" s="31">
        <v>1103.4281684193759</v>
      </c>
      <c r="AO187" s="31">
        <v>5550.065820391737</v>
      </c>
      <c r="AP187" s="31">
        <v>791.5108565461233</v>
      </c>
      <c r="AQ187" s="31">
        <v>1198.9636842781274</v>
      </c>
      <c r="AR187" s="31">
        <v>1313.0988659251288</v>
      </c>
      <c r="AS187" s="31">
        <v>1353.5654001368837</v>
      </c>
      <c r="AT187" s="31">
        <v>1282.2132313630816</v>
      </c>
      <c r="AU187" s="31">
        <v>1193.7354952345875</v>
      </c>
      <c r="AY187" s="31">
        <v>39.59475380233151</v>
      </c>
      <c r="AZ187" s="31">
        <v>6301.981923135551</v>
      </c>
      <c r="BA187" s="31">
        <v>5680.148776510497</v>
      </c>
      <c r="BB187" s="31">
        <v>280.39480923124734</v>
      </c>
      <c r="BC187" s="31">
        <v>3293.391944524048</v>
      </c>
      <c r="BD187" s="31">
        <v>3042.6786127337778</v>
      </c>
      <c r="BE187" s="31">
        <v>6184.969044751695</v>
      </c>
      <c r="BF187" s="31">
        <v>155.1070395051823</v>
      </c>
      <c r="BG187" s="31">
        <v>6052.541578655704</v>
      </c>
      <c r="BH187" s="31">
        <v>289.03509828215743</v>
      </c>
      <c r="BJ187" s="31">
        <v>6174.079960889131</v>
      </c>
      <c r="BK187" s="31">
        <v>161.99059636882603</v>
      </c>
      <c r="BL187" s="31">
        <v>5489.509352186922</v>
      </c>
      <c r="BM187" s="31">
        <v>852.0673247509271</v>
      </c>
      <c r="BN187" s="31">
        <v>5199.181090748745</v>
      </c>
      <c r="BO187" s="31">
        <v>1134.836503703572</v>
      </c>
      <c r="BP187" s="31" t="s">
        <v>92</v>
      </c>
      <c r="BQ187" s="31" t="s">
        <v>92</v>
      </c>
      <c r="BR187" s="31" t="s">
        <v>92</v>
      </c>
      <c r="BS187" s="31" t="s">
        <v>92</v>
      </c>
      <c r="BT187" s="31" t="s">
        <v>92</v>
      </c>
      <c r="BU187" s="31" t="s">
        <v>92</v>
      </c>
      <c r="BV187" s="31" t="s">
        <v>92</v>
      </c>
    </row>
    <row r="188" spans="2:74" ht="15">
      <c r="B188" s="31" t="s">
        <v>132</v>
      </c>
      <c r="C188" s="31" t="s">
        <v>92</v>
      </c>
      <c r="D188" s="31">
        <v>3.7555721906106116</v>
      </c>
      <c r="E188" s="31">
        <v>57.76176894681543</v>
      </c>
      <c r="F188" s="31">
        <v>74.83124638297706</v>
      </c>
      <c r="G188" s="31">
        <v>30.49311151311386</v>
      </c>
      <c r="H188" s="31">
        <v>129.11177744142242</v>
      </c>
      <c r="I188" s="31">
        <v>46.48488867742963</v>
      </c>
      <c r="J188" s="31">
        <v>15.222453354790673</v>
      </c>
      <c r="K188" s="31">
        <v>23.354420504477662</v>
      </c>
      <c r="L188" s="31">
        <v>77.0456039759572</v>
      </c>
      <c r="M188" s="31">
        <v>32.49344742230819</v>
      </c>
      <c r="N188" s="31">
        <v>46.62060770968688</v>
      </c>
      <c r="O188" s="31">
        <v>35.31929472067483</v>
      </c>
      <c r="P188" s="31">
        <v>82.8982205153795</v>
      </c>
      <c r="Q188" s="31">
        <v>90.49116904417039</v>
      </c>
      <c r="R188" s="31">
        <v>130.9134673574315</v>
      </c>
      <c r="S188" s="31">
        <v>614.9701150423822</v>
      </c>
      <c r="T188" s="31">
        <v>377.5158423222255</v>
      </c>
      <c r="U188" s="31">
        <v>368.3677400775897</v>
      </c>
      <c r="V188" s="31">
        <v>393.9143108444953</v>
      </c>
      <c r="W188" s="31">
        <v>351.96927155531927</v>
      </c>
      <c r="X188" s="31">
        <v>562.1741211056916</v>
      </c>
      <c r="Y188" s="31">
        <v>183.7094612941221</v>
      </c>
      <c r="Z188" s="31">
        <v>660.2223255014701</v>
      </c>
      <c r="AA188" s="31">
        <v>85.66125689834539</v>
      </c>
      <c r="AB188" s="31" t="s">
        <v>92</v>
      </c>
      <c r="AC188" s="31" t="s">
        <v>92</v>
      </c>
      <c r="AD188" s="31" t="s">
        <v>92</v>
      </c>
      <c r="AE188" s="31">
        <v>745.883582399815</v>
      </c>
      <c r="AF188" s="31" t="s">
        <v>92</v>
      </c>
      <c r="AG188" s="31" t="s">
        <v>92</v>
      </c>
      <c r="AH188" s="31">
        <v>9.004595729798417</v>
      </c>
      <c r="AI188" s="31">
        <v>67.73291924488088</v>
      </c>
      <c r="AJ188" s="31">
        <v>178.0412525928313</v>
      </c>
      <c r="AK188" s="31">
        <v>491.1048148323039</v>
      </c>
      <c r="AL188" s="31">
        <v>635.8987131306583</v>
      </c>
      <c r="AM188" s="31">
        <v>80.76162822029201</v>
      </c>
      <c r="AN188" s="31">
        <v>26.11518128200162</v>
      </c>
      <c r="AO188" s="31">
        <v>681.0105017093205</v>
      </c>
      <c r="AP188" s="31">
        <v>64.87308069049394</v>
      </c>
      <c r="AQ188" s="31">
        <v>406.1324850562064</v>
      </c>
      <c r="AR188" s="31">
        <v>221.54627846433033</v>
      </c>
      <c r="AS188" s="31">
        <v>69.08103742399676</v>
      </c>
      <c r="AT188" s="31">
        <v>21.42193422214246</v>
      </c>
      <c r="AU188" s="31">
        <v>27.701847233138757</v>
      </c>
      <c r="AY188" s="31">
        <v>8.710368263333034</v>
      </c>
      <c r="AZ188" s="31">
        <v>737.1732141364818</v>
      </c>
      <c r="BA188" s="31">
        <v>575.6778958893799</v>
      </c>
      <c r="BB188" s="31">
        <v>101.04338668066626</v>
      </c>
      <c r="BC188" s="31">
        <v>407.50869328129716</v>
      </c>
      <c r="BD188" s="31">
        <v>338.374889118518</v>
      </c>
      <c r="BE188" s="31">
        <v>698.074792196782</v>
      </c>
      <c r="BF188" s="31">
        <v>47.808790203032665</v>
      </c>
      <c r="BG188" s="31">
        <v>712.0514479936473</v>
      </c>
      <c r="BH188" s="31">
        <v>33.83213440616748</v>
      </c>
      <c r="BJ188" s="31">
        <v>722.8789153466788</v>
      </c>
      <c r="BK188" s="31">
        <v>23.00466705313601</v>
      </c>
      <c r="BL188" s="31">
        <v>624.1433096346179</v>
      </c>
      <c r="BM188" s="31">
        <v>121.74027276519553</v>
      </c>
      <c r="BN188" s="31">
        <v>736.8944184056821</v>
      </c>
      <c r="BO188" s="31">
        <v>7.996014368422176</v>
      </c>
      <c r="BP188" s="31" t="s">
        <v>92</v>
      </c>
      <c r="BQ188" s="31" t="s">
        <v>92</v>
      </c>
      <c r="BR188" s="31" t="s">
        <v>92</v>
      </c>
      <c r="BS188" s="31" t="s">
        <v>92</v>
      </c>
      <c r="BT188" s="31" t="s">
        <v>92</v>
      </c>
      <c r="BU188" s="31" t="s">
        <v>92</v>
      </c>
      <c r="BV188" s="31" t="s">
        <v>92</v>
      </c>
    </row>
    <row r="189" spans="1:74" ht="15">
      <c r="A189" s="31" t="s">
        <v>158</v>
      </c>
      <c r="B189" s="31" t="s">
        <v>131</v>
      </c>
      <c r="C189" s="31">
        <v>8.268695410077592</v>
      </c>
      <c r="D189" s="31">
        <v>39.18890044951196</v>
      </c>
      <c r="E189" s="31">
        <v>281.593043307429</v>
      </c>
      <c r="F189" s="31">
        <v>128.35962315934202</v>
      </c>
      <c r="G189" s="31">
        <v>158.79192383015743</v>
      </c>
      <c r="H189" s="31">
        <v>263.86149347723364</v>
      </c>
      <c r="I189" s="31">
        <v>143.81829611029946</v>
      </c>
      <c r="J189" s="31">
        <v>221.15248457117022</v>
      </c>
      <c r="K189" s="31">
        <v>146.33311714034696</v>
      </c>
      <c r="L189" s="31">
        <v>172.8995171291373</v>
      </c>
      <c r="M189" s="31">
        <v>101.51159375332627</v>
      </c>
      <c r="N189" s="31">
        <v>165.36370332041835</v>
      </c>
      <c r="O189" s="31">
        <v>115.60632347851681</v>
      </c>
      <c r="P189" s="31">
        <v>167.60640845284422</v>
      </c>
      <c r="Q189" s="31">
        <v>236.2055216412417</v>
      </c>
      <c r="R189" s="31">
        <v>1232.997414155882</v>
      </c>
      <c r="S189" s="31">
        <v>1117.5632310751819</v>
      </c>
      <c r="T189" s="31">
        <v>1788.3308321208565</v>
      </c>
      <c r="U189" s="31">
        <v>562.2298131101938</v>
      </c>
      <c r="V189" s="31">
        <v>1894.2861016058716</v>
      </c>
      <c r="W189" s="31">
        <v>456.2745436251755</v>
      </c>
      <c r="X189" s="31">
        <v>2090.351193985495</v>
      </c>
      <c r="Y189" s="31">
        <v>260.20945124554305</v>
      </c>
      <c r="Z189" s="31">
        <v>2309.0412613580006</v>
      </c>
      <c r="AA189" s="31">
        <v>41.519383873041306</v>
      </c>
      <c r="AB189" s="31">
        <v>1936.5082181071707</v>
      </c>
      <c r="AC189" s="31">
        <v>208.6378986879147</v>
      </c>
      <c r="AD189" s="31" t="s">
        <v>92</v>
      </c>
      <c r="AE189" s="31" t="s">
        <v>92</v>
      </c>
      <c r="AF189" s="31">
        <v>2350.5606452310435</v>
      </c>
      <c r="AG189" s="31" t="s">
        <v>92</v>
      </c>
      <c r="AH189" s="31">
        <v>4.54639766001553</v>
      </c>
      <c r="AI189" s="31">
        <v>573.7310956762581</v>
      </c>
      <c r="AJ189" s="31">
        <v>743.8117701471765</v>
      </c>
      <c r="AK189" s="31">
        <v>1028.4713817476081</v>
      </c>
      <c r="AL189" s="31">
        <v>1290.5689031879215</v>
      </c>
      <c r="AM189" s="31">
        <v>551.0241690045187</v>
      </c>
      <c r="AN189" s="31">
        <v>502.91639695507075</v>
      </c>
      <c r="AO189" s="31">
        <v>2146.550551802148</v>
      </c>
      <c r="AP189" s="31">
        <v>204.01009342889097</v>
      </c>
      <c r="AQ189" s="31">
        <v>518.2749974899218</v>
      </c>
      <c r="AR189" s="31">
        <v>532.6775234647112</v>
      </c>
      <c r="AS189" s="31">
        <v>474.73245790093716</v>
      </c>
      <c r="AT189" s="31">
        <v>416.8079905020865</v>
      </c>
      <c r="AU189" s="31">
        <v>408.06767587339965</v>
      </c>
      <c r="AY189" s="31" t="s">
        <v>92</v>
      </c>
      <c r="AZ189" s="31">
        <v>2350.5606452310435</v>
      </c>
      <c r="BA189" s="31">
        <v>1600.126773835078</v>
      </c>
      <c r="BB189" s="31">
        <v>69.6233193765559</v>
      </c>
      <c r="BC189" s="31">
        <v>1408.7380569809245</v>
      </c>
      <c r="BD189" s="31">
        <v>941.8225882501239</v>
      </c>
      <c r="BE189" s="31">
        <v>2285.3832534866747</v>
      </c>
      <c r="BF189" s="31">
        <v>64.65300113432396</v>
      </c>
      <c r="BG189" s="31">
        <v>2275.2265693597724</v>
      </c>
      <c r="BH189" s="31">
        <v>75.33407587126028</v>
      </c>
      <c r="BJ189" s="31">
        <v>2299.397776208383</v>
      </c>
      <c r="BK189" s="31">
        <v>51.162869022655244</v>
      </c>
      <c r="BL189" s="31">
        <v>2014.0756307874935</v>
      </c>
      <c r="BM189" s="31">
        <v>336.4850144435509</v>
      </c>
      <c r="BN189" s="31">
        <v>1963.4160377916085</v>
      </c>
      <c r="BO189" s="31">
        <v>385.4920359576599</v>
      </c>
      <c r="BP189" s="31" t="s">
        <v>92</v>
      </c>
      <c r="BQ189" s="31">
        <v>1148.6115364178784</v>
      </c>
      <c r="BR189" s="31">
        <v>179.40513024434816</v>
      </c>
      <c r="BS189" s="31">
        <v>100.7646217569814</v>
      </c>
      <c r="BT189" s="31">
        <v>97.78121439494684</v>
      </c>
      <c r="BU189" s="31">
        <v>84.87116627493354</v>
      </c>
      <c r="BV189" s="31">
        <v>266.8787937815823</v>
      </c>
    </row>
    <row r="190" spans="2:74" ht="15">
      <c r="B190" s="31" t="s">
        <v>132</v>
      </c>
      <c r="C190" s="31" t="s">
        <v>92</v>
      </c>
      <c r="D190" s="31">
        <v>7.7331365355985495</v>
      </c>
      <c r="E190" s="31">
        <v>30.350538980572818</v>
      </c>
      <c r="F190" s="31">
        <v>22.244093865866798</v>
      </c>
      <c r="G190" s="31">
        <v>32.96739471419215</v>
      </c>
      <c r="H190" s="31">
        <v>38.432754067550746</v>
      </c>
      <c r="I190" s="31">
        <v>31.933481318286052</v>
      </c>
      <c r="J190" s="31">
        <v>30.594476536354573</v>
      </c>
      <c r="K190" s="31">
        <v>25.310965809436677</v>
      </c>
      <c r="L190" s="31">
        <v>36.64672232192305</v>
      </c>
      <c r="M190" s="31">
        <v>30.475667207083635</v>
      </c>
      <c r="N190" s="31">
        <v>15.369873759328975</v>
      </c>
      <c r="O190" s="31">
        <v>17.647873312015683</v>
      </c>
      <c r="P190" s="31">
        <v>25.79658289974203</v>
      </c>
      <c r="Q190" s="31">
        <v>31.451474172777584</v>
      </c>
      <c r="R190" s="31">
        <v>139.00745619027296</v>
      </c>
      <c r="S190" s="31">
        <v>237.94757931045615</v>
      </c>
      <c r="T190" s="31">
        <v>245.7135035357979</v>
      </c>
      <c r="U190" s="31">
        <v>131.2415319649314</v>
      </c>
      <c r="V190" s="31">
        <v>260.25021231812536</v>
      </c>
      <c r="W190" s="31">
        <v>116.70482318260422</v>
      </c>
      <c r="X190" s="31">
        <v>308.6477450593814</v>
      </c>
      <c r="Y190" s="31">
        <v>68.3072904413491</v>
      </c>
      <c r="Z190" s="31">
        <v>368.0972192849307</v>
      </c>
      <c r="AA190" s="31">
        <v>8.857816215800234</v>
      </c>
      <c r="AB190" s="31">
        <v>311.4160453250258</v>
      </c>
      <c r="AC190" s="31">
        <v>31.352887710748153</v>
      </c>
      <c r="AD190" s="31" t="s">
        <v>92</v>
      </c>
      <c r="AE190" s="31" t="s">
        <v>92</v>
      </c>
      <c r="AF190" s="31" t="s">
        <v>92</v>
      </c>
      <c r="AG190" s="31">
        <v>376.9550355007312</v>
      </c>
      <c r="AH190" s="31">
        <v>0.9475363204117059</v>
      </c>
      <c r="AI190" s="31">
        <v>78.1449338623007</v>
      </c>
      <c r="AJ190" s="31">
        <v>123.51738280908832</v>
      </c>
      <c r="AK190" s="31">
        <v>174.34518250892825</v>
      </c>
      <c r="AL190" s="31">
        <v>245.49564043972512</v>
      </c>
      <c r="AM190" s="31">
        <v>78.08664501770515</v>
      </c>
      <c r="AN190" s="31">
        <v>51.54026840550566</v>
      </c>
      <c r="AO190" s="31">
        <v>351.95692295794714</v>
      </c>
      <c r="AP190" s="31">
        <v>24.99811254278362</v>
      </c>
      <c r="AQ190" s="31">
        <v>130.79844384598135</v>
      </c>
      <c r="AR190" s="31">
        <v>94.708466658653</v>
      </c>
      <c r="AS190" s="31">
        <v>82.21174427098674</v>
      </c>
      <c r="AT190" s="31">
        <v>34.199231551741875</v>
      </c>
      <c r="AU190" s="31">
        <v>35.03714917336631</v>
      </c>
      <c r="AY190" s="31" t="s">
        <v>92</v>
      </c>
      <c r="AZ190" s="31">
        <v>376.9550355007312</v>
      </c>
      <c r="BA190" s="31">
        <v>255.9922577796579</v>
      </c>
      <c r="BB190" s="31">
        <v>15.447928027166551</v>
      </c>
      <c r="BC190" s="31">
        <v>200.14251542630683</v>
      </c>
      <c r="BD190" s="31">
        <v>176.8125200744221</v>
      </c>
      <c r="BE190" s="31">
        <v>366.3314043214539</v>
      </c>
      <c r="BF190" s="31">
        <v>10.623631179276975</v>
      </c>
      <c r="BG190" s="31">
        <v>363.4077652315996</v>
      </c>
      <c r="BH190" s="31">
        <v>13.547270269131372</v>
      </c>
      <c r="BJ190" s="31">
        <v>368.580128615381</v>
      </c>
      <c r="BK190" s="31">
        <v>8.37490688535009</v>
      </c>
      <c r="BL190" s="31">
        <v>301.9269635273698</v>
      </c>
      <c r="BM190" s="31">
        <v>75.02807197335964</v>
      </c>
      <c r="BN190" s="31">
        <v>338.3115576349249</v>
      </c>
      <c r="BO190" s="31">
        <v>38.209741515259225</v>
      </c>
      <c r="BP190" s="31" t="s">
        <v>92</v>
      </c>
      <c r="BQ190" s="31">
        <v>193.14465703124975</v>
      </c>
      <c r="BR190" s="31">
        <v>34.83674381648936</v>
      </c>
      <c r="BS190" s="31">
        <v>22.708106638962775</v>
      </c>
      <c r="BT190" s="31">
        <v>17.128757253989363</v>
      </c>
      <c r="BU190" s="31">
        <v>83.12117566655584</v>
      </c>
      <c r="BV190" s="31">
        <v>102.29555650432188</v>
      </c>
    </row>
    <row r="191" spans="1:74" ht="15">
      <c r="A191" s="31" t="s">
        <v>101</v>
      </c>
      <c r="B191" s="31" t="s">
        <v>159</v>
      </c>
      <c r="C191" s="31">
        <v>0.3715068120171674</v>
      </c>
      <c r="D191" s="31">
        <v>1.5522128749272261</v>
      </c>
      <c r="E191" s="31">
        <v>4.853444990182551</v>
      </c>
      <c r="F191" s="31">
        <v>2.6230814034909242</v>
      </c>
      <c r="G191" s="31">
        <v>2.9124575140074143</v>
      </c>
      <c r="H191" s="31">
        <v>5.293197821897699</v>
      </c>
      <c r="I191" s="31">
        <v>3.669665021254761</v>
      </c>
      <c r="J191" s="31">
        <v>6.070768645756204</v>
      </c>
      <c r="K191" s="31">
        <v>4.2435902356062245</v>
      </c>
      <c r="L191" s="31">
        <v>5.537084588419975</v>
      </c>
      <c r="M191" s="31">
        <v>2.902510805167567</v>
      </c>
      <c r="N191" s="31">
        <v>3.2867958455284247</v>
      </c>
      <c r="O191" s="31">
        <v>2.823828135015532</v>
      </c>
      <c r="P191" s="31">
        <v>3.2818070675985473</v>
      </c>
      <c r="Q191" s="31">
        <v>6.148865590717533</v>
      </c>
      <c r="R191" s="31">
        <v>40.0816135208392</v>
      </c>
      <c r="S191" s="31">
        <v>15.489203830748561</v>
      </c>
      <c r="T191" s="31">
        <v>47.0264199939504</v>
      </c>
      <c r="U191" s="31">
        <v>8.544397357637356</v>
      </c>
      <c r="V191" s="31">
        <v>48.74845870970395</v>
      </c>
      <c r="W191" s="31">
        <v>6.822358641883819</v>
      </c>
      <c r="X191" s="31">
        <v>51.887582000401075</v>
      </c>
      <c r="Y191" s="31">
        <v>3.6832353511866778</v>
      </c>
      <c r="Z191" s="31">
        <v>51.665365050096284</v>
      </c>
      <c r="AA191" s="31">
        <v>3.905452301491478</v>
      </c>
      <c r="AB191" s="31">
        <v>5.493933980427235</v>
      </c>
      <c r="AC191" s="31" t="s">
        <v>92</v>
      </c>
      <c r="AD191" s="31">
        <v>35.947717932415536</v>
      </c>
      <c r="AE191" s="31">
        <v>9.004595729798417</v>
      </c>
      <c r="AF191" s="31">
        <v>4.54639766001553</v>
      </c>
      <c r="AG191" s="31">
        <v>0.9475363204117059</v>
      </c>
      <c r="AH191" s="31">
        <v>55.570817351587756</v>
      </c>
      <c r="AI191" s="31" t="s">
        <v>92</v>
      </c>
      <c r="AJ191" s="31" t="s">
        <v>92</v>
      </c>
      <c r="AK191" s="31" t="s">
        <v>92</v>
      </c>
      <c r="AL191" s="31">
        <v>31.48154612144045</v>
      </c>
      <c r="AM191" s="31">
        <v>11.327289937166245</v>
      </c>
      <c r="AN191" s="31">
        <v>11.485183359223832</v>
      </c>
      <c r="AO191" s="31">
        <v>15.597227707904322</v>
      </c>
      <c r="AP191" s="31">
        <v>39.97358964368342</v>
      </c>
      <c r="AQ191" s="31">
        <v>7.368194022712479</v>
      </c>
      <c r="AR191" s="31">
        <v>11.156454508390022</v>
      </c>
      <c r="AS191" s="31">
        <v>19.819419313655096</v>
      </c>
      <c r="AT191" s="31">
        <v>11.262204430211122</v>
      </c>
      <c r="AU191" s="31">
        <v>5.964545076619031</v>
      </c>
      <c r="AY191" s="31">
        <v>12.232267267129018</v>
      </c>
      <c r="AZ191" s="31">
        <v>43.33855008445872</v>
      </c>
      <c r="BA191" s="31">
        <v>20.346120490450534</v>
      </c>
      <c r="BB191" s="31">
        <v>1.4855948970588235</v>
      </c>
      <c r="BC191" s="31">
        <v>40.34977525573911</v>
      </c>
      <c r="BD191" s="31">
        <v>12.916346216833379</v>
      </c>
      <c r="BE191" s="31">
        <v>53.97329917350704</v>
      </c>
      <c r="BF191" s="31">
        <v>1.597518178080719</v>
      </c>
      <c r="BG191" s="31">
        <v>2.3046958790152567</v>
      </c>
      <c r="BH191" s="31">
        <v>53.26612147257249</v>
      </c>
      <c r="BJ191" s="31">
        <v>53.26612147257249</v>
      </c>
      <c r="BK191" s="31" t="s">
        <v>92</v>
      </c>
      <c r="BL191" s="31">
        <v>52.66008454556853</v>
      </c>
      <c r="BM191" s="31">
        <v>2.910732806019217</v>
      </c>
      <c r="BN191" s="31">
        <v>52.490699427209854</v>
      </c>
      <c r="BO191" s="31">
        <v>3.080117924377899</v>
      </c>
      <c r="BP191" s="31" t="s">
        <v>92</v>
      </c>
      <c r="BQ191" s="31">
        <v>2.8289737200797878</v>
      </c>
      <c r="BR191" s="31">
        <v>0.521857420212766</v>
      </c>
      <c r="BS191" s="31" t="s">
        <v>92</v>
      </c>
      <c r="BT191" s="31" t="s">
        <v>92</v>
      </c>
      <c r="BU191" s="31">
        <v>0.39951407413563833</v>
      </c>
      <c r="BV191" s="31">
        <v>0.521857420212766</v>
      </c>
    </row>
    <row r="192" spans="2:74" ht="15">
      <c r="B192" s="31" t="s">
        <v>134</v>
      </c>
      <c r="C192" s="31">
        <v>7.538528191310656</v>
      </c>
      <c r="D192" s="31">
        <v>34.59773620274734</v>
      </c>
      <c r="E192" s="31">
        <v>170.62413616785125</v>
      </c>
      <c r="F192" s="31">
        <v>93.84363926631332</v>
      </c>
      <c r="G192" s="31">
        <v>102.01816505452295</v>
      </c>
      <c r="H192" s="31">
        <v>175.26891383746894</v>
      </c>
      <c r="I192" s="31">
        <v>125.53213545044325</v>
      </c>
      <c r="J192" s="31">
        <v>249.14530084750837</v>
      </c>
      <c r="K192" s="31">
        <v>188.39066294611712</v>
      </c>
      <c r="L192" s="31">
        <v>113.2507590892876</v>
      </c>
      <c r="M192" s="31">
        <v>71.89556061914149</v>
      </c>
      <c r="N192" s="31">
        <v>121.59000551521702</v>
      </c>
      <c r="O192" s="31">
        <v>96.5469542596783</v>
      </c>
      <c r="P192" s="31">
        <v>80.73693527822383</v>
      </c>
      <c r="Q192" s="31">
        <v>157.11542433013142</v>
      </c>
      <c r="R192" s="31">
        <v>1246.1939386353342</v>
      </c>
      <c r="S192" s="31">
        <v>541.9009184206247</v>
      </c>
      <c r="T192" s="31">
        <v>1553.1128218772265</v>
      </c>
      <c r="U192" s="31">
        <v>234.9820351787321</v>
      </c>
      <c r="V192" s="31">
        <v>1549.9323397018522</v>
      </c>
      <c r="W192" s="31">
        <v>238.16251735410435</v>
      </c>
      <c r="X192" s="31">
        <v>1665.1765071244881</v>
      </c>
      <c r="Y192" s="31">
        <v>122.91834993147054</v>
      </c>
      <c r="Z192" s="31">
        <v>1725.3528406086698</v>
      </c>
      <c r="AA192" s="31">
        <v>62.742016447288236</v>
      </c>
      <c r="AB192" s="31">
        <v>547.5322613252297</v>
      </c>
      <c r="AC192" s="31">
        <v>46.22680098668993</v>
      </c>
      <c r="AD192" s="31">
        <v>789.0693062504765</v>
      </c>
      <c r="AE192" s="31">
        <v>67.73291924488088</v>
      </c>
      <c r="AF192" s="31">
        <v>573.7310956762581</v>
      </c>
      <c r="AG192" s="31">
        <v>78.1449338623007</v>
      </c>
      <c r="AH192" s="31" t="s">
        <v>92</v>
      </c>
      <c r="AI192" s="31">
        <v>1788.094857055957</v>
      </c>
      <c r="AJ192" s="31" t="s">
        <v>92</v>
      </c>
      <c r="AK192" s="31" t="s">
        <v>92</v>
      </c>
      <c r="AL192" s="31">
        <v>739.553624818573</v>
      </c>
      <c r="AM192" s="31">
        <v>452.16471316417375</v>
      </c>
      <c r="AN192" s="31">
        <v>583.2814061065143</v>
      </c>
      <c r="AO192" s="31">
        <v>1456.5086898627592</v>
      </c>
      <c r="AP192" s="31">
        <v>331.5861671932002</v>
      </c>
      <c r="AQ192" s="31">
        <v>251.48532747037603</v>
      </c>
      <c r="AR192" s="31">
        <v>289.239201250528</v>
      </c>
      <c r="AS192" s="31">
        <v>416.8538893063284</v>
      </c>
      <c r="AT192" s="31">
        <v>378.4824163021658</v>
      </c>
      <c r="AU192" s="31">
        <v>452.03402272656547</v>
      </c>
      <c r="AY192" s="31">
        <v>32.10256798228566</v>
      </c>
      <c r="AZ192" s="31">
        <v>1755.9922890736718</v>
      </c>
      <c r="BA192" s="31">
        <v>1174.1300879822866</v>
      </c>
      <c r="BB192" s="31">
        <v>22.750024242511678</v>
      </c>
      <c r="BC192" s="31">
        <v>1193.9329301101168</v>
      </c>
      <c r="BD192" s="31">
        <v>590.9605031449291</v>
      </c>
      <c r="BE192" s="31">
        <v>1752.8271018100058</v>
      </c>
      <c r="BF192" s="31">
        <v>35.26775524595128</v>
      </c>
      <c r="BG192" s="31">
        <v>1589.5031921345587</v>
      </c>
      <c r="BH192" s="31">
        <v>198.5916649213982</v>
      </c>
      <c r="BJ192" s="31">
        <v>1784.8934332550423</v>
      </c>
      <c r="BK192" s="31" t="s">
        <v>92</v>
      </c>
      <c r="BL192" s="31">
        <v>1705.9316926738836</v>
      </c>
      <c r="BM192" s="31">
        <v>82.16316438207295</v>
      </c>
      <c r="BN192" s="31">
        <v>1370.5140015195634</v>
      </c>
      <c r="BO192" s="31">
        <v>416.15508839131155</v>
      </c>
      <c r="BP192" s="31" t="s">
        <v>92</v>
      </c>
      <c r="BQ192" s="31">
        <v>348.23102320811233</v>
      </c>
      <c r="BR192" s="31">
        <v>38.84334945478724</v>
      </c>
      <c r="BS192" s="31">
        <v>21.89361766456117</v>
      </c>
      <c r="BT192" s="31">
        <v>24.40217794049202</v>
      </c>
      <c r="BU192" s="31">
        <v>41.49499021276597</v>
      </c>
      <c r="BV192" s="31">
        <v>100.84012745345754</v>
      </c>
    </row>
    <row r="193" spans="2:74" ht="15">
      <c r="B193" s="31" t="s">
        <v>135</v>
      </c>
      <c r="C193" s="31">
        <v>8.91191043832274</v>
      </c>
      <c r="D193" s="31">
        <v>62.91564511707616</v>
      </c>
      <c r="E193" s="31">
        <v>403.09800037449907</v>
      </c>
      <c r="F193" s="31">
        <v>226.40220388310883</v>
      </c>
      <c r="G193" s="31">
        <v>251.80905137313442</v>
      </c>
      <c r="H193" s="31">
        <v>458.5852645486426</v>
      </c>
      <c r="I193" s="31">
        <v>278.8841326058889</v>
      </c>
      <c r="J193" s="31">
        <v>408.8767363087281</v>
      </c>
      <c r="K193" s="31">
        <v>306.43025323017326</v>
      </c>
      <c r="L193" s="31">
        <v>231.85273904190126</v>
      </c>
      <c r="M193" s="31">
        <v>184.36399090567335</v>
      </c>
      <c r="N193" s="31">
        <v>300.06220743675135</v>
      </c>
      <c r="O193" s="31">
        <v>207.68275399011503</v>
      </c>
      <c r="P193" s="31">
        <v>230.6416936551775</v>
      </c>
      <c r="Q193" s="31">
        <v>340.1374299371091</v>
      </c>
      <c r="R193" s="31">
        <v>2395.8151180115037</v>
      </c>
      <c r="S193" s="31">
        <v>1504.838894834803</v>
      </c>
      <c r="T193" s="31">
        <v>2988.5473757205605</v>
      </c>
      <c r="U193" s="31">
        <v>912.1066371257274</v>
      </c>
      <c r="V193" s="31">
        <v>3213.854328780051</v>
      </c>
      <c r="W193" s="31">
        <v>686.7996840662432</v>
      </c>
      <c r="X193" s="31">
        <v>3498.0116575217953</v>
      </c>
      <c r="Y193" s="31">
        <v>402.64235532449203</v>
      </c>
      <c r="Z193" s="31">
        <v>3757.6649474127385</v>
      </c>
      <c r="AA193" s="31">
        <v>142.9890654335371</v>
      </c>
      <c r="AB193" s="31">
        <v>715.4812908189836</v>
      </c>
      <c r="AC193" s="31">
        <v>72.29737429323787</v>
      </c>
      <c r="AD193" s="31">
        <v>2364.195165097177</v>
      </c>
      <c r="AE193" s="31">
        <v>178.0412525928313</v>
      </c>
      <c r="AF193" s="31">
        <v>743.8117701471765</v>
      </c>
      <c r="AG193" s="31">
        <v>123.51738280908832</v>
      </c>
      <c r="AH193" s="31" t="s">
        <v>92</v>
      </c>
      <c r="AI193" s="31" t="s">
        <v>92</v>
      </c>
      <c r="AJ193" s="31">
        <v>3900.654012846271</v>
      </c>
      <c r="AK193" s="31" t="s">
        <v>92</v>
      </c>
      <c r="AL193" s="31">
        <v>2067.879354662464</v>
      </c>
      <c r="AM193" s="31">
        <v>914.2966749695788</v>
      </c>
      <c r="AN193" s="31">
        <v>904.0718305939066</v>
      </c>
      <c r="AO193" s="31">
        <v>3444.4155980783844</v>
      </c>
      <c r="AP193" s="31">
        <v>456.2384147678795</v>
      </c>
      <c r="AQ193" s="31">
        <v>763.187195203915</v>
      </c>
      <c r="AR193" s="31">
        <v>707.6056707490974</v>
      </c>
      <c r="AS193" s="31">
        <v>825.0944040383008</v>
      </c>
      <c r="AT193" s="31">
        <v>788.8462068978222</v>
      </c>
      <c r="AU193" s="31">
        <v>815.9205359571673</v>
      </c>
      <c r="AY193" s="31">
        <v>6.561365067198806</v>
      </c>
      <c r="AZ193" s="31">
        <v>3894.0926477790736</v>
      </c>
      <c r="BA193" s="31">
        <v>3386.6396255841105</v>
      </c>
      <c r="BB193" s="31">
        <v>136.24803433478547</v>
      </c>
      <c r="BC193" s="31">
        <v>2332.4941138193844</v>
      </c>
      <c r="BD193" s="31">
        <v>1568.1598990269065</v>
      </c>
      <c r="BE193" s="31">
        <v>3828.5571211388256</v>
      </c>
      <c r="BF193" s="31">
        <v>70.5252039016921</v>
      </c>
      <c r="BG193" s="31">
        <v>3716.450966742059</v>
      </c>
      <c r="BH193" s="31">
        <v>184.2030461042125</v>
      </c>
      <c r="BJ193" s="31">
        <v>3716.450966742059</v>
      </c>
      <c r="BK193" s="31">
        <v>184.2030461042125</v>
      </c>
      <c r="BL193" s="31">
        <v>3581.7585185637454</v>
      </c>
      <c r="BM193" s="31">
        <v>318.89549428252167</v>
      </c>
      <c r="BN193" s="31">
        <v>3083.8662434065795</v>
      </c>
      <c r="BO193" s="31">
        <v>813.4620079127593</v>
      </c>
      <c r="BP193" s="31" t="s">
        <v>92</v>
      </c>
      <c r="BQ193" s="31">
        <v>441.46025752659654</v>
      </c>
      <c r="BR193" s="31">
        <v>61.79588690325799</v>
      </c>
      <c r="BS193" s="31">
        <v>39.29428916888296</v>
      </c>
      <c r="BT193" s="31">
        <v>40.18080354554521</v>
      </c>
      <c r="BU193" s="31">
        <v>47.20046507313833</v>
      </c>
      <c r="BV193" s="31">
        <v>112.05903990857718</v>
      </c>
    </row>
    <row r="194" spans="2:74" ht="15">
      <c r="B194" s="31" t="s">
        <v>160</v>
      </c>
      <c r="C194" s="31">
        <v>12.297059074938378</v>
      </c>
      <c r="D194" s="31">
        <v>64.6742237831409</v>
      </c>
      <c r="E194" s="31">
        <v>729.0325881980891</v>
      </c>
      <c r="F194" s="31">
        <v>361.9230071689935</v>
      </c>
      <c r="G194" s="31">
        <v>356.9004087868129</v>
      </c>
      <c r="H194" s="31">
        <v>571.2191651053777</v>
      </c>
      <c r="I194" s="31">
        <v>326.5288682319216</v>
      </c>
      <c r="J194" s="31">
        <v>375.7925314174114</v>
      </c>
      <c r="K194" s="31">
        <v>305.17767278459786</v>
      </c>
      <c r="L194" s="31">
        <v>429.3371535811263</v>
      </c>
      <c r="M194" s="31">
        <v>245.29925725739866</v>
      </c>
      <c r="N194" s="31">
        <v>389.6135391872011</v>
      </c>
      <c r="O194" s="31">
        <v>266.64585814868644</v>
      </c>
      <c r="P194" s="31">
        <v>520.0755271983043</v>
      </c>
      <c r="Q194" s="31">
        <v>566.7133039170586</v>
      </c>
      <c r="R194" s="31">
        <v>2245.292012564934</v>
      </c>
      <c r="S194" s="31">
        <v>3275.9381512760506</v>
      </c>
      <c r="T194" s="31">
        <v>3860.8793575739546</v>
      </c>
      <c r="U194" s="31">
        <v>1660.3508062670287</v>
      </c>
      <c r="V194" s="31">
        <v>4185.954256519174</v>
      </c>
      <c r="W194" s="31">
        <v>1335.2759073218294</v>
      </c>
      <c r="X194" s="31">
        <v>4725.148903911981</v>
      </c>
      <c r="Y194" s="31">
        <v>796.0812599290873</v>
      </c>
      <c r="Z194" s="31">
        <v>5297.440463125417</v>
      </c>
      <c r="AA194" s="31">
        <v>223.78970071564913</v>
      </c>
      <c r="AB194" s="31">
        <v>979.4167773075691</v>
      </c>
      <c r="AC194" s="31">
        <v>121.46661111873495</v>
      </c>
      <c r="AD194" s="31">
        <v>3152.3644876577073</v>
      </c>
      <c r="AE194" s="31">
        <v>491.1048148323039</v>
      </c>
      <c r="AF194" s="31">
        <v>1028.4713817476081</v>
      </c>
      <c r="AG194" s="31">
        <v>174.34518250892825</v>
      </c>
      <c r="AH194" s="31" t="s">
        <v>92</v>
      </c>
      <c r="AI194" s="31" t="s">
        <v>92</v>
      </c>
      <c r="AJ194" s="31" t="s">
        <v>92</v>
      </c>
      <c r="AK194" s="31">
        <v>5521.230163841058</v>
      </c>
      <c r="AL194" s="31">
        <v>3985.184797996125</v>
      </c>
      <c r="AM194" s="31">
        <v>1090.2020332936993</v>
      </c>
      <c r="AN194" s="31">
        <v>434.45640213495744</v>
      </c>
      <c r="AO194" s="31">
        <v>5103.574729362649</v>
      </c>
      <c r="AP194" s="31">
        <v>417.65543447841185</v>
      </c>
      <c r="AQ194" s="31">
        <v>1577.1500696654857</v>
      </c>
      <c r="AR194" s="31">
        <v>1476.2162907161003</v>
      </c>
      <c r="AS194" s="31">
        <v>1035.1792215050189</v>
      </c>
      <c r="AT194" s="31">
        <v>814.4251752231492</v>
      </c>
      <c r="AU194" s="31">
        <v>618.2594067312937</v>
      </c>
      <c r="AY194" s="31" t="s">
        <v>92</v>
      </c>
      <c r="AZ194" s="31">
        <v>5521.230163841058</v>
      </c>
      <c r="BA194" s="31">
        <v>4847.906991441857</v>
      </c>
      <c r="BB194" s="31">
        <v>355.4220648920459</v>
      </c>
      <c r="BC194" s="31">
        <v>2580.6864956555833</v>
      </c>
      <c r="BD194" s="31">
        <v>2940.5436681854167</v>
      </c>
      <c r="BE194" s="31">
        <v>5319.716794072481</v>
      </c>
      <c r="BF194" s="31">
        <v>200.5830908359941</v>
      </c>
      <c r="BG194" s="31">
        <v>5490.729097677841</v>
      </c>
      <c r="BH194" s="31">
        <v>30.50106616322467</v>
      </c>
      <c r="BJ194" s="31">
        <v>5429.482052849074</v>
      </c>
      <c r="BK194" s="31">
        <v>91.74811099199525</v>
      </c>
      <c r="BL194" s="31">
        <v>4325.956656854481</v>
      </c>
      <c r="BM194" s="31">
        <v>1195.2735069865357</v>
      </c>
      <c r="BN194" s="31">
        <v>4962.785405628519</v>
      </c>
      <c r="BO194" s="31">
        <v>551.2378813845188</v>
      </c>
      <c r="BP194" s="31" t="s">
        <v>92</v>
      </c>
      <c r="BQ194" s="31">
        <v>662.3320378922892</v>
      </c>
      <c r="BR194" s="31">
        <v>113.08078028257977</v>
      </c>
      <c r="BS194" s="31">
        <v>62.284821562500014</v>
      </c>
      <c r="BT194" s="31">
        <v>50.32699016289892</v>
      </c>
      <c r="BU194" s="31">
        <v>78.89737258144946</v>
      </c>
      <c r="BV194" s="31">
        <v>155.75332550365678</v>
      </c>
    </row>
    <row r="195" spans="1:74" ht="15">
      <c r="A195" s="31" t="s">
        <v>161</v>
      </c>
      <c r="B195" s="31" t="s">
        <v>162</v>
      </c>
      <c r="C195" s="31">
        <v>11.587023111267584</v>
      </c>
      <c r="D195" s="31">
        <v>88.32882162642584</v>
      </c>
      <c r="E195" s="31">
        <v>844.7437365351494</v>
      </c>
      <c r="F195" s="31">
        <v>421.20052487263985</v>
      </c>
      <c r="G195" s="31">
        <v>442.5603403500851</v>
      </c>
      <c r="H195" s="31">
        <v>945.4471238403703</v>
      </c>
      <c r="I195" s="31">
        <v>416.99311798163984</v>
      </c>
      <c r="J195" s="31">
        <v>427.24822448435725</v>
      </c>
      <c r="K195" s="31">
        <v>319.2040815730799</v>
      </c>
      <c r="L195" s="31">
        <v>534.0525600991338</v>
      </c>
      <c r="M195" s="31">
        <v>342.55153898436583</v>
      </c>
      <c r="N195" s="31">
        <v>458.3820110068902</v>
      </c>
      <c r="O195" s="31">
        <v>312.29453436072856</v>
      </c>
      <c r="P195" s="31">
        <v>577.7388074591717</v>
      </c>
      <c r="Q195" s="31">
        <v>681.7668773133599</v>
      </c>
      <c r="R195" s="31">
        <v>2722.708955934913</v>
      </c>
      <c r="S195" s="31">
        <v>4101.390367663686</v>
      </c>
      <c r="T195" s="31">
        <v>4565.26610126676</v>
      </c>
      <c r="U195" s="31">
        <v>2258.8332223318384</v>
      </c>
      <c r="V195" s="31">
        <v>4956.337973995525</v>
      </c>
      <c r="W195" s="31">
        <v>1867.7613496031452</v>
      </c>
      <c r="X195" s="31">
        <v>5778.34913505659</v>
      </c>
      <c r="Y195" s="31">
        <v>1045.750188542093</v>
      </c>
      <c r="Z195" s="31">
        <v>6444.939378934914</v>
      </c>
      <c r="AA195" s="31">
        <v>379.15994466379306</v>
      </c>
      <c r="AB195" s="31">
        <v>1241.1647663888225</v>
      </c>
      <c r="AC195" s="31">
        <v>161.4539383688073</v>
      </c>
      <c r="AD195" s="31">
        <v>3777.1325672645926</v>
      </c>
      <c r="AE195" s="31">
        <v>635.8987131306583</v>
      </c>
      <c r="AF195" s="31">
        <v>1290.5689031879215</v>
      </c>
      <c r="AG195" s="31">
        <v>245.49564043972512</v>
      </c>
      <c r="AH195" s="31">
        <v>31.48154612144045</v>
      </c>
      <c r="AI195" s="31">
        <v>739.553624818573</v>
      </c>
      <c r="AJ195" s="31">
        <v>2067.879354662464</v>
      </c>
      <c r="AK195" s="31">
        <v>3985.184797996125</v>
      </c>
      <c r="AL195" s="31">
        <v>6824.09932359873</v>
      </c>
      <c r="AM195" s="31" t="s">
        <v>92</v>
      </c>
      <c r="AN195" s="31" t="s">
        <v>92</v>
      </c>
      <c r="AO195" s="31">
        <v>5835.470515900219</v>
      </c>
      <c r="AP195" s="31">
        <v>988.6288076984401</v>
      </c>
      <c r="AQ195" s="31">
        <v>2190.946524811673</v>
      </c>
      <c r="AR195" s="31">
        <v>1837.8040116158347</v>
      </c>
      <c r="AS195" s="31">
        <v>1395.105420467041</v>
      </c>
      <c r="AT195" s="31">
        <v>929.6151450238247</v>
      </c>
      <c r="AU195" s="31">
        <v>470.62822168025616</v>
      </c>
      <c r="AY195" s="31">
        <v>40.789017143125086</v>
      </c>
      <c r="AZ195" s="31">
        <v>6783.310306455605</v>
      </c>
      <c r="BA195" s="31">
        <v>5741.891895653875</v>
      </c>
      <c r="BB195" s="31">
        <v>411.2336217163492</v>
      </c>
      <c r="BC195" s="31">
        <v>3592.321506776923</v>
      </c>
      <c r="BD195" s="31">
        <v>3231.777816821657</v>
      </c>
      <c r="BE195" s="31">
        <v>6613.238003686766</v>
      </c>
      <c r="BF195" s="31">
        <v>209.9310409793631</v>
      </c>
      <c r="BG195" s="31">
        <v>6510.6639986881155</v>
      </c>
      <c r="BH195" s="31">
        <v>313.4353249105945</v>
      </c>
      <c r="BJ195" s="31">
        <v>6610.376602119963</v>
      </c>
      <c r="BK195" s="31">
        <v>213.72272147875327</v>
      </c>
      <c r="BL195" s="31">
        <v>5599.846695045073</v>
      </c>
      <c r="BM195" s="31">
        <v>1224.2526285535891</v>
      </c>
      <c r="BN195" s="31">
        <v>6372.362900511211</v>
      </c>
      <c r="BO195" s="31">
        <v>445.841399751603</v>
      </c>
      <c r="BP195" s="31" t="s">
        <v>92</v>
      </c>
      <c r="BQ195" s="31">
        <v>831.465710275932</v>
      </c>
      <c r="BR195" s="31">
        <v>139.12529044049202</v>
      </c>
      <c r="BS195" s="31">
        <v>88.81636539893624</v>
      </c>
      <c r="BT195" s="31">
        <v>73.18822829621011</v>
      </c>
      <c r="BU195" s="31">
        <v>104.88852371010645</v>
      </c>
      <c r="BV195" s="31">
        <v>203.48942938164888</v>
      </c>
    </row>
    <row r="196" spans="2:74" ht="15">
      <c r="B196" s="31" t="s">
        <v>138</v>
      </c>
      <c r="C196" s="31">
        <v>5.72053098640113</v>
      </c>
      <c r="D196" s="31">
        <v>36.73394745281083</v>
      </c>
      <c r="E196" s="31">
        <v>295.0898089316736</v>
      </c>
      <c r="F196" s="31">
        <v>153.5504690410588</v>
      </c>
      <c r="G196" s="31">
        <v>112.99239824463017</v>
      </c>
      <c r="H196" s="31">
        <v>170.05533012983673</v>
      </c>
      <c r="I196" s="31">
        <v>161.9552171573416</v>
      </c>
      <c r="J196" s="31">
        <v>273.3956956951801</v>
      </c>
      <c r="K196" s="31">
        <v>239.64983160996815</v>
      </c>
      <c r="L196" s="31">
        <v>143.58426549638077</v>
      </c>
      <c r="M196" s="31">
        <v>95.22383027415182</v>
      </c>
      <c r="N196" s="31">
        <v>231.2890716276254</v>
      </c>
      <c r="O196" s="31">
        <v>144.5822820441356</v>
      </c>
      <c r="P196" s="31">
        <v>175.9924101545651</v>
      </c>
      <c r="Q196" s="31">
        <v>228.17562251885496</v>
      </c>
      <c r="R196" s="31">
        <v>1487.8657208604573</v>
      </c>
      <c r="S196" s="31">
        <v>980.1249905041586</v>
      </c>
      <c r="T196" s="31">
        <v>2025.748674315285</v>
      </c>
      <c r="U196" s="31">
        <v>442.2420370493292</v>
      </c>
      <c r="V196" s="31">
        <v>2123.573760609521</v>
      </c>
      <c r="W196" s="31">
        <v>344.41695075508466</v>
      </c>
      <c r="X196" s="31">
        <v>2239.815270232131</v>
      </c>
      <c r="Y196" s="31">
        <v>228.175441132472</v>
      </c>
      <c r="Z196" s="31">
        <v>2427.501567560614</v>
      </c>
      <c r="AA196" s="31">
        <v>40.489143803980305</v>
      </c>
      <c r="AB196" s="31">
        <v>529.7860095798903</v>
      </c>
      <c r="AC196" s="31">
        <v>53.43240421246619</v>
      </c>
      <c r="AD196" s="31">
        <v>1438.45455229877</v>
      </c>
      <c r="AE196" s="31">
        <v>80.76162822029201</v>
      </c>
      <c r="AF196" s="31">
        <v>551.0241690045187</v>
      </c>
      <c r="AG196" s="31">
        <v>78.08664501770515</v>
      </c>
      <c r="AH196" s="31">
        <v>11.327289937166245</v>
      </c>
      <c r="AI196" s="31">
        <v>452.16471316417375</v>
      </c>
      <c r="AJ196" s="31">
        <v>914.2966749695788</v>
      </c>
      <c r="AK196" s="31">
        <v>1090.2020332936993</v>
      </c>
      <c r="AL196" s="31" t="s">
        <v>92</v>
      </c>
      <c r="AM196" s="31">
        <v>2467.990711364598</v>
      </c>
      <c r="AN196" s="31" t="s">
        <v>92</v>
      </c>
      <c r="AO196" s="31">
        <v>2312.796613408814</v>
      </c>
      <c r="AP196" s="31">
        <v>155.19409795578483</v>
      </c>
      <c r="AQ196" s="31">
        <v>347.55198125476386</v>
      </c>
      <c r="AR196" s="31">
        <v>536.7038941575587</v>
      </c>
      <c r="AS196" s="31">
        <v>634.1875627637946</v>
      </c>
      <c r="AT196" s="31">
        <v>580.6182215518724</v>
      </c>
      <c r="AU196" s="31">
        <v>368.92905163662573</v>
      </c>
      <c r="AY196" s="31">
        <v>0.8300511640630678</v>
      </c>
      <c r="AZ196" s="31">
        <v>2467.1606602005354</v>
      </c>
      <c r="BA196" s="31">
        <v>2105.8419929330616</v>
      </c>
      <c r="BB196" s="31">
        <v>66.45525175117281</v>
      </c>
      <c r="BC196" s="31">
        <v>1350.9061794768297</v>
      </c>
      <c r="BD196" s="31">
        <v>1116.651224254493</v>
      </c>
      <c r="BE196" s="31">
        <v>2393.7144114673024</v>
      </c>
      <c r="BF196" s="31">
        <v>74.27629989729081</v>
      </c>
      <c r="BG196" s="31">
        <v>2388.5669254175587</v>
      </c>
      <c r="BH196" s="31">
        <v>79.42378594703696</v>
      </c>
      <c r="BJ196" s="31">
        <v>2428.4121535640156</v>
      </c>
      <c r="BK196" s="31">
        <v>39.145250167288374</v>
      </c>
      <c r="BL196" s="31">
        <v>2211.818127504698</v>
      </c>
      <c r="BM196" s="31">
        <v>256.1725838599079</v>
      </c>
      <c r="BN196" s="31">
        <v>2085.3389406886404</v>
      </c>
      <c r="BO196" s="31">
        <v>378.1081861067206</v>
      </c>
      <c r="BP196" s="31" t="s">
        <v>92</v>
      </c>
      <c r="BQ196" s="31">
        <v>338.74684514461507</v>
      </c>
      <c r="BR196" s="31">
        <v>51.15259624667558</v>
      </c>
      <c r="BS196" s="31">
        <v>23.312749109042553</v>
      </c>
      <c r="BT196" s="31">
        <v>22.79664203457447</v>
      </c>
      <c r="BU196" s="31">
        <v>37.51187015126332</v>
      </c>
      <c r="BV196" s="31">
        <v>90.69985661070481</v>
      </c>
    </row>
    <row r="197" spans="2:74" ht="15">
      <c r="B197" s="31" t="s">
        <v>163</v>
      </c>
      <c r="C197" s="31">
        <v>11.811450418920227</v>
      </c>
      <c r="D197" s="31">
        <v>38.67704889865499</v>
      </c>
      <c r="E197" s="31">
        <v>162.06605924401075</v>
      </c>
      <c r="F197" s="31">
        <v>108.48197929348233</v>
      </c>
      <c r="G197" s="31">
        <v>155.29994089832525</v>
      </c>
      <c r="H197" s="31">
        <v>85.56329319397402</v>
      </c>
      <c r="I197" s="31">
        <v>153.34005499715076</v>
      </c>
      <c r="J197" s="31">
        <v>331.186508802568</v>
      </c>
      <c r="K197" s="31">
        <v>243.44088436167223</v>
      </c>
      <c r="L197" s="31">
        <v>102.34091070522115</v>
      </c>
      <c r="M197" s="31">
        <v>66.68595032886408</v>
      </c>
      <c r="N197" s="31">
        <v>124.09287962089905</v>
      </c>
      <c r="O197" s="31">
        <v>116.82257812863168</v>
      </c>
      <c r="P197" s="31">
        <v>78.25055913400905</v>
      </c>
      <c r="Q197" s="31">
        <v>155.23472416821937</v>
      </c>
      <c r="R197" s="31">
        <v>1693.858652626155</v>
      </c>
      <c r="S197" s="31">
        <v>239.43616956845054</v>
      </c>
      <c r="T197" s="31">
        <v>1826.8563951483468</v>
      </c>
      <c r="U197" s="31">
        <v>106.43842704625668</v>
      </c>
      <c r="V197" s="31">
        <v>1885.1686932884163</v>
      </c>
      <c r="W197" s="31">
        <v>48.12612890618875</v>
      </c>
      <c r="X197" s="31">
        <v>1889.4927904348588</v>
      </c>
      <c r="Y197" s="31">
        <v>43.80203175974542</v>
      </c>
      <c r="Z197" s="31">
        <v>1921.925426531605</v>
      </c>
      <c r="AA197" s="31">
        <v>11.369395663000258</v>
      </c>
      <c r="AB197" s="31">
        <v>470.3460318604266</v>
      </c>
      <c r="AC197" s="31">
        <v>24.591303397329735</v>
      </c>
      <c r="AD197" s="31">
        <v>1103.4281684193759</v>
      </c>
      <c r="AE197" s="31">
        <v>26.11518128200162</v>
      </c>
      <c r="AF197" s="31">
        <v>502.91639695507075</v>
      </c>
      <c r="AG197" s="31">
        <v>51.54026840550566</v>
      </c>
      <c r="AH197" s="31">
        <v>11.485183359223832</v>
      </c>
      <c r="AI197" s="31">
        <v>583.2814061065143</v>
      </c>
      <c r="AJ197" s="31">
        <v>904.0718305939066</v>
      </c>
      <c r="AK197" s="31">
        <v>434.45640213495744</v>
      </c>
      <c r="AL197" s="31" t="s">
        <v>92</v>
      </c>
      <c r="AM197" s="31" t="s">
        <v>92</v>
      </c>
      <c r="AN197" s="31">
        <v>1933.2948221946053</v>
      </c>
      <c r="AO197" s="31">
        <v>1831.6641217656565</v>
      </c>
      <c r="AP197" s="31">
        <v>101.63070042894961</v>
      </c>
      <c r="AQ197" s="31">
        <v>52.22209079436142</v>
      </c>
      <c r="AR197" s="31">
        <v>104.2017637775886</v>
      </c>
      <c r="AS197" s="31">
        <v>253.04963718892424</v>
      </c>
      <c r="AT197" s="31">
        <v>478.1326440179832</v>
      </c>
      <c r="AU197" s="31">
        <v>1045.6886864157436</v>
      </c>
      <c r="AY197" s="31">
        <v>9.277132009425324</v>
      </c>
      <c r="AZ197" s="31">
        <v>1924.0176901851803</v>
      </c>
      <c r="BA197" s="31">
        <v>1547.3199486023316</v>
      </c>
      <c r="BB197" s="31">
        <v>36.25141959747962</v>
      </c>
      <c r="BC197" s="31">
        <v>1178.4968723299003</v>
      </c>
      <c r="BD197" s="31">
        <v>749.7251378180607</v>
      </c>
      <c r="BE197" s="31">
        <v>1909.4597971048472</v>
      </c>
      <c r="BF197" s="31">
        <v>22.263337284003995</v>
      </c>
      <c r="BG197" s="31">
        <v>1866.3778878225744</v>
      </c>
      <c r="BH197" s="31">
        <v>66.91693437203027</v>
      </c>
      <c r="BJ197" s="31">
        <v>1907.2698414728943</v>
      </c>
      <c r="BK197" s="31">
        <v>20.95216867507202</v>
      </c>
      <c r="BL197" s="31">
        <v>1817.7481349518218</v>
      </c>
      <c r="BM197" s="31">
        <v>115.54668724278243</v>
      </c>
      <c r="BN197" s="31">
        <v>976.2693346468344</v>
      </c>
      <c r="BO197" s="31">
        <v>955.5056899528366</v>
      </c>
      <c r="BP197" s="31" t="s">
        <v>92</v>
      </c>
      <c r="BQ197" s="31">
        <v>281.03772867187485</v>
      </c>
      <c r="BR197" s="31">
        <v>23.96398737367021</v>
      </c>
      <c r="BS197" s="31">
        <v>10.849055131316492</v>
      </c>
      <c r="BT197" s="31">
        <v>18.925101318151594</v>
      </c>
      <c r="BU197" s="31">
        <v>25.19243400598404</v>
      </c>
      <c r="BV197" s="31">
        <v>74.5496990774601</v>
      </c>
    </row>
    <row r="198" spans="1:74" ht="15">
      <c r="A198" s="31" t="s">
        <v>164</v>
      </c>
      <c r="B198" s="31" t="s">
        <v>140</v>
      </c>
      <c r="C198" s="31">
        <v>25.802003242029777</v>
      </c>
      <c r="D198" s="31">
        <v>144.1221678871341</v>
      </c>
      <c r="E198" s="31">
        <v>1166.8971402643142</v>
      </c>
      <c r="F198" s="31">
        <v>609.0182846552268</v>
      </c>
      <c r="G198" s="31">
        <v>630.1326754421477</v>
      </c>
      <c r="H198" s="31">
        <v>1073.116142404774</v>
      </c>
      <c r="I198" s="31">
        <v>630.7737590786977</v>
      </c>
      <c r="J198" s="31">
        <v>900.7029820013283</v>
      </c>
      <c r="K198" s="31">
        <v>714.5335285208371</v>
      </c>
      <c r="L198" s="31">
        <v>704.3424889016607</v>
      </c>
      <c r="M198" s="31">
        <v>481.86534766976905</v>
      </c>
      <c r="N198" s="31">
        <v>715.4343544697772</v>
      </c>
      <c r="O198" s="31">
        <v>506.9206752527295</v>
      </c>
      <c r="P198" s="31">
        <v>749.789889865176</v>
      </c>
      <c r="Q198" s="31">
        <v>966.6448053561321</v>
      </c>
      <c r="R198" s="31">
        <v>5084.0600912330865</v>
      </c>
      <c r="S198" s="31">
        <v>4936.03615377871</v>
      </c>
      <c r="T198" s="31">
        <v>7434.004113729229</v>
      </c>
      <c r="U198" s="31">
        <v>2586.092131282588</v>
      </c>
      <c r="V198" s="31">
        <v>7936.306034421274</v>
      </c>
      <c r="W198" s="31">
        <v>2083.790210590609</v>
      </c>
      <c r="X198" s="31">
        <v>8797.377646480667</v>
      </c>
      <c r="Y198" s="31">
        <v>1222.7185985312392</v>
      </c>
      <c r="Z198" s="31">
        <v>9650.056199704637</v>
      </c>
      <c r="AA198" s="31">
        <v>370.04004530738143</v>
      </c>
      <c r="AB198" s="31">
        <v>2058.2123242116745</v>
      </c>
      <c r="AC198" s="31">
        <v>221.46921098345095</v>
      </c>
      <c r="AD198" s="31">
        <v>5550.065820391737</v>
      </c>
      <c r="AE198" s="31">
        <v>681.0105017093205</v>
      </c>
      <c r="AF198" s="31">
        <v>2146.550551802148</v>
      </c>
      <c r="AG198" s="31">
        <v>351.95692295794714</v>
      </c>
      <c r="AH198" s="31">
        <v>15.597227707904322</v>
      </c>
      <c r="AI198" s="31">
        <v>1456.5086898627592</v>
      </c>
      <c r="AJ198" s="31">
        <v>3444.4155980783844</v>
      </c>
      <c r="AK198" s="31">
        <v>5103.574729362649</v>
      </c>
      <c r="AL198" s="31">
        <v>5835.470515900219</v>
      </c>
      <c r="AM198" s="31">
        <v>2312.796613408814</v>
      </c>
      <c r="AN198" s="31">
        <v>1831.6641217656565</v>
      </c>
      <c r="AO198" s="31">
        <v>10020.096245012073</v>
      </c>
      <c r="AP198" s="31" t="s">
        <v>92</v>
      </c>
      <c r="AQ198" s="31">
        <v>2399.137488867278</v>
      </c>
      <c r="AR198" s="31">
        <v>2253.04808179916</v>
      </c>
      <c r="AS198" s="31">
        <v>2002.8017972570751</v>
      </c>
      <c r="AT198" s="31">
        <v>1660.4972762700029</v>
      </c>
      <c r="AU198" s="31">
        <v>1704.61160081818</v>
      </c>
      <c r="AY198" s="31">
        <v>30.497103134037637</v>
      </c>
      <c r="AZ198" s="31">
        <v>9989.599141878025</v>
      </c>
      <c r="BA198" s="31">
        <v>8407.627925373485</v>
      </c>
      <c r="BB198" s="31">
        <v>459.00720360702314</v>
      </c>
      <c r="BC198" s="31">
        <v>5480.865214769294</v>
      </c>
      <c r="BD198" s="31">
        <v>4536.926334363418</v>
      </c>
      <c r="BE198" s="31">
        <v>9754.449401570888</v>
      </c>
      <c r="BF198" s="31">
        <v>263.1448767028175</v>
      </c>
      <c r="BG198" s="31">
        <v>9983.854602650836</v>
      </c>
      <c r="BH198" s="31">
        <v>36.2416423612259</v>
      </c>
      <c r="BJ198" s="31">
        <v>9956.305917479538</v>
      </c>
      <c r="BK198" s="31">
        <v>61.48563165349964</v>
      </c>
      <c r="BL198" s="31">
        <v>8574.943704285213</v>
      </c>
      <c r="BM198" s="31">
        <v>1445.1525407267134</v>
      </c>
      <c r="BN198" s="31">
        <v>8412.971489366308</v>
      </c>
      <c r="BO198" s="31">
        <v>1596.3591156374243</v>
      </c>
      <c r="BP198" s="31" t="s">
        <v>92</v>
      </c>
      <c r="BQ198" s="31">
        <v>1319.024551411221</v>
      </c>
      <c r="BR198" s="31">
        <v>197.84904593916198</v>
      </c>
      <c r="BS198" s="31">
        <v>113.27653195811176</v>
      </c>
      <c r="BT198" s="31">
        <v>106.04610874667556</v>
      </c>
      <c r="BU198" s="31">
        <v>146.64526639128994</v>
      </c>
      <c r="BV198" s="31">
        <v>337.0201113181528</v>
      </c>
    </row>
    <row r="199" spans="2:74" ht="15">
      <c r="B199" s="31" t="s">
        <v>141</v>
      </c>
      <c r="C199" s="31">
        <v>3.3170012745591624</v>
      </c>
      <c r="D199" s="31">
        <v>19.61765009075768</v>
      </c>
      <c r="E199" s="31">
        <v>140.7110294663115</v>
      </c>
      <c r="F199" s="31">
        <v>75.77364706668139</v>
      </c>
      <c r="G199" s="31">
        <v>83.50740728633183</v>
      </c>
      <c r="H199" s="31">
        <v>137.25039890860816</v>
      </c>
      <c r="I199" s="31">
        <v>103.84104223080948</v>
      </c>
      <c r="J199" s="31">
        <v>139.18235521807384</v>
      </c>
      <c r="K199" s="31">
        <v>89.70865067565724</v>
      </c>
      <c r="L199" s="31">
        <v>75.63524739907514</v>
      </c>
      <c r="M199" s="31">
        <v>22.595971917612385</v>
      </c>
      <c r="N199" s="31">
        <v>99.11819351491806</v>
      </c>
      <c r="O199" s="31">
        <v>66.77871928076637</v>
      </c>
      <c r="P199" s="31">
        <v>84.94607333412569</v>
      </c>
      <c r="Q199" s="31">
        <v>103.47021841888588</v>
      </c>
      <c r="R199" s="31">
        <v>843.3225914995988</v>
      </c>
      <c r="S199" s="31">
        <v>402.131014583576</v>
      </c>
      <c r="T199" s="31">
        <v>1015.5618614366599</v>
      </c>
      <c r="U199" s="31">
        <v>229.8917446465131</v>
      </c>
      <c r="V199" s="31">
        <v>1062.183349289723</v>
      </c>
      <c r="W199" s="31">
        <v>183.2702567934498</v>
      </c>
      <c r="X199" s="31">
        <v>1142.847004078179</v>
      </c>
      <c r="Y199" s="31">
        <v>102.60660200499565</v>
      </c>
      <c r="Z199" s="31">
        <v>1182.0674164925895</v>
      </c>
      <c r="AA199" s="31">
        <v>63.38618959058466</v>
      </c>
      <c r="AB199" s="31">
        <v>189.71193922052043</v>
      </c>
      <c r="AC199" s="31">
        <v>18.52157541521187</v>
      </c>
      <c r="AD199" s="31">
        <v>791.5108565461233</v>
      </c>
      <c r="AE199" s="31">
        <v>64.87308069049394</v>
      </c>
      <c r="AF199" s="31">
        <v>204.01009342889097</v>
      </c>
      <c r="AG199" s="31">
        <v>24.99811254278362</v>
      </c>
      <c r="AH199" s="31">
        <v>39.97358964368342</v>
      </c>
      <c r="AI199" s="31">
        <v>331.5861671932002</v>
      </c>
      <c r="AJ199" s="31">
        <v>456.2384147678795</v>
      </c>
      <c r="AK199" s="31">
        <v>417.65543447841185</v>
      </c>
      <c r="AL199" s="31">
        <v>988.6288076984401</v>
      </c>
      <c r="AM199" s="31">
        <v>155.19409795578483</v>
      </c>
      <c r="AN199" s="31">
        <v>101.63070042894961</v>
      </c>
      <c r="AO199" s="31" t="s">
        <v>92</v>
      </c>
      <c r="AP199" s="31">
        <v>1245.453606083171</v>
      </c>
      <c r="AQ199" s="31">
        <v>200.0532974952011</v>
      </c>
      <c r="AR199" s="31">
        <v>231.16953542493897</v>
      </c>
      <c r="AS199" s="31">
        <v>294.14513690622266</v>
      </c>
      <c r="AT199" s="31">
        <v>332.5187265833449</v>
      </c>
      <c r="AU199" s="31">
        <v>187.56690967346583</v>
      </c>
      <c r="AY199" s="31">
        <v>20.399097182575844</v>
      </c>
      <c r="AZ199" s="31">
        <v>1225.0545089005964</v>
      </c>
      <c r="BA199" s="31">
        <v>1021.3949001254787</v>
      </c>
      <c r="BB199" s="31">
        <v>56.89851475937937</v>
      </c>
      <c r="BC199" s="31">
        <v>666.5981000715396</v>
      </c>
      <c r="BD199" s="31">
        <v>575.6540822107202</v>
      </c>
      <c r="BE199" s="31">
        <v>1200.6249146242715</v>
      </c>
      <c r="BF199" s="31">
        <v>44.82869145890069</v>
      </c>
      <c r="BG199" s="31">
        <v>815.1333497829917</v>
      </c>
      <c r="BH199" s="31">
        <v>430.32025630018256</v>
      </c>
      <c r="BJ199" s="31">
        <v>1027.7866568395507</v>
      </c>
      <c r="BK199" s="31">
        <v>214.46552544270799</v>
      </c>
      <c r="BL199" s="31">
        <v>1091.3632483527358</v>
      </c>
      <c r="BM199" s="31">
        <v>154.09035773043655</v>
      </c>
      <c r="BN199" s="31">
        <v>1056.684860615793</v>
      </c>
      <c r="BO199" s="31">
        <v>187.57597997553967</v>
      </c>
      <c r="BP199" s="31" t="s">
        <v>92</v>
      </c>
      <c r="BQ199" s="31">
        <v>135.82774093583785</v>
      </c>
      <c r="BR199" s="31">
        <v>16.39282812167553</v>
      </c>
      <c r="BS199" s="31">
        <v>10.19619643783245</v>
      </c>
      <c r="BT199" s="31">
        <v>8.863862902260639</v>
      </c>
      <c r="BU199" s="31">
        <v>21.347075550199456</v>
      </c>
      <c r="BV199" s="31">
        <v>32.15423896775266</v>
      </c>
    </row>
    <row r="200" spans="1:74" ht="15">
      <c r="A200" s="31" t="s">
        <v>165</v>
      </c>
      <c r="B200" s="31" t="s">
        <v>142</v>
      </c>
      <c r="C200" s="31" t="s">
        <v>92</v>
      </c>
      <c r="D200" s="31">
        <v>18.665774375438904</v>
      </c>
      <c r="E200" s="31">
        <v>203.2862294519859</v>
      </c>
      <c r="F200" s="31">
        <v>164.98995792126638</v>
      </c>
      <c r="G200" s="31">
        <v>197.4657433719932</v>
      </c>
      <c r="H200" s="31">
        <v>439.09959681296294</v>
      </c>
      <c r="I200" s="31">
        <v>151.11881279678025</v>
      </c>
      <c r="J200" s="31">
        <v>0.4999478161559889</v>
      </c>
      <c r="K200" s="31">
        <v>43.12591363148612</v>
      </c>
      <c r="L200" s="31">
        <v>382.9589598924465</v>
      </c>
      <c r="M200" s="31">
        <v>163.62083701442455</v>
      </c>
      <c r="N200" s="31">
        <v>175.35575127771753</v>
      </c>
      <c r="O200" s="31">
        <v>61.102867128821686</v>
      </c>
      <c r="P200" s="31">
        <v>376.74738237466903</v>
      </c>
      <c r="Q200" s="31">
        <v>221.15301249634445</v>
      </c>
      <c r="R200" s="31">
        <v>48.63789948702871</v>
      </c>
      <c r="S200" s="31">
        <v>2550.5528868754454</v>
      </c>
      <c r="T200" s="31">
        <v>799.126670459113</v>
      </c>
      <c r="U200" s="31">
        <v>1800.0641159033758</v>
      </c>
      <c r="V200" s="31">
        <v>850.8973339349468</v>
      </c>
      <c r="W200" s="31">
        <v>1748.2934524275538</v>
      </c>
      <c r="X200" s="31">
        <v>1778.464037997345</v>
      </c>
      <c r="Y200" s="31">
        <v>820.7267483651515</v>
      </c>
      <c r="Z200" s="31">
        <v>2296.913019687229</v>
      </c>
      <c r="AA200" s="31">
        <v>302.27776667525063</v>
      </c>
      <c r="AB200" s="31">
        <v>493.5065534367804</v>
      </c>
      <c r="AC200" s="31">
        <v>101.56822500659509</v>
      </c>
      <c r="AD200" s="31">
        <v>1198.9636842781274</v>
      </c>
      <c r="AE200" s="31">
        <v>406.1324850562064</v>
      </c>
      <c r="AF200" s="31">
        <v>518.2749974899218</v>
      </c>
      <c r="AG200" s="31">
        <v>130.79844384598135</v>
      </c>
      <c r="AH200" s="31">
        <v>7.368194022712479</v>
      </c>
      <c r="AI200" s="31">
        <v>251.48532747037603</v>
      </c>
      <c r="AJ200" s="31">
        <v>763.187195203915</v>
      </c>
      <c r="AK200" s="31">
        <v>1577.1500696654857</v>
      </c>
      <c r="AL200" s="31">
        <v>2190.946524811673</v>
      </c>
      <c r="AM200" s="31">
        <v>347.55198125476386</v>
      </c>
      <c r="AN200" s="31">
        <v>52.22209079436142</v>
      </c>
      <c r="AO200" s="31">
        <v>2399.137488867278</v>
      </c>
      <c r="AP200" s="31">
        <v>200.0532974952011</v>
      </c>
      <c r="AQ200" s="31">
        <v>2599.19078636248</v>
      </c>
      <c r="AR200" s="31" t="s">
        <v>92</v>
      </c>
      <c r="AS200" s="31" t="s">
        <v>92</v>
      </c>
      <c r="AT200" s="31" t="s">
        <v>92</v>
      </c>
      <c r="AU200" s="31" t="s">
        <v>92</v>
      </c>
      <c r="AY200" s="31">
        <v>9.226927638901246</v>
      </c>
      <c r="AZ200" s="31">
        <v>2589.963858723578</v>
      </c>
      <c r="BA200" s="31">
        <v>2113.0497087231383</v>
      </c>
      <c r="BB200" s="31">
        <v>259.16832499026117</v>
      </c>
      <c r="BC200" s="31">
        <v>1482.6458445667959</v>
      </c>
      <c r="BD200" s="31">
        <v>1116.5449417957016</v>
      </c>
      <c r="BE200" s="31">
        <v>2522.5481708459947</v>
      </c>
      <c r="BF200" s="31">
        <v>76.64261551648225</v>
      </c>
      <c r="BG200" s="31">
        <v>2508.7135894417506</v>
      </c>
      <c r="BH200" s="31">
        <v>90.47719692072691</v>
      </c>
      <c r="BJ200" s="31">
        <v>2524.416449313465</v>
      </c>
      <c r="BK200" s="31">
        <v>74.77433704901138</v>
      </c>
      <c r="BL200" s="31">
        <v>2141.8109593999957</v>
      </c>
      <c r="BM200" s="31">
        <v>457.3798269624951</v>
      </c>
      <c r="BN200" s="31">
        <v>2570.293082731908</v>
      </c>
      <c r="BO200" s="31">
        <v>26.058047011995214</v>
      </c>
      <c r="BP200" s="31" t="s">
        <v>92</v>
      </c>
      <c r="BQ200" s="31">
        <v>328.8861988912902</v>
      </c>
      <c r="BR200" s="31">
        <v>76.4095271908245</v>
      </c>
      <c r="BS200" s="31">
        <v>48.31536317652924</v>
      </c>
      <c r="BT200" s="31">
        <v>35.56033543882978</v>
      </c>
      <c r="BU200" s="31">
        <v>38.895338133311164</v>
      </c>
      <c r="BV200" s="31">
        <v>73.66964271442816</v>
      </c>
    </row>
    <row r="201" spans="2:74" ht="15">
      <c r="B201" s="31" t="s">
        <v>143</v>
      </c>
      <c r="C201" s="31" t="s">
        <v>92</v>
      </c>
      <c r="D201" s="31">
        <v>21.082695957547276</v>
      </c>
      <c r="E201" s="31">
        <v>425.03221918765297</v>
      </c>
      <c r="F201" s="31">
        <v>278.37709404410236</v>
      </c>
      <c r="G201" s="31">
        <v>182.4637444794162</v>
      </c>
      <c r="H201" s="31">
        <v>288.6980063373207</v>
      </c>
      <c r="I201" s="31">
        <v>170.3917926350968</v>
      </c>
      <c r="J201" s="31">
        <v>55.20153708805673</v>
      </c>
      <c r="K201" s="31">
        <v>126.00837305159061</v>
      </c>
      <c r="L201" s="31">
        <v>157.71924154986155</v>
      </c>
      <c r="M201" s="31">
        <v>96.77296320391996</v>
      </c>
      <c r="N201" s="31">
        <v>146.96173053100893</v>
      </c>
      <c r="O201" s="31">
        <v>86.26480848843316</v>
      </c>
      <c r="P201" s="31">
        <v>189.52568980097334</v>
      </c>
      <c r="Q201" s="31">
        <v>259.71772086913256</v>
      </c>
      <c r="R201" s="31">
        <v>550.2324168441862</v>
      </c>
      <c r="S201" s="31">
        <v>1933.985200379927</v>
      </c>
      <c r="T201" s="31">
        <v>1786.577369679567</v>
      </c>
      <c r="U201" s="31">
        <v>697.6402475445482</v>
      </c>
      <c r="V201" s="31">
        <v>2002.1458955347334</v>
      </c>
      <c r="W201" s="31">
        <v>482.0717216893741</v>
      </c>
      <c r="X201" s="31">
        <v>2074.4430797207615</v>
      </c>
      <c r="Y201" s="31">
        <v>409.7745375033532</v>
      </c>
      <c r="Z201" s="31">
        <v>2373.67846816346</v>
      </c>
      <c r="AA201" s="31">
        <v>110.53914906064283</v>
      </c>
      <c r="AB201" s="31">
        <v>512.0934072606855</v>
      </c>
      <c r="AC201" s="31">
        <v>60.370702666740726</v>
      </c>
      <c r="AD201" s="31">
        <v>1313.0988659251288</v>
      </c>
      <c r="AE201" s="31">
        <v>221.54627846433033</v>
      </c>
      <c r="AF201" s="31">
        <v>532.6775234647112</v>
      </c>
      <c r="AG201" s="31">
        <v>94.708466658653</v>
      </c>
      <c r="AH201" s="31">
        <v>11.156454508390022</v>
      </c>
      <c r="AI201" s="31">
        <v>289.239201250528</v>
      </c>
      <c r="AJ201" s="31">
        <v>707.6056707490974</v>
      </c>
      <c r="AK201" s="31">
        <v>1476.2162907161003</v>
      </c>
      <c r="AL201" s="31">
        <v>1837.8040116158347</v>
      </c>
      <c r="AM201" s="31">
        <v>536.7038941575587</v>
      </c>
      <c r="AN201" s="31">
        <v>104.2017637775886</v>
      </c>
      <c r="AO201" s="31">
        <v>2253.04808179916</v>
      </c>
      <c r="AP201" s="31">
        <v>231.16953542493897</v>
      </c>
      <c r="AQ201" s="31" t="s">
        <v>92</v>
      </c>
      <c r="AR201" s="31">
        <v>2484.217617224098</v>
      </c>
      <c r="AS201" s="31" t="s">
        <v>92</v>
      </c>
      <c r="AT201" s="31" t="s">
        <v>92</v>
      </c>
      <c r="AU201" s="31" t="s">
        <v>92</v>
      </c>
      <c r="AY201" s="31">
        <v>13.488480476207721</v>
      </c>
      <c r="AZ201" s="31">
        <v>2470.729136747891</v>
      </c>
      <c r="BA201" s="31">
        <v>2120.941917274829</v>
      </c>
      <c r="BB201" s="31">
        <v>124.81460605397729</v>
      </c>
      <c r="BC201" s="31">
        <v>1378.7313617020097</v>
      </c>
      <c r="BD201" s="31">
        <v>1105.486255522102</v>
      </c>
      <c r="BE201" s="31">
        <v>2375.8468388280085</v>
      </c>
      <c r="BF201" s="31">
        <v>108.37077839609697</v>
      </c>
      <c r="BG201" s="31">
        <v>2392.4792839148736</v>
      </c>
      <c r="BH201" s="31">
        <v>91.73833330923144</v>
      </c>
      <c r="BJ201" s="31">
        <v>2409.3285896623856</v>
      </c>
      <c r="BK201" s="31">
        <v>74.88902756171713</v>
      </c>
      <c r="BL201" s="31">
        <v>2094.363554287836</v>
      </c>
      <c r="BM201" s="31">
        <v>389.854062936278</v>
      </c>
      <c r="BN201" s="31">
        <v>2411.133650597819</v>
      </c>
      <c r="BO201" s="31">
        <v>71.52671233994236</v>
      </c>
      <c r="BP201" s="31" t="s">
        <v>92</v>
      </c>
      <c r="BQ201" s="31">
        <v>330.3150916057183</v>
      </c>
      <c r="BR201" s="31">
        <v>51.198963730053215</v>
      </c>
      <c r="BS201" s="31">
        <v>28.64925038397607</v>
      </c>
      <c r="BT201" s="31">
        <v>26.062490146276595</v>
      </c>
      <c r="BU201" s="31">
        <v>44.2544001313165</v>
      </c>
      <c r="BV201" s="31">
        <v>86.13677587101063</v>
      </c>
    </row>
    <row r="202" spans="2:74" ht="15">
      <c r="B202" s="31" t="s">
        <v>166</v>
      </c>
      <c r="C202" s="31">
        <v>12.131018803561906</v>
      </c>
      <c r="D202" s="31">
        <v>43.155250950579</v>
      </c>
      <c r="E202" s="31">
        <v>336.9856493880052</v>
      </c>
      <c r="F202" s="31">
        <v>112.53169006778636</v>
      </c>
      <c r="G202" s="31">
        <v>117.69736461125946</v>
      </c>
      <c r="H202" s="31">
        <v>269.2016483529143</v>
      </c>
      <c r="I202" s="31">
        <v>130.16848819441662</v>
      </c>
      <c r="J202" s="31">
        <v>287.63967458020215</v>
      </c>
      <c r="K202" s="31">
        <v>165.05158228092114</v>
      </c>
      <c r="L202" s="31">
        <v>90.33933487030673</v>
      </c>
      <c r="M202" s="31">
        <v>109.9427471038054</v>
      </c>
      <c r="N202" s="31">
        <v>178.9374737727103</v>
      </c>
      <c r="O202" s="31">
        <v>165.25097523015742</v>
      </c>
      <c r="P202" s="31">
        <v>100.62064648815291</v>
      </c>
      <c r="Q202" s="31">
        <v>177.2933894685226</v>
      </c>
      <c r="R202" s="31">
        <v>1558.4388756924077</v>
      </c>
      <c r="S202" s="31">
        <v>738.508058470893</v>
      </c>
      <c r="T202" s="31">
        <v>2050.281531445221</v>
      </c>
      <c r="U202" s="31">
        <v>246.66540271807665</v>
      </c>
      <c r="V202" s="31">
        <v>2260.2516408961433</v>
      </c>
      <c r="W202" s="31">
        <v>36.69529326714076</v>
      </c>
      <c r="X202" s="31">
        <v>2218.345272222126</v>
      </c>
      <c r="Y202" s="31">
        <v>78.60166194116321</v>
      </c>
      <c r="Z202" s="31">
        <v>2276.337615001208</v>
      </c>
      <c r="AA202" s="31">
        <v>20.609319162072534</v>
      </c>
      <c r="AB202" s="31">
        <v>475.6977946342759</v>
      </c>
      <c r="AC202" s="31">
        <v>34.69243959756966</v>
      </c>
      <c r="AD202" s="31">
        <v>1353.5654001368837</v>
      </c>
      <c r="AE202" s="31">
        <v>69.08103742399676</v>
      </c>
      <c r="AF202" s="31">
        <v>474.73245790093716</v>
      </c>
      <c r="AG202" s="31">
        <v>82.21174427098674</v>
      </c>
      <c r="AH202" s="31">
        <v>19.819419313655096</v>
      </c>
      <c r="AI202" s="31">
        <v>416.8538893063284</v>
      </c>
      <c r="AJ202" s="31">
        <v>825.0944040383008</v>
      </c>
      <c r="AK202" s="31">
        <v>1035.1792215050189</v>
      </c>
      <c r="AL202" s="31">
        <v>1395.105420467041</v>
      </c>
      <c r="AM202" s="31">
        <v>634.1875627637946</v>
      </c>
      <c r="AN202" s="31">
        <v>253.04963718892424</v>
      </c>
      <c r="AO202" s="31">
        <v>2002.8017972570751</v>
      </c>
      <c r="AP202" s="31">
        <v>294.14513690622266</v>
      </c>
      <c r="AQ202" s="31" t="s">
        <v>92</v>
      </c>
      <c r="AR202" s="31" t="s">
        <v>92</v>
      </c>
      <c r="AS202" s="31">
        <v>2296.94693416328</v>
      </c>
      <c r="AT202" s="31" t="s">
        <v>92</v>
      </c>
      <c r="AU202" s="31" t="s">
        <v>92</v>
      </c>
      <c r="AY202" s="31">
        <v>13.892684496619744</v>
      </c>
      <c r="AZ202" s="31">
        <v>2283.054249666661</v>
      </c>
      <c r="BA202" s="31">
        <v>1949.2365688763125</v>
      </c>
      <c r="BB202" s="31">
        <v>71.94241728998621</v>
      </c>
      <c r="BC202" s="31">
        <v>1267.547839541907</v>
      </c>
      <c r="BD202" s="31">
        <v>1024.326282574756</v>
      </c>
      <c r="BE202" s="31">
        <v>2230.5698327879804</v>
      </c>
      <c r="BF202" s="31">
        <v>65.44682244272454</v>
      </c>
      <c r="BG202" s="31">
        <v>2176.9966711741745</v>
      </c>
      <c r="BH202" s="31">
        <v>119.95026298911154</v>
      </c>
      <c r="BJ202" s="31">
        <v>2241.6652289327512</v>
      </c>
      <c r="BK202" s="31">
        <v>50.208893183899235</v>
      </c>
      <c r="BL202" s="31">
        <v>2022.2459026497756</v>
      </c>
      <c r="BM202" s="31">
        <v>274.7010315135257</v>
      </c>
      <c r="BN202" s="31">
        <v>2033.3179195387277</v>
      </c>
      <c r="BO202" s="31">
        <v>261.64232834647464</v>
      </c>
      <c r="BP202" s="31" t="s">
        <v>92</v>
      </c>
      <c r="BQ202" s="31">
        <v>304.89580626662257</v>
      </c>
      <c r="BR202" s="31">
        <v>44.24176368849735</v>
      </c>
      <c r="BS202" s="31">
        <v>25.217538560505325</v>
      </c>
      <c r="BT202" s="31">
        <v>20.414552119348404</v>
      </c>
      <c r="BU202" s="31">
        <v>36.536950497007986</v>
      </c>
      <c r="BV202" s="31">
        <v>81.73566933011968</v>
      </c>
    </row>
    <row r="203" spans="2:74" ht="15">
      <c r="B203" s="31" t="s">
        <v>145</v>
      </c>
      <c r="C203" s="31">
        <v>5.491582233649261</v>
      </c>
      <c r="D203" s="31">
        <v>43.17855868388547</v>
      </c>
      <c r="E203" s="31">
        <v>191.08223514604688</v>
      </c>
      <c r="F203" s="31">
        <v>51.16321383248208</v>
      </c>
      <c r="G203" s="31">
        <v>107.28732610256199</v>
      </c>
      <c r="H203" s="31">
        <v>155.81677179296614</v>
      </c>
      <c r="I203" s="31">
        <v>129.53446586603022</v>
      </c>
      <c r="J203" s="31">
        <v>279.7395309028025</v>
      </c>
      <c r="K203" s="31">
        <v>203.2658250090013</v>
      </c>
      <c r="L203" s="31">
        <v>81.79649801103906</v>
      </c>
      <c r="M203" s="31">
        <v>89.47224898318098</v>
      </c>
      <c r="N203" s="31">
        <v>195.23218692306108</v>
      </c>
      <c r="O203" s="31">
        <v>159.99388967483125</v>
      </c>
      <c r="P203" s="31">
        <v>104.29705566408111</v>
      </c>
      <c r="Q203" s="31">
        <v>195.66461402773035</v>
      </c>
      <c r="R203" s="31">
        <v>1887.6498516377146</v>
      </c>
      <c r="S203" s="31">
        <v>105.36615121563534</v>
      </c>
      <c r="T203" s="31">
        <v>1928.1152780709988</v>
      </c>
      <c r="U203" s="31">
        <v>64.90072478234869</v>
      </c>
      <c r="V203" s="31">
        <v>1993.016002853348</v>
      </c>
      <c r="W203" s="31" t="s">
        <v>92</v>
      </c>
      <c r="X203" s="31">
        <v>1985.5549608976792</v>
      </c>
      <c r="Y203" s="31">
        <v>7.461041955669538</v>
      </c>
      <c r="Z203" s="31">
        <v>1993.016002853348</v>
      </c>
      <c r="AA203" s="31" t="s">
        <v>92</v>
      </c>
      <c r="AB203" s="31">
        <v>392.2115908390199</v>
      </c>
      <c r="AC203" s="31">
        <v>24.657374952486524</v>
      </c>
      <c r="AD203" s="31">
        <v>1282.2132313630816</v>
      </c>
      <c r="AE203" s="31">
        <v>21.42193422214246</v>
      </c>
      <c r="AF203" s="31">
        <v>416.8079905020865</v>
      </c>
      <c r="AG203" s="31">
        <v>34.199231551741875</v>
      </c>
      <c r="AH203" s="31">
        <v>11.262204430211122</v>
      </c>
      <c r="AI203" s="31">
        <v>378.4824163021658</v>
      </c>
      <c r="AJ203" s="31">
        <v>788.8462068978222</v>
      </c>
      <c r="AK203" s="31">
        <v>814.4251752231492</v>
      </c>
      <c r="AL203" s="31">
        <v>929.6151450238247</v>
      </c>
      <c r="AM203" s="31">
        <v>580.6182215518724</v>
      </c>
      <c r="AN203" s="31">
        <v>478.1326440179832</v>
      </c>
      <c r="AO203" s="31">
        <v>1660.4972762700029</v>
      </c>
      <c r="AP203" s="31">
        <v>332.5187265833449</v>
      </c>
      <c r="AQ203" s="31" t="s">
        <v>92</v>
      </c>
      <c r="AR203" s="31" t="s">
        <v>92</v>
      </c>
      <c r="AS203" s="31" t="s">
        <v>92</v>
      </c>
      <c r="AT203" s="31">
        <v>1993.016002853348</v>
      </c>
      <c r="AU203" s="31" t="s">
        <v>92</v>
      </c>
      <c r="AY203" s="31">
        <v>6.941469530572514</v>
      </c>
      <c r="AZ203" s="31">
        <v>1986.0745333227758</v>
      </c>
      <c r="BA203" s="31">
        <v>1693.6699982659268</v>
      </c>
      <c r="BB203" s="31">
        <v>24.628775529373943</v>
      </c>
      <c r="BC203" s="31">
        <v>1009.4068232956779</v>
      </c>
      <c r="BD203" s="31">
        <v>983.6091795576714</v>
      </c>
      <c r="BE203" s="31">
        <v>1967.2615196238778</v>
      </c>
      <c r="BF203" s="31">
        <v>25.754483229469585</v>
      </c>
      <c r="BG203" s="31">
        <v>1878.6696740824507</v>
      </c>
      <c r="BH203" s="31">
        <v>114.34632877089767</v>
      </c>
      <c r="BJ203" s="31">
        <v>1935.2191579619168</v>
      </c>
      <c r="BK203" s="31">
        <v>57.796844891432414</v>
      </c>
      <c r="BL203" s="31">
        <v>1718.4943170051026</v>
      </c>
      <c r="BM203" s="31">
        <v>274.5216858482465</v>
      </c>
      <c r="BN203" s="31">
        <v>1443.7242689475606</v>
      </c>
      <c r="BO203" s="31">
        <v>545.7285104881807</v>
      </c>
      <c r="BP203" s="31" t="s">
        <v>92</v>
      </c>
      <c r="BQ203" s="31">
        <v>244.54178856881623</v>
      </c>
      <c r="BR203" s="31">
        <v>26.282938124999998</v>
      </c>
      <c r="BS203" s="31">
        <v>15.40430412067819</v>
      </c>
      <c r="BT203" s="31">
        <v>17.50599744514628</v>
      </c>
      <c r="BU203" s="31">
        <v>26.655746564162246</v>
      </c>
      <c r="BV203" s="31">
        <v>69.85824167553194</v>
      </c>
    </row>
    <row r="204" spans="2:74" ht="15">
      <c r="B204" s="31" t="s">
        <v>146</v>
      </c>
      <c r="C204" s="31">
        <v>11.496403479377777</v>
      </c>
      <c r="D204" s="31">
        <v>37.657538010440916</v>
      </c>
      <c r="E204" s="31">
        <v>151.22183655692908</v>
      </c>
      <c r="F204" s="31">
        <v>77.72997585627014</v>
      </c>
      <c r="G204" s="31">
        <v>108.72590416324704</v>
      </c>
      <c r="H204" s="31">
        <v>57.55051801722255</v>
      </c>
      <c r="I204" s="31">
        <v>153.4012418171847</v>
      </c>
      <c r="J204" s="31">
        <v>416.80464683218537</v>
      </c>
      <c r="K204" s="31">
        <v>266.79048522349456</v>
      </c>
      <c r="L204" s="31">
        <v>67.16370197708034</v>
      </c>
      <c r="M204" s="31">
        <v>44.65252328205014</v>
      </c>
      <c r="N204" s="31">
        <v>118.06540548019946</v>
      </c>
      <c r="O204" s="31">
        <v>101.08685401125248</v>
      </c>
      <c r="P204" s="31">
        <v>63.54518887142471</v>
      </c>
      <c r="Q204" s="31">
        <v>216.28628691328709</v>
      </c>
      <c r="R204" s="31">
        <v>1882.4236390712827</v>
      </c>
      <c r="S204" s="31">
        <v>9.754871420364</v>
      </c>
      <c r="T204" s="31">
        <v>1885.465125510867</v>
      </c>
      <c r="U204" s="31">
        <v>6.7133849807793755</v>
      </c>
      <c r="V204" s="31">
        <v>1892.1785104916466</v>
      </c>
      <c r="W204" s="31" t="s">
        <v>92</v>
      </c>
      <c r="X204" s="31">
        <v>1883.4172997207488</v>
      </c>
      <c r="Y204" s="31">
        <v>8.761210770897707</v>
      </c>
      <c r="Z204" s="31">
        <v>1892.1785104916466</v>
      </c>
      <c r="AA204" s="31" t="s">
        <v>92</v>
      </c>
      <c r="AB204" s="31">
        <v>374.4149172614444</v>
      </c>
      <c r="AC204" s="31">
        <v>18.70204417527078</v>
      </c>
      <c r="AD204" s="31">
        <v>1193.7354952345875</v>
      </c>
      <c r="AE204" s="31">
        <v>27.701847233138757</v>
      </c>
      <c r="AF204" s="31">
        <v>408.06767587339965</v>
      </c>
      <c r="AG204" s="31">
        <v>35.03714917336631</v>
      </c>
      <c r="AH204" s="31">
        <v>5.964545076619031</v>
      </c>
      <c r="AI204" s="31">
        <v>452.03402272656547</v>
      </c>
      <c r="AJ204" s="31">
        <v>815.9205359571673</v>
      </c>
      <c r="AK204" s="31">
        <v>618.2594067312937</v>
      </c>
      <c r="AL204" s="31">
        <v>470.62822168025616</v>
      </c>
      <c r="AM204" s="31">
        <v>368.92905163662573</v>
      </c>
      <c r="AN204" s="31">
        <v>1045.6886864157436</v>
      </c>
      <c r="AO204" s="31">
        <v>1704.61160081818</v>
      </c>
      <c r="AP204" s="31">
        <v>187.56690967346583</v>
      </c>
      <c r="AQ204" s="31" t="s">
        <v>92</v>
      </c>
      <c r="AR204" s="31" t="s">
        <v>92</v>
      </c>
      <c r="AS204" s="31" t="s">
        <v>92</v>
      </c>
      <c r="AT204" s="31" t="s">
        <v>92</v>
      </c>
      <c r="AU204" s="31">
        <v>1892.1785104916466</v>
      </c>
      <c r="AY204" s="31">
        <v>7.346638174312259</v>
      </c>
      <c r="AZ204" s="31">
        <v>1884.8318723173345</v>
      </c>
      <c r="BA204" s="31">
        <v>1552.1246323585242</v>
      </c>
      <c r="BB204" s="31">
        <v>35.35159450280233</v>
      </c>
      <c r="BC204" s="31">
        <v>1009.1314457344537</v>
      </c>
      <c r="BD204" s="31">
        <v>882.6137571238975</v>
      </c>
      <c r="BE204" s="31">
        <v>1858.8479541089494</v>
      </c>
      <c r="BF204" s="31">
        <v>31.758868576945286</v>
      </c>
      <c r="BG204" s="31">
        <v>1842.1287338202071</v>
      </c>
      <c r="BH204" s="31">
        <v>50.049776671440355</v>
      </c>
      <c r="BJ204" s="31">
        <v>1873.4631484482086</v>
      </c>
      <c r="BK204" s="31">
        <v>18.282054410147584</v>
      </c>
      <c r="BL204" s="31">
        <v>1689.3922192950372</v>
      </c>
      <c r="BM204" s="31">
        <v>202.78629119660874</v>
      </c>
      <c r="BN204" s="31">
        <v>1011.1874281658587</v>
      </c>
      <c r="BO204" s="31">
        <v>878.9794974263724</v>
      </c>
      <c r="BP204" s="31" t="s">
        <v>92</v>
      </c>
      <c r="BQ204" s="31">
        <v>246.21340701462745</v>
      </c>
      <c r="BR204" s="31">
        <v>16.108681326462765</v>
      </c>
      <c r="BS204" s="31">
        <v>5.88627215425532</v>
      </c>
      <c r="BT204" s="31">
        <v>15.366596499335106</v>
      </c>
      <c r="BU204" s="31">
        <v>21.649906615691492</v>
      </c>
      <c r="BV204" s="31">
        <v>57.77402069481384</v>
      </c>
    </row>
    <row r="205" spans="1:2" ht="15">
      <c r="A205" s="31" t="s">
        <v>1</v>
      </c>
      <c r="B205" s="31" t="s">
        <v>147</v>
      </c>
    </row>
    <row r="206" spans="1:2" ht="15">
      <c r="A206" s="31" t="s">
        <v>2</v>
      </c>
      <c r="B206" s="31" t="s">
        <v>147</v>
      </c>
    </row>
    <row r="207" spans="1:2" ht="15">
      <c r="A207" s="31" t="s">
        <v>3</v>
      </c>
      <c r="B207" s="31" t="s">
        <v>147</v>
      </c>
    </row>
    <row r="208" spans="1:74" ht="15">
      <c r="A208" s="31" t="s">
        <v>167</v>
      </c>
      <c r="B208" s="31" t="s">
        <v>148</v>
      </c>
      <c r="C208" s="31" t="s">
        <v>92</v>
      </c>
      <c r="D208" s="31" t="s">
        <v>92</v>
      </c>
      <c r="E208" s="31">
        <v>2.0571285435089517</v>
      </c>
      <c r="F208" s="31">
        <v>5.695108376142219</v>
      </c>
      <c r="G208" s="31">
        <v>1.639499451971202</v>
      </c>
      <c r="H208" s="31">
        <v>6.744289691671896</v>
      </c>
      <c r="I208" s="31">
        <v>3.891185285118685</v>
      </c>
      <c r="J208" s="31">
        <v>2.9007666203247258</v>
      </c>
      <c r="K208" s="31">
        <v>4.7360522237636005</v>
      </c>
      <c r="L208" s="31">
        <v>3.5034987576437167</v>
      </c>
      <c r="M208" s="31">
        <v>1.3030584358098687</v>
      </c>
      <c r="N208" s="31">
        <v>5.379133429947743</v>
      </c>
      <c r="O208" s="31">
        <v>4.3469695453761386</v>
      </c>
      <c r="P208" s="31">
        <v>6.062748521467604</v>
      </c>
      <c r="Q208" s="31">
        <v>2.636761433867132</v>
      </c>
      <c r="R208" s="31">
        <v>27.96771735329269</v>
      </c>
      <c r="S208" s="31">
        <v>22.928482963320803</v>
      </c>
      <c r="T208" s="31">
        <v>39.6649942377526</v>
      </c>
      <c r="U208" s="31">
        <v>11.231206078860883</v>
      </c>
      <c r="V208" s="31">
        <v>42.691183848177566</v>
      </c>
      <c r="W208" s="31">
        <v>8.205016468435916</v>
      </c>
      <c r="X208" s="31">
        <v>44.822894318095834</v>
      </c>
      <c r="Y208" s="31">
        <v>6.073305998517644</v>
      </c>
      <c r="Z208" s="31">
        <v>43.72564257487178</v>
      </c>
      <c r="AA208" s="31">
        <v>7.170557741741698</v>
      </c>
      <c r="AB208" s="31" t="s">
        <v>92</v>
      </c>
      <c r="AC208" s="31" t="s">
        <v>92</v>
      </c>
      <c r="AD208" s="31">
        <v>39.59475380233151</v>
      </c>
      <c r="AE208" s="31">
        <v>8.710368263333034</v>
      </c>
      <c r="AF208" s="31" t="s">
        <v>92</v>
      </c>
      <c r="AG208" s="31" t="s">
        <v>92</v>
      </c>
      <c r="AH208" s="31">
        <v>12.232267267129018</v>
      </c>
      <c r="AI208" s="31">
        <v>32.10256798228566</v>
      </c>
      <c r="AJ208" s="31">
        <v>6.561365067198806</v>
      </c>
      <c r="AK208" s="31" t="s">
        <v>92</v>
      </c>
      <c r="AL208" s="31">
        <v>40.789017143125086</v>
      </c>
      <c r="AM208" s="31">
        <v>0.8300511640630678</v>
      </c>
      <c r="AN208" s="31">
        <v>9.277132009425324</v>
      </c>
      <c r="AO208" s="31">
        <v>30.497103134037637</v>
      </c>
      <c r="AP208" s="31">
        <v>20.399097182575844</v>
      </c>
      <c r="AQ208" s="31">
        <v>9.226927638901246</v>
      </c>
      <c r="AR208" s="31">
        <v>13.488480476207721</v>
      </c>
      <c r="AS208" s="31">
        <v>13.892684496619744</v>
      </c>
      <c r="AT208" s="31">
        <v>6.941469530572514</v>
      </c>
      <c r="AU208" s="31">
        <v>7.346638174312259</v>
      </c>
      <c r="AY208" s="31">
        <v>50.89620031661347</v>
      </c>
      <c r="AZ208" s="31" t="s">
        <v>92</v>
      </c>
      <c r="BA208" s="31">
        <v>30.566980006595244</v>
      </c>
      <c r="BB208" s="31">
        <v>1.4855948970588235</v>
      </c>
      <c r="BC208" s="31">
        <v>14.122816620737497</v>
      </c>
      <c r="BD208" s="31">
        <v>31.26726401594588</v>
      </c>
      <c r="BE208" s="31">
        <v>50.89620031661347</v>
      </c>
      <c r="BF208" s="31" t="s">
        <v>92</v>
      </c>
      <c r="BG208" s="31">
        <v>32.37854757253637</v>
      </c>
      <c r="BH208" s="31">
        <v>18.517652744077107</v>
      </c>
      <c r="BJ208" s="31">
        <v>43.81506073531465</v>
      </c>
      <c r="BK208" s="31">
        <v>1.5750199013687274</v>
      </c>
      <c r="BL208" s="31">
        <v>32.77786732437905</v>
      </c>
      <c r="BM208" s="31">
        <v>18.118332992234432</v>
      </c>
      <c r="BN208" s="31">
        <v>47.910316893091256</v>
      </c>
      <c r="BO208" s="31">
        <v>2.9858834235222167</v>
      </c>
      <c r="BP208" s="31" t="s">
        <v>92</v>
      </c>
      <c r="BQ208" s="31">
        <v>0.5282931831781915</v>
      </c>
      <c r="BR208" s="31" t="s">
        <v>92</v>
      </c>
      <c r="BS208" s="31" t="s">
        <v>92</v>
      </c>
      <c r="BT208" s="31" t="s">
        <v>92</v>
      </c>
      <c r="BU208" s="31" t="s">
        <v>92</v>
      </c>
      <c r="BV208" s="31" t="s">
        <v>92</v>
      </c>
    </row>
    <row r="209" spans="2:74" ht="15">
      <c r="B209" s="31" t="s">
        <v>149</v>
      </c>
      <c r="C209" s="31">
        <v>29.119004516588927</v>
      </c>
      <c r="D209" s="31">
        <v>163.73981797789205</v>
      </c>
      <c r="E209" s="31">
        <v>1305.5510411871178</v>
      </c>
      <c r="F209" s="31">
        <v>679.0968233457658</v>
      </c>
      <c r="G209" s="31">
        <v>712.0005832765081</v>
      </c>
      <c r="H209" s="31">
        <v>1203.622251621706</v>
      </c>
      <c r="I209" s="31">
        <v>730.7236160243915</v>
      </c>
      <c r="J209" s="31">
        <v>1036.9845705990783</v>
      </c>
      <c r="K209" s="31">
        <v>799.5061269727312</v>
      </c>
      <c r="L209" s="31">
        <v>776.4742375430906</v>
      </c>
      <c r="M209" s="31">
        <v>503.15826115157154</v>
      </c>
      <c r="N209" s="31">
        <v>809.1734145547472</v>
      </c>
      <c r="O209" s="31">
        <v>569.3524249881218</v>
      </c>
      <c r="P209" s="31">
        <v>828.6732146778352</v>
      </c>
      <c r="Q209" s="31">
        <v>1067.4782623411547</v>
      </c>
      <c r="R209" s="31">
        <v>5899.414965379394</v>
      </c>
      <c r="S209" s="31">
        <v>5315.23868539893</v>
      </c>
      <c r="T209" s="31">
        <v>8409.900980928202</v>
      </c>
      <c r="U209" s="31">
        <v>2804.7526698502497</v>
      </c>
      <c r="V209" s="31">
        <v>8955.798199862864</v>
      </c>
      <c r="W209" s="31">
        <v>2258.8554509156165</v>
      </c>
      <c r="X209" s="31">
        <v>9895.401756240744</v>
      </c>
      <c r="Y209" s="31">
        <v>1319.2518945377124</v>
      </c>
      <c r="Z209" s="31">
        <v>10788.397973622321</v>
      </c>
      <c r="AA209" s="31">
        <v>426.25567715622475</v>
      </c>
      <c r="AB209" s="31">
        <v>2247.9242634321868</v>
      </c>
      <c r="AC209" s="31">
        <v>239.99078639866286</v>
      </c>
      <c r="AD209" s="31">
        <v>6301.981923135551</v>
      </c>
      <c r="AE209" s="31">
        <v>737.1732141364818</v>
      </c>
      <c r="AF209" s="31">
        <v>2350.5606452310435</v>
      </c>
      <c r="AG209" s="31">
        <v>376.9550355007312</v>
      </c>
      <c r="AH209" s="31">
        <v>43.33855008445872</v>
      </c>
      <c r="AI209" s="31">
        <v>1755.9922890736718</v>
      </c>
      <c r="AJ209" s="31">
        <v>3894.0926477790736</v>
      </c>
      <c r="AK209" s="31">
        <v>5521.230163841058</v>
      </c>
      <c r="AL209" s="31">
        <v>6783.310306455605</v>
      </c>
      <c r="AM209" s="31">
        <v>2467.1606602005354</v>
      </c>
      <c r="AN209" s="31">
        <v>1924.0176901851803</v>
      </c>
      <c r="AO209" s="31">
        <v>9989.599141878025</v>
      </c>
      <c r="AP209" s="31">
        <v>1225.0545089005964</v>
      </c>
      <c r="AQ209" s="31">
        <v>2589.963858723578</v>
      </c>
      <c r="AR209" s="31">
        <v>2470.729136747891</v>
      </c>
      <c r="AS209" s="31">
        <v>2283.054249666661</v>
      </c>
      <c r="AT209" s="31">
        <v>1986.0745333227758</v>
      </c>
      <c r="AU209" s="31">
        <v>1884.8318723173345</v>
      </c>
      <c r="AY209" s="31" t="s">
        <v>92</v>
      </c>
      <c r="AZ209" s="31">
        <v>11214.653650778537</v>
      </c>
      <c r="BA209" s="31">
        <v>9398.45584549241</v>
      </c>
      <c r="BB209" s="31">
        <v>514.420123469344</v>
      </c>
      <c r="BC209" s="31">
        <v>6133.340498220137</v>
      </c>
      <c r="BD209" s="31">
        <v>5081.313152558209</v>
      </c>
      <c r="BE209" s="31">
        <v>10904.178115878512</v>
      </c>
      <c r="BF209" s="31">
        <v>307.9735681617187</v>
      </c>
      <c r="BG209" s="31">
        <v>10766.609404861198</v>
      </c>
      <c r="BH209" s="31">
        <v>448.0442459173311</v>
      </c>
      <c r="BJ209" s="31">
        <v>10940.277513583695</v>
      </c>
      <c r="BK209" s="31">
        <v>274.3761371948392</v>
      </c>
      <c r="BL209" s="31">
        <v>9633.529085313681</v>
      </c>
      <c r="BM209" s="31">
        <v>1581.1245654649115</v>
      </c>
      <c r="BN209" s="31">
        <v>9421.746033089079</v>
      </c>
      <c r="BO209" s="31">
        <v>1780.9492121894432</v>
      </c>
      <c r="BP209" s="31" t="s">
        <v>92</v>
      </c>
      <c r="BQ209" s="31">
        <v>1454.3239991638818</v>
      </c>
      <c r="BR209" s="31">
        <v>214.2418740608376</v>
      </c>
      <c r="BS209" s="31">
        <v>123.47272839594417</v>
      </c>
      <c r="BT209" s="31">
        <v>114.90997164893612</v>
      </c>
      <c r="BU209" s="31">
        <v>167.99234194148934</v>
      </c>
      <c r="BV209" s="31">
        <v>369.17435028590535</v>
      </c>
    </row>
    <row r="210" spans="1:74" ht="15">
      <c r="A210" s="31" t="s">
        <v>106</v>
      </c>
      <c r="B210" s="31" t="s">
        <v>148</v>
      </c>
      <c r="C210" s="31">
        <v>25.14900978517923</v>
      </c>
      <c r="D210" s="31">
        <v>137.4219577685525</v>
      </c>
      <c r="E210" s="31">
        <v>1142.5558503187233</v>
      </c>
      <c r="F210" s="31">
        <v>588.4134504176307</v>
      </c>
      <c r="G210" s="31">
        <v>609.3826329372207</v>
      </c>
      <c r="H210" s="31">
        <v>1001.0296160651332</v>
      </c>
      <c r="I210" s="31">
        <v>646.122290481719</v>
      </c>
      <c r="J210" s="31">
        <v>863.9108373127372</v>
      </c>
      <c r="K210" s="31">
        <v>676.1295055837488</v>
      </c>
      <c r="L210" s="31">
        <v>578.6071365988479</v>
      </c>
      <c r="M210" s="31">
        <v>422.26350097753635</v>
      </c>
      <c r="N210" s="31">
        <v>697.5169047164964</v>
      </c>
      <c r="O210" s="31">
        <v>455.01381254433795</v>
      </c>
      <c r="P210" s="31">
        <v>697.7231813697765</v>
      </c>
      <c r="Q210" s="31">
        <v>887.7831386211295</v>
      </c>
      <c r="R210" s="31">
        <v>4947.684143471525</v>
      </c>
      <c r="S210" s="31">
        <v>4481.338682027255</v>
      </c>
      <c r="T210" s="31">
        <v>7055.547624247765</v>
      </c>
      <c r="U210" s="31">
        <v>2373.475201251063</v>
      </c>
      <c r="V210" s="31">
        <v>7549.853824867804</v>
      </c>
      <c r="W210" s="31">
        <v>1879.1690006310946</v>
      </c>
      <c r="X210" s="31">
        <v>8331.004670130616</v>
      </c>
      <c r="Y210" s="31">
        <v>1098.0181553683497</v>
      </c>
      <c r="Z210" s="31">
        <v>9059.057260677617</v>
      </c>
      <c r="AA210" s="31">
        <v>369.96556482144126</v>
      </c>
      <c r="AB210" s="31">
        <v>1536.2633321224273</v>
      </c>
      <c r="AC210" s="31">
        <v>167.43577798391658</v>
      </c>
      <c r="AD210" s="31">
        <v>5680.148776510497</v>
      </c>
      <c r="AE210" s="31">
        <v>575.6778958893799</v>
      </c>
      <c r="AF210" s="31">
        <v>1600.126773835078</v>
      </c>
      <c r="AG210" s="31">
        <v>255.9922577796579</v>
      </c>
      <c r="AH210" s="31">
        <v>20.346120490450534</v>
      </c>
      <c r="AI210" s="31">
        <v>1174.1300879822866</v>
      </c>
      <c r="AJ210" s="31">
        <v>3386.6396255841105</v>
      </c>
      <c r="AK210" s="31">
        <v>4847.906991441857</v>
      </c>
      <c r="AL210" s="31">
        <v>5741.891895653875</v>
      </c>
      <c r="AM210" s="31">
        <v>2105.8419929330616</v>
      </c>
      <c r="AN210" s="31">
        <v>1547.3199486023316</v>
      </c>
      <c r="AO210" s="31">
        <v>8407.627925373485</v>
      </c>
      <c r="AP210" s="31">
        <v>1021.3949001254787</v>
      </c>
      <c r="AQ210" s="31">
        <v>2113.0497087231383</v>
      </c>
      <c r="AR210" s="31">
        <v>2120.941917274829</v>
      </c>
      <c r="AS210" s="31">
        <v>1949.2365688763125</v>
      </c>
      <c r="AT210" s="31">
        <v>1693.6699982659268</v>
      </c>
      <c r="AU210" s="31">
        <v>1552.1246323585242</v>
      </c>
      <c r="AY210" s="31">
        <v>30.566980006595244</v>
      </c>
      <c r="AZ210" s="31">
        <v>9398.45584549241</v>
      </c>
      <c r="BA210" s="31">
        <v>9429.022825499002</v>
      </c>
      <c r="BB210" s="31" t="s">
        <v>92</v>
      </c>
      <c r="BC210" s="31">
        <v>5137.516304139798</v>
      </c>
      <c r="BD210" s="31">
        <v>4286.433709312298</v>
      </c>
      <c r="BE210" s="31">
        <v>9166.053793517058</v>
      </c>
      <c r="BF210" s="31">
        <v>260.46706524367056</v>
      </c>
      <c r="BG210" s="31">
        <v>9044.043538717355</v>
      </c>
      <c r="BH210" s="31">
        <v>384.9792867816821</v>
      </c>
      <c r="BJ210" s="31">
        <v>9182.699374172102</v>
      </c>
      <c r="BK210" s="31">
        <v>241.25063928029167</v>
      </c>
      <c r="BL210" s="31">
        <v>8083.391912009725</v>
      </c>
      <c r="BM210" s="31">
        <v>1345.6309134891735</v>
      </c>
      <c r="BN210" s="31">
        <v>7884.296845210444</v>
      </c>
      <c r="BO210" s="31">
        <v>1534.1933419334582</v>
      </c>
      <c r="BP210" s="31" t="s">
        <v>92</v>
      </c>
      <c r="BQ210" s="31">
        <v>994.3161151097065</v>
      </c>
      <c r="BR210" s="31">
        <v>150.63515210605044</v>
      </c>
      <c r="BS210" s="31">
        <v>88.43130651761967</v>
      </c>
      <c r="BT210" s="31">
        <v>80.92292316323137</v>
      </c>
      <c r="BU210" s="31">
        <v>111.95900914228726</v>
      </c>
      <c r="BV210" s="31">
        <v>257.0208804903588</v>
      </c>
    </row>
    <row r="211" spans="2:74" ht="15">
      <c r="B211" s="31" t="s">
        <v>149</v>
      </c>
      <c r="C211" s="31">
        <v>0.30654848412017166</v>
      </c>
      <c r="D211" s="31">
        <v>1.2959075183714854</v>
      </c>
      <c r="E211" s="31">
        <v>42.60570628575327</v>
      </c>
      <c r="F211" s="31">
        <v>32.34622908398644</v>
      </c>
      <c r="G211" s="31">
        <v>20.69508502475159</v>
      </c>
      <c r="H211" s="31">
        <v>81.6871615004834</v>
      </c>
      <c r="I211" s="31">
        <v>18.55358604104723</v>
      </c>
      <c r="J211" s="31">
        <v>9.704229930933838</v>
      </c>
      <c r="K211" s="31">
        <v>14.593080084871957</v>
      </c>
      <c r="L211" s="31">
        <v>105.2828292252106</v>
      </c>
      <c r="M211" s="31">
        <v>29.61714468958712</v>
      </c>
      <c r="N211" s="31">
        <v>27.501744819583568</v>
      </c>
      <c r="O211" s="31">
        <v>37.71298751930867</v>
      </c>
      <c r="P211" s="31">
        <v>55.69347396919809</v>
      </c>
      <c r="Q211" s="31">
        <v>38.310004189193684</v>
      </c>
      <c r="R211" s="31">
        <v>149.03931811033834</v>
      </c>
      <c r="S211" s="31">
        <v>366.8664002560634</v>
      </c>
      <c r="T211" s="31">
        <v>300.3975266473143</v>
      </c>
      <c r="U211" s="31">
        <v>215.50819171908736</v>
      </c>
      <c r="V211" s="31">
        <v>316.55620786388346</v>
      </c>
      <c r="W211" s="31">
        <v>199.34951050251814</v>
      </c>
      <c r="X211" s="31">
        <v>411.31197157722625</v>
      </c>
      <c r="Y211" s="31">
        <v>104.593746789176</v>
      </c>
      <c r="Z211" s="31">
        <v>469.7786480400215</v>
      </c>
      <c r="AA211" s="31">
        <v>46.1270703263809</v>
      </c>
      <c r="AB211" s="31">
        <v>66.82435600306066</v>
      </c>
      <c r="AC211" s="31">
        <v>11.739439500778792</v>
      </c>
      <c r="AD211" s="31">
        <v>280.39480923124734</v>
      </c>
      <c r="AE211" s="31">
        <v>101.04338668066626</v>
      </c>
      <c r="AF211" s="31">
        <v>69.6233193765559</v>
      </c>
      <c r="AG211" s="31">
        <v>15.447928027166551</v>
      </c>
      <c r="AH211" s="31">
        <v>1.4855948970588235</v>
      </c>
      <c r="AI211" s="31">
        <v>22.750024242511678</v>
      </c>
      <c r="AJ211" s="31">
        <v>136.24803433478547</v>
      </c>
      <c r="AK211" s="31">
        <v>355.4220648920459</v>
      </c>
      <c r="AL211" s="31">
        <v>411.2336217163492</v>
      </c>
      <c r="AM211" s="31">
        <v>66.45525175117281</v>
      </c>
      <c r="AN211" s="31">
        <v>36.25141959747962</v>
      </c>
      <c r="AO211" s="31">
        <v>459.00720360702314</v>
      </c>
      <c r="AP211" s="31">
        <v>56.89851475937937</v>
      </c>
      <c r="AQ211" s="31">
        <v>259.16832499026117</v>
      </c>
      <c r="AR211" s="31">
        <v>124.81460605397729</v>
      </c>
      <c r="AS211" s="31">
        <v>71.94241728998621</v>
      </c>
      <c r="AT211" s="31">
        <v>24.628775529373943</v>
      </c>
      <c r="AU211" s="31">
        <v>35.35159450280233</v>
      </c>
      <c r="AY211" s="31">
        <v>1.4855948970588235</v>
      </c>
      <c r="AZ211" s="31">
        <v>514.420123469344</v>
      </c>
      <c r="BA211" s="31" t="s">
        <v>92</v>
      </c>
      <c r="BB211" s="31">
        <v>515.9057183664027</v>
      </c>
      <c r="BC211" s="31">
        <v>287.494150600422</v>
      </c>
      <c r="BD211" s="31">
        <v>228.41156776597884</v>
      </c>
      <c r="BE211" s="31">
        <v>488.56685391936435</v>
      </c>
      <c r="BF211" s="31">
        <v>27.338864447038173</v>
      </c>
      <c r="BG211" s="31">
        <v>489.4697081848594</v>
      </c>
      <c r="BH211" s="31">
        <v>26.43601018154318</v>
      </c>
      <c r="BJ211" s="31">
        <v>483.49987001062743</v>
      </c>
      <c r="BK211" s="31">
        <v>32.40584835577493</v>
      </c>
      <c r="BL211" s="31">
        <v>443.1722797863366</v>
      </c>
      <c r="BM211" s="31">
        <v>72.73343858006614</v>
      </c>
      <c r="BN211" s="31">
        <v>496.9399242349608</v>
      </c>
      <c r="BO211" s="31">
        <v>18.965794131441722</v>
      </c>
      <c r="BP211" s="31" t="s">
        <v>92</v>
      </c>
      <c r="BQ211" s="31">
        <v>49.09688440492022</v>
      </c>
      <c r="BR211" s="31">
        <v>9.15794220079787</v>
      </c>
      <c r="BS211" s="31">
        <v>6.026069695811169</v>
      </c>
      <c r="BT211" s="31">
        <v>5.6032287017952145</v>
      </c>
      <c r="BU211" s="31">
        <v>5.8819511718749995</v>
      </c>
      <c r="BV211" s="31">
        <v>10.134646261635638</v>
      </c>
    </row>
    <row r="212" spans="1:74" ht="15">
      <c r="A212" s="31" t="s">
        <v>168</v>
      </c>
      <c r="B212" s="31" t="s">
        <v>148</v>
      </c>
      <c r="C212" s="31">
        <v>17.423637194479827</v>
      </c>
      <c r="D212" s="31">
        <v>90.94583188481819</v>
      </c>
      <c r="E212" s="31">
        <v>784.9598211462442</v>
      </c>
      <c r="F212" s="31">
        <v>385.5812744203979</v>
      </c>
      <c r="G212" s="31">
        <v>388.48459922816363</v>
      </c>
      <c r="H212" s="31">
        <v>780.8446294814056</v>
      </c>
      <c r="I212" s="31">
        <v>385.86774458129014</v>
      </c>
      <c r="J212" s="31">
        <v>465.6289669768923</v>
      </c>
      <c r="K212" s="31">
        <v>421.15610093452983</v>
      </c>
      <c r="L212" s="31">
        <v>424.3430757468518</v>
      </c>
      <c r="M212" s="31">
        <v>292.87584042770163</v>
      </c>
      <c r="N212" s="31">
        <v>551.9883600439059</v>
      </c>
      <c r="O212" s="31">
        <v>237.19015248059105</v>
      </c>
      <c r="P212" s="31">
        <v>337.4342562721473</v>
      </c>
      <c r="Q212" s="31">
        <v>582.7390240214306</v>
      </c>
      <c r="R212" s="31">
        <v>3175.760623780971</v>
      </c>
      <c r="S212" s="31">
        <v>2971.7026910598433</v>
      </c>
      <c r="T212" s="31">
        <v>4471.579993020643</v>
      </c>
      <c r="U212" s="31">
        <v>1675.883321820145</v>
      </c>
      <c r="V212" s="31">
        <v>4824.063616158109</v>
      </c>
      <c r="W212" s="31">
        <v>1323.3996986827135</v>
      </c>
      <c r="X212" s="31">
        <v>5347.912105429263</v>
      </c>
      <c r="Y212" s="31">
        <v>799.5512094115817</v>
      </c>
      <c r="Z212" s="31">
        <v>5895.55342785692</v>
      </c>
      <c r="AA212" s="31">
        <v>251.90988698394858</v>
      </c>
      <c r="AB212" s="31">
        <v>1304.3189462169478</v>
      </c>
      <c r="AC212" s="31">
        <v>146.87470161045417</v>
      </c>
      <c r="AD212" s="31">
        <v>3293.391944524048</v>
      </c>
      <c r="AE212" s="31">
        <v>407.50869328129716</v>
      </c>
      <c r="AF212" s="31">
        <v>1408.7380569809245</v>
      </c>
      <c r="AG212" s="31">
        <v>200.14251542630683</v>
      </c>
      <c r="AH212" s="31">
        <v>40.34977525573911</v>
      </c>
      <c r="AI212" s="31">
        <v>1193.9329301101168</v>
      </c>
      <c r="AJ212" s="31">
        <v>2332.4941138193844</v>
      </c>
      <c r="AK212" s="31">
        <v>2580.6864956555833</v>
      </c>
      <c r="AL212" s="31">
        <v>3592.321506776923</v>
      </c>
      <c r="AM212" s="31">
        <v>1350.9061794768297</v>
      </c>
      <c r="AN212" s="31">
        <v>1178.4968723299003</v>
      </c>
      <c r="AO212" s="31">
        <v>5480.865214769294</v>
      </c>
      <c r="AP212" s="31">
        <v>666.5981000715396</v>
      </c>
      <c r="AQ212" s="31">
        <v>1482.6458445667959</v>
      </c>
      <c r="AR212" s="31">
        <v>1378.7313617020097</v>
      </c>
      <c r="AS212" s="31">
        <v>1267.547839541907</v>
      </c>
      <c r="AT212" s="31">
        <v>1009.4068232956779</v>
      </c>
      <c r="AU212" s="31">
        <v>1009.1314457344537</v>
      </c>
      <c r="AY212" s="31">
        <v>14.122816620737497</v>
      </c>
      <c r="AZ212" s="31">
        <v>6133.340498220137</v>
      </c>
      <c r="BA212" s="31">
        <v>5137.516304139798</v>
      </c>
      <c r="BB212" s="31">
        <v>287.494150600422</v>
      </c>
      <c r="BC212" s="31">
        <v>6147.463314840879</v>
      </c>
      <c r="BD212" s="31" t="s">
        <v>92</v>
      </c>
      <c r="BE212" s="31">
        <v>5992.901852823417</v>
      </c>
      <c r="BF212" s="31">
        <v>152.05949527910903</v>
      </c>
      <c r="BG212" s="31">
        <v>5784.383703650337</v>
      </c>
      <c r="BH212" s="31">
        <v>363.0796111905342</v>
      </c>
      <c r="BJ212" s="31">
        <v>5934.255428951459</v>
      </c>
      <c r="BK212" s="31">
        <v>213.20788588942003</v>
      </c>
      <c r="BL212" s="31">
        <v>5581.063981366923</v>
      </c>
      <c r="BM212" s="31">
        <v>566.3993334739262</v>
      </c>
      <c r="BN212" s="31">
        <v>5103.724990173819</v>
      </c>
      <c r="BO212" s="31">
        <v>1034.2185759222584</v>
      </c>
      <c r="BP212" s="31" t="s">
        <v>92</v>
      </c>
      <c r="BQ212" s="31">
        <v>841.5378882795866</v>
      </c>
      <c r="BR212" s="31">
        <v>121.23076833111699</v>
      </c>
      <c r="BS212" s="31">
        <v>70.7595972456782</v>
      </c>
      <c r="BT212" s="31">
        <v>72.34718605551865</v>
      </c>
      <c r="BU212" s="31">
        <v>87.93743462932188</v>
      </c>
      <c r="BV212" s="31">
        <v>199.6653735189493</v>
      </c>
    </row>
    <row r="213" spans="2:74" ht="15">
      <c r="B213" s="31" t="s">
        <v>149</v>
      </c>
      <c r="C213" s="31">
        <v>11.695367322109112</v>
      </c>
      <c r="D213" s="31">
        <v>72.79398609307343</v>
      </c>
      <c r="E213" s="31">
        <v>522.6483485843767</v>
      </c>
      <c r="F213" s="31">
        <v>299.21065730150855</v>
      </c>
      <c r="G213" s="31">
        <v>325.1554835003138</v>
      </c>
      <c r="H213" s="31">
        <v>429.52191183197976</v>
      </c>
      <c r="I213" s="31">
        <v>348.7470567282162</v>
      </c>
      <c r="J213" s="31">
        <v>574.2563702425097</v>
      </c>
      <c r="K213" s="31">
        <v>383.086078261963</v>
      </c>
      <c r="L213" s="31">
        <v>353.7632723081606</v>
      </c>
      <c r="M213" s="31">
        <v>211.58547915968</v>
      </c>
      <c r="N213" s="31">
        <v>259.3627641398782</v>
      </c>
      <c r="O213" s="31">
        <v>336.5092420529046</v>
      </c>
      <c r="P213" s="31">
        <v>497.3017069271571</v>
      </c>
      <c r="Q213" s="31">
        <v>486.94269212029485</v>
      </c>
      <c r="R213" s="31">
        <v>2746.5492469050105</v>
      </c>
      <c r="S213" s="31">
        <v>2366.0311696691083</v>
      </c>
      <c r="T213" s="31">
        <v>3972.479862465124</v>
      </c>
      <c r="U213" s="31">
        <v>1140.1005541089828</v>
      </c>
      <c r="V213" s="31">
        <v>4168.919647872763</v>
      </c>
      <c r="W213" s="31">
        <v>943.6607687013473</v>
      </c>
      <c r="X213" s="31">
        <v>4586.806425449503</v>
      </c>
      <c r="Y213" s="31">
        <v>525.7739911246551</v>
      </c>
      <c r="Z213" s="31">
        <v>4932.935456905856</v>
      </c>
      <c r="AA213" s="31">
        <v>179.64495966829358</v>
      </c>
      <c r="AB213" s="31">
        <v>943.6053172152544</v>
      </c>
      <c r="AC213" s="31">
        <v>93.1160847882086</v>
      </c>
      <c r="AD213" s="31">
        <v>3042.6786127337778</v>
      </c>
      <c r="AE213" s="31">
        <v>338.374889118518</v>
      </c>
      <c r="AF213" s="31">
        <v>941.8225882501239</v>
      </c>
      <c r="AG213" s="31">
        <v>176.8125200744221</v>
      </c>
      <c r="AH213" s="31">
        <v>12.916346216833379</v>
      </c>
      <c r="AI213" s="31">
        <v>590.9605031449291</v>
      </c>
      <c r="AJ213" s="31">
        <v>1568.1598990269065</v>
      </c>
      <c r="AK213" s="31">
        <v>2940.5436681854167</v>
      </c>
      <c r="AL213" s="31">
        <v>3231.777816821657</v>
      </c>
      <c r="AM213" s="31">
        <v>1116.651224254493</v>
      </c>
      <c r="AN213" s="31">
        <v>749.7251378180607</v>
      </c>
      <c r="AO213" s="31">
        <v>4536.926334363418</v>
      </c>
      <c r="AP213" s="31">
        <v>575.6540822107202</v>
      </c>
      <c r="AQ213" s="31">
        <v>1116.5449417957016</v>
      </c>
      <c r="AR213" s="31">
        <v>1105.486255522102</v>
      </c>
      <c r="AS213" s="31">
        <v>1024.326282574756</v>
      </c>
      <c r="AT213" s="31">
        <v>983.6091795576714</v>
      </c>
      <c r="AU213" s="31">
        <v>882.6137571238975</v>
      </c>
      <c r="AY213" s="31">
        <v>31.26726401594588</v>
      </c>
      <c r="AZ213" s="31">
        <v>5081.313152558209</v>
      </c>
      <c r="BA213" s="31">
        <v>4286.433709312298</v>
      </c>
      <c r="BB213" s="31">
        <v>228.41156776597884</v>
      </c>
      <c r="BC213" s="31" t="s">
        <v>92</v>
      </c>
      <c r="BD213" s="31">
        <v>5112.580416574158</v>
      </c>
      <c r="BE213" s="31">
        <v>4956.6663436915405</v>
      </c>
      <c r="BF213" s="31">
        <v>155.91407288260942</v>
      </c>
      <c r="BG213" s="31">
        <v>5009.098129103288</v>
      </c>
      <c r="BH213" s="31">
        <v>103.48228747087357</v>
      </c>
      <c r="BJ213" s="31">
        <v>5049.837145367372</v>
      </c>
      <c r="BK213" s="31">
        <v>62.74327120678768</v>
      </c>
      <c r="BL213" s="31">
        <v>4079.7368515908556</v>
      </c>
      <c r="BM213" s="31">
        <v>1032.8435649832302</v>
      </c>
      <c r="BN213" s="31">
        <v>4360.42524012808</v>
      </c>
      <c r="BO213" s="31">
        <v>749.7165196907091</v>
      </c>
      <c r="BP213" s="31" t="s">
        <v>92</v>
      </c>
      <c r="BQ213" s="31">
        <v>613.3144040674883</v>
      </c>
      <c r="BR213" s="31">
        <v>93.01110572972074</v>
      </c>
      <c r="BS213" s="31">
        <v>52.71313115026599</v>
      </c>
      <c r="BT213" s="31">
        <v>42.56278559341755</v>
      </c>
      <c r="BU213" s="31">
        <v>80.05490731216754</v>
      </c>
      <c r="BV213" s="31">
        <v>169.5089767669547</v>
      </c>
    </row>
    <row r="214" spans="1:74" ht="15">
      <c r="A214" s="31" t="s">
        <v>169</v>
      </c>
      <c r="B214" s="31" t="s">
        <v>148</v>
      </c>
      <c r="C214" s="31">
        <v>29.119004516588927</v>
      </c>
      <c r="D214" s="31">
        <v>156.0818823985104</v>
      </c>
      <c r="E214" s="31">
        <v>1269.3546553765532</v>
      </c>
      <c r="F214" s="31">
        <v>656.9403361236674</v>
      </c>
      <c r="G214" s="31">
        <v>698.5080618196973</v>
      </c>
      <c r="H214" s="31">
        <v>1192.6563363051534</v>
      </c>
      <c r="I214" s="31">
        <v>712.9856614889527</v>
      </c>
      <c r="J214" s="31">
        <v>1002.2542305206551</v>
      </c>
      <c r="K214" s="31">
        <v>789.7074413653046</v>
      </c>
      <c r="L214" s="31">
        <v>753.0801556373792</v>
      </c>
      <c r="M214" s="31">
        <v>483.6763602228715</v>
      </c>
      <c r="N214" s="31">
        <v>804.4047933646899</v>
      </c>
      <c r="O214" s="31">
        <v>553.0072398512449</v>
      </c>
      <c r="P214" s="31">
        <v>806.1970852413474</v>
      </c>
      <c r="Q214" s="31">
        <v>1047.1010719622395</v>
      </c>
      <c r="R214" s="31">
        <v>5810.1232031322925</v>
      </c>
      <c r="S214" s="31">
        <v>5144.951113062586</v>
      </c>
      <c r="T214" s="31">
        <v>8222.027322807822</v>
      </c>
      <c r="U214" s="31">
        <v>2733.0469933871473</v>
      </c>
      <c r="V214" s="31">
        <v>8751.65472755811</v>
      </c>
      <c r="W214" s="31">
        <v>2203.419588636971</v>
      </c>
      <c r="X214" s="31">
        <v>9682.174482462162</v>
      </c>
      <c r="Y214" s="31">
        <v>1272.8998337329128</v>
      </c>
      <c r="Z214" s="31">
        <v>10538.101579517566</v>
      </c>
      <c r="AA214" s="31">
        <v>416.9727366775369</v>
      </c>
      <c r="AB214" s="31">
        <v>2192.413488082677</v>
      </c>
      <c r="AC214" s="31">
        <v>227.12665500477442</v>
      </c>
      <c r="AD214" s="31">
        <v>6184.969044751695</v>
      </c>
      <c r="AE214" s="31">
        <v>698.074792196782</v>
      </c>
      <c r="AF214" s="31">
        <v>2285.3832534866747</v>
      </c>
      <c r="AG214" s="31">
        <v>366.3314043214539</v>
      </c>
      <c r="AH214" s="31">
        <v>53.97329917350704</v>
      </c>
      <c r="AI214" s="31">
        <v>1752.8271018100058</v>
      </c>
      <c r="AJ214" s="31">
        <v>3828.5571211388256</v>
      </c>
      <c r="AK214" s="31">
        <v>5319.716794072481</v>
      </c>
      <c r="AL214" s="31">
        <v>6613.238003686766</v>
      </c>
      <c r="AM214" s="31">
        <v>2393.7144114673024</v>
      </c>
      <c r="AN214" s="31">
        <v>1909.4597971048472</v>
      </c>
      <c r="AO214" s="31">
        <v>9754.449401570888</v>
      </c>
      <c r="AP214" s="31">
        <v>1200.6249146242715</v>
      </c>
      <c r="AQ214" s="31">
        <v>2522.5481708459947</v>
      </c>
      <c r="AR214" s="31">
        <v>2375.8468388280085</v>
      </c>
      <c r="AS214" s="31">
        <v>2230.5698327879804</v>
      </c>
      <c r="AT214" s="31">
        <v>1967.2615196238778</v>
      </c>
      <c r="AU214" s="31">
        <v>1858.8479541089494</v>
      </c>
      <c r="AY214" s="31">
        <v>50.89620031661347</v>
      </c>
      <c r="AZ214" s="31">
        <v>10904.178115878512</v>
      </c>
      <c r="BA214" s="31">
        <v>9166.053793517058</v>
      </c>
      <c r="BB214" s="31">
        <v>488.56685391936435</v>
      </c>
      <c r="BC214" s="31">
        <v>5992.901852823417</v>
      </c>
      <c r="BD214" s="31">
        <v>4956.6663436915405</v>
      </c>
      <c r="BE214" s="31">
        <v>10955.0743161951</v>
      </c>
      <c r="BF214" s="31" t="s">
        <v>92</v>
      </c>
      <c r="BG214" s="31">
        <v>10502.89709912569</v>
      </c>
      <c r="BH214" s="31">
        <v>452.17721706944155</v>
      </c>
      <c r="BJ214" s="31">
        <v>10691.402600860503</v>
      </c>
      <c r="BK214" s="31">
        <v>258.1655956546632</v>
      </c>
      <c r="BL214" s="31">
        <v>9408.47144352446</v>
      </c>
      <c r="BM214" s="31">
        <v>1546.602872670696</v>
      </c>
      <c r="BN214" s="31">
        <v>9192.449507368887</v>
      </c>
      <c r="BO214" s="31">
        <v>1750.666403326209</v>
      </c>
      <c r="BP214" s="31" t="s">
        <v>92</v>
      </c>
      <c r="BQ214" s="31">
        <v>1414.5714290126198</v>
      </c>
      <c r="BR214" s="31">
        <v>206.91678249335092</v>
      </c>
      <c r="BS214" s="31">
        <v>117.29045709773939</v>
      </c>
      <c r="BT214" s="31">
        <v>109.70859382480047</v>
      </c>
      <c r="BU214" s="31">
        <v>160.58229685172876</v>
      </c>
      <c r="BV214" s="31">
        <v>357.8904339644291</v>
      </c>
    </row>
    <row r="215" spans="2:74" ht="15">
      <c r="B215" s="31" t="s">
        <v>149</v>
      </c>
      <c r="C215" s="31" t="s">
        <v>92</v>
      </c>
      <c r="D215" s="31">
        <v>7.657935579381595</v>
      </c>
      <c r="E215" s="31">
        <v>38.253514354072955</v>
      </c>
      <c r="F215" s="31">
        <v>26.279907792487364</v>
      </c>
      <c r="G215" s="31">
        <v>14.201741976199788</v>
      </c>
      <c r="H215" s="31">
        <v>17.71020500822377</v>
      </c>
      <c r="I215" s="31">
        <v>21.629139820556</v>
      </c>
      <c r="J215" s="31">
        <v>37.63110669874822</v>
      </c>
      <c r="K215" s="31">
        <v>14.534737831190395</v>
      </c>
      <c r="L215" s="31">
        <v>26.89758066335532</v>
      </c>
      <c r="M215" s="31">
        <v>20.784959364509856</v>
      </c>
      <c r="N215" s="31">
        <v>10.147754620005255</v>
      </c>
      <c r="O215" s="31">
        <v>20.692154682252035</v>
      </c>
      <c r="P215" s="31">
        <v>28.538877957954767</v>
      </c>
      <c r="Q215" s="31">
        <v>23.013951812781148</v>
      </c>
      <c r="R215" s="31">
        <v>115.68779179463954</v>
      </c>
      <c r="S215" s="31">
        <v>192.28577636707877</v>
      </c>
      <c r="T215" s="31">
        <v>225.03668561975402</v>
      </c>
      <c r="U215" s="31">
        <v>82.9368825419643</v>
      </c>
      <c r="V215" s="31">
        <v>244.33268941463814</v>
      </c>
      <c r="W215" s="31">
        <v>63.6408787470801</v>
      </c>
      <c r="X215" s="31">
        <v>255.54820135839896</v>
      </c>
      <c r="Y215" s="31">
        <v>52.42536680331912</v>
      </c>
      <c r="Z215" s="31">
        <v>291.52006994128897</v>
      </c>
      <c r="AA215" s="31">
        <v>16.453498220429314</v>
      </c>
      <c r="AB215" s="31">
        <v>54.986384739465024</v>
      </c>
      <c r="AC215" s="31">
        <v>12.864131393888393</v>
      </c>
      <c r="AD215" s="31">
        <v>155.1070395051823</v>
      </c>
      <c r="AE215" s="31">
        <v>47.808790203032665</v>
      </c>
      <c r="AF215" s="31">
        <v>64.65300113432396</v>
      </c>
      <c r="AG215" s="31">
        <v>10.623631179276975</v>
      </c>
      <c r="AH215" s="31">
        <v>1.597518178080719</v>
      </c>
      <c r="AI215" s="31">
        <v>35.26775524595128</v>
      </c>
      <c r="AJ215" s="31">
        <v>70.5252039016921</v>
      </c>
      <c r="AK215" s="31">
        <v>200.5830908359941</v>
      </c>
      <c r="AL215" s="31">
        <v>209.9310409793631</v>
      </c>
      <c r="AM215" s="31">
        <v>74.27629989729081</v>
      </c>
      <c r="AN215" s="31">
        <v>22.263337284003995</v>
      </c>
      <c r="AO215" s="31">
        <v>263.1448767028175</v>
      </c>
      <c r="AP215" s="31">
        <v>44.82869145890069</v>
      </c>
      <c r="AQ215" s="31">
        <v>76.64261551648225</v>
      </c>
      <c r="AR215" s="31">
        <v>108.37077839609697</v>
      </c>
      <c r="AS215" s="31">
        <v>65.44682244272454</v>
      </c>
      <c r="AT215" s="31">
        <v>25.754483229469585</v>
      </c>
      <c r="AU215" s="31">
        <v>31.758868576945286</v>
      </c>
      <c r="AY215" s="31" t="s">
        <v>92</v>
      </c>
      <c r="AZ215" s="31">
        <v>307.9735681617187</v>
      </c>
      <c r="BA215" s="31">
        <v>260.46706524367056</v>
      </c>
      <c r="BB215" s="31">
        <v>27.338864447038173</v>
      </c>
      <c r="BC215" s="31">
        <v>152.05949527910903</v>
      </c>
      <c r="BD215" s="31">
        <v>155.91407288260942</v>
      </c>
      <c r="BE215" s="31" t="s">
        <v>92</v>
      </c>
      <c r="BF215" s="31">
        <v>307.9735681617187</v>
      </c>
      <c r="BG215" s="31">
        <v>293.5888865697519</v>
      </c>
      <c r="BH215" s="31">
        <v>14.384681591966704</v>
      </c>
      <c r="BJ215" s="31">
        <v>290.1880067201739</v>
      </c>
      <c r="BK215" s="31">
        <v>17.78556144154456</v>
      </c>
      <c r="BL215" s="31">
        <v>255.33354237526743</v>
      </c>
      <c r="BM215" s="31">
        <v>52.64002578645039</v>
      </c>
      <c r="BN215" s="31">
        <v>276.2765636807157</v>
      </c>
      <c r="BO215" s="31">
        <v>31.6970044810026</v>
      </c>
      <c r="BP215" s="31" t="s">
        <v>92</v>
      </c>
      <c r="BQ215" s="31">
        <v>39.756472724401604</v>
      </c>
      <c r="BR215" s="31">
        <v>7.325091567486702</v>
      </c>
      <c r="BS215" s="31">
        <v>6.182271298204787</v>
      </c>
      <c r="BT215" s="31">
        <v>5.201377824135638</v>
      </c>
      <c r="BU215" s="31">
        <v>7.410045089760638</v>
      </c>
      <c r="BV215" s="31">
        <v>11.283916321476063</v>
      </c>
    </row>
    <row r="216" spans="1:74" ht="15">
      <c r="A216" s="31" t="s">
        <v>109</v>
      </c>
      <c r="B216" s="31" t="s">
        <v>148</v>
      </c>
      <c r="C216" s="31">
        <v>27.617513848765824</v>
      </c>
      <c r="D216" s="31">
        <v>150.140805948569</v>
      </c>
      <c r="E216" s="31">
        <v>1257.8147458872618</v>
      </c>
      <c r="F216" s="31">
        <v>652.0855475077129</v>
      </c>
      <c r="G216" s="31">
        <v>672.8996044698197</v>
      </c>
      <c r="H216" s="31">
        <v>1155.119434370829</v>
      </c>
      <c r="I216" s="31">
        <v>684.140230273787</v>
      </c>
      <c r="J216" s="31">
        <v>1019.8513388940862</v>
      </c>
      <c r="K216" s="31">
        <v>778.9561422251471</v>
      </c>
      <c r="L216" s="31">
        <v>748.8220823763603</v>
      </c>
      <c r="M216" s="31">
        <v>494.88611094269805</v>
      </c>
      <c r="N216" s="31">
        <v>784.2772506230065</v>
      </c>
      <c r="O216" s="31">
        <v>549.6035535063056</v>
      </c>
      <c r="P216" s="31">
        <v>805.0097478315558</v>
      </c>
      <c r="Q216" s="31">
        <v>1017.7638437275923</v>
      </c>
      <c r="R216" s="31">
        <v>5632.553828583011</v>
      </c>
      <c r="S216" s="31">
        <v>5166.434123850514</v>
      </c>
      <c r="T216" s="31">
        <v>8080.128513654533</v>
      </c>
      <c r="U216" s="31">
        <v>2718.8594387790818</v>
      </c>
      <c r="V216" s="31">
        <v>8613.572497929788</v>
      </c>
      <c r="W216" s="31">
        <v>2185.4154545038414</v>
      </c>
      <c r="X216" s="31">
        <v>9521.082162930594</v>
      </c>
      <c r="Y216" s="31">
        <v>1277.9057895031608</v>
      </c>
      <c r="Z216" s="31">
        <v>10400.264649247554</v>
      </c>
      <c r="AA216" s="31">
        <v>398.7233031862132</v>
      </c>
      <c r="AB216" s="31">
        <v>2172.6239458185664</v>
      </c>
      <c r="AC216" s="31">
        <v>234.43137193702066</v>
      </c>
      <c r="AD216" s="31">
        <v>6052.541578655704</v>
      </c>
      <c r="AE216" s="31">
        <v>712.0514479936473</v>
      </c>
      <c r="AF216" s="31">
        <v>2275.2265693597724</v>
      </c>
      <c r="AG216" s="31">
        <v>363.4077652315996</v>
      </c>
      <c r="AH216" s="31">
        <v>2.3046958790152567</v>
      </c>
      <c r="AI216" s="31">
        <v>1589.5031921345587</v>
      </c>
      <c r="AJ216" s="31">
        <v>3716.450966742059</v>
      </c>
      <c r="AK216" s="31">
        <v>5490.729097677841</v>
      </c>
      <c r="AL216" s="31">
        <v>6510.6639986881155</v>
      </c>
      <c r="AM216" s="31">
        <v>2388.5669254175587</v>
      </c>
      <c r="AN216" s="31">
        <v>1866.3778878225744</v>
      </c>
      <c r="AO216" s="31">
        <v>9983.854602650836</v>
      </c>
      <c r="AP216" s="31">
        <v>815.1333497829917</v>
      </c>
      <c r="AQ216" s="31">
        <v>2508.7135894417506</v>
      </c>
      <c r="AR216" s="31">
        <v>2392.4792839148736</v>
      </c>
      <c r="AS216" s="31">
        <v>2176.9966711741745</v>
      </c>
      <c r="AT216" s="31">
        <v>1878.6696740824507</v>
      </c>
      <c r="AU216" s="31">
        <v>1842.1287338202071</v>
      </c>
      <c r="AY216" s="31">
        <v>32.37854757253637</v>
      </c>
      <c r="AZ216" s="31">
        <v>10766.609404861198</v>
      </c>
      <c r="BA216" s="31">
        <v>9044.043538717355</v>
      </c>
      <c r="BB216" s="31">
        <v>489.4697081848594</v>
      </c>
      <c r="BC216" s="31">
        <v>5784.383703650337</v>
      </c>
      <c r="BD216" s="31">
        <v>5009.098129103288</v>
      </c>
      <c r="BE216" s="31">
        <v>10502.89709912569</v>
      </c>
      <c r="BF216" s="31">
        <v>293.5888865697519</v>
      </c>
      <c r="BG216" s="31">
        <v>10798.987952433747</v>
      </c>
      <c r="BH216" s="31" t="s">
        <v>92</v>
      </c>
      <c r="BJ216" s="31">
        <v>10732.234787925017</v>
      </c>
      <c r="BK216" s="31">
        <v>61.24704482877056</v>
      </c>
      <c r="BL216" s="31">
        <v>9206.21407212242</v>
      </c>
      <c r="BM216" s="31">
        <v>1592.7738803113787</v>
      </c>
      <c r="BN216" s="31">
        <v>9072.270883864476</v>
      </c>
      <c r="BO216" s="31">
        <v>1714.7586630692022</v>
      </c>
      <c r="BP216" s="31" t="s">
        <v>92</v>
      </c>
      <c r="BQ216" s="31">
        <v>1410.9839886552363</v>
      </c>
      <c r="BR216" s="31">
        <v>209.17770399434826</v>
      </c>
      <c r="BS216" s="31">
        <v>118.9505269647607</v>
      </c>
      <c r="BT216" s="31">
        <v>111.76903199800525</v>
      </c>
      <c r="BU216" s="31">
        <v>160.3381644913564</v>
      </c>
      <c r="BV216" s="31">
        <v>354.3684497423547</v>
      </c>
    </row>
    <row r="217" spans="2:74" ht="15">
      <c r="B217" s="31" t="s">
        <v>149</v>
      </c>
      <c r="C217" s="31">
        <v>1.5014906678231101</v>
      </c>
      <c r="D217" s="31">
        <v>13.599012029322823</v>
      </c>
      <c r="E217" s="31">
        <v>49.79342384336325</v>
      </c>
      <c r="F217" s="31">
        <v>32.706384214195275</v>
      </c>
      <c r="G217" s="31">
        <v>40.740478258661</v>
      </c>
      <c r="H217" s="31">
        <v>55.247106942548136</v>
      </c>
      <c r="I217" s="31">
        <v>50.47457103572063</v>
      </c>
      <c r="J217" s="31">
        <v>20.033998325317043</v>
      </c>
      <c r="K217" s="31">
        <v>25.28603697134696</v>
      </c>
      <c r="L217" s="31">
        <v>31.155653924373755</v>
      </c>
      <c r="M217" s="31">
        <v>9.575208644683379</v>
      </c>
      <c r="N217" s="31">
        <v>30.275297361688544</v>
      </c>
      <c r="O217" s="31">
        <v>24.095841027190946</v>
      </c>
      <c r="P217" s="31">
        <v>29.726215367746466</v>
      </c>
      <c r="Q217" s="31">
        <v>52.35118004742672</v>
      </c>
      <c r="R217" s="31">
        <v>294.82885414966773</v>
      </c>
      <c r="S217" s="31">
        <v>171.73304451174013</v>
      </c>
      <c r="T217" s="31">
        <v>369.43746151137685</v>
      </c>
      <c r="U217" s="31">
        <v>97.12443715003117</v>
      </c>
      <c r="V217" s="31">
        <v>384.9168857812014</v>
      </c>
      <c r="W217" s="31">
        <v>81.64501288020678</v>
      </c>
      <c r="X217" s="31">
        <v>419.1424876283353</v>
      </c>
      <c r="Y217" s="31">
        <v>47.41941103307276</v>
      </c>
      <c r="Z217" s="31">
        <v>431.8589669496552</v>
      </c>
      <c r="AA217" s="31">
        <v>34.70293171175302</v>
      </c>
      <c r="AB217" s="31">
        <v>75.3003176136173</v>
      </c>
      <c r="AC217" s="31">
        <v>5.559414461642175</v>
      </c>
      <c r="AD217" s="31">
        <v>289.03509828215743</v>
      </c>
      <c r="AE217" s="31">
        <v>33.83213440616748</v>
      </c>
      <c r="AF217" s="31">
        <v>75.33407587126028</v>
      </c>
      <c r="AG217" s="31">
        <v>13.547270269131372</v>
      </c>
      <c r="AH217" s="31">
        <v>53.26612147257249</v>
      </c>
      <c r="AI217" s="31">
        <v>198.5916649213982</v>
      </c>
      <c r="AJ217" s="31">
        <v>184.2030461042125</v>
      </c>
      <c r="AK217" s="31">
        <v>30.50106616322467</v>
      </c>
      <c r="AL217" s="31">
        <v>313.4353249105945</v>
      </c>
      <c r="AM217" s="31">
        <v>79.42378594703696</v>
      </c>
      <c r="AN217" s="31">
        <v>66.91693437203027</v>
      </c>
      <c r="AO217" s="31">
        <v>36.2416423612259</v>
      </c>
      <c r="AP217" s="31">
        <v>430.32025630018256</v>
      </c>
      <c r="AQ217" s="31">
        <v>90.47719692072691</v>
      </c>
      <c r="AR217" s="31">
        <v>91.73833330923144</v>
      </c>
      <c r="AS217" s="31">
        <v>119.95026298911154</v>
      </c>
      <c r="AT217" s="31">
        <v>114.34632877089767</v>
      </c>
      <c r="AU217" s="31">
        <v>50.049776671440355</v>
      </c>
      <c r="AY217" s="31">
        <v>18.517652744077107</v>
      </c>
      <c r="AZ217" s="31">
        <v>448.0442459173311</v>
      </c>
      <c r="BA217" s="31">
        <v>384.9792867816821</v>
      </c>
      <c r="BB217" s="31">
        <v>26.43601018154318</v>
      </c>
      <c r="BC217" s="31">
        <v>363.0796111905342</v>
      </c>
      <c r="BD217" s="31">
        <v>103.48228747087357</v>
      </c>
      <c r="BE217" s="31">
        <v>452.17721706944155</v>
      </c>
      <c r="BF217" s="31">
        <v>14.384681591966704</v>
      </c>
      <c r="BG217" s="31" t="s">
        <v>92</v>
      </c>
      <c r="BH217" s="31">
        <v>466.5618986614083</v>
      </c>
      <c r="BJ217" s="31">
        <v>251.85778639397074</v>
      </c>
      <c r="BK217" s="31">
        <v>214.70411226743704</v>
      </c>
      <c r="BL217" s="31">
        <v>460.0928805156416</v>
      </c>
      <c r="BM217" s="31">
        <v>6.469018145766774</v>
      </c>
      <c r="BN217" s="31">
        <v>397.3854661176464</v>
      </c>
      <c r="BO217" s="31">
        <v>69.1764325437621</v>
      </c>
      <c r="BP217" s="31" t="s">
        <v>92</v>
      </c>
      <c r="BQ217" s="31">
        <v>43.86830369182181</v>
      </c>
      <c r="BR217" s="31">
        <v>5.064170066489361</v>
      </c>
      <c r="BS217" s="31">
        <v>4.52220143118351</v>
      </c>
      <c r="BT217" s="31">
        <v>3.1409396509308514</v>
      </c>
      <c r="BU217" s="31">
        <v>7.654177450132979</v>
      </c>
      <c r="BV217" s="31">
        <v>14.805900543550532</v>
      </c>
    </row>
    <row r="218" spans="1:2" ht="15">
      <c r="A218" s="31" t="s">
        <v>110</v>
      </c>
      <c r="B218" s="31" t="s">
        <v>147</v>
      </c>
    </row>
    <row r="219" spans="1:74" ht="15">
      <c r="A219" s="31" t="s">
        <v>111</v>
      </c>
      <c r="B219" s="31" t="s">
        <v>148</v>
      </c>
      <c r="C219" s="31">
        <v>29.119004516588927</v>
      </c>
      <c r="D219" s="31">
        <v>155.11731830613718</v>
      </c>
      <c r="E219" s="31">
        <v>1274.6167141700985</v>
      </c>
      <c r="F219" s="31">
        <v>666.7070207049054</v>
      </c>
      <c r="G219" s="31">
        <v>692.2205749852511</v>
      </c>
      <c r="H219" s="31">
        <v>1176.8076859149392</v>
      </c>
      <c r="I219" s="31">
        <v>712.2878831717696</v>
      </c>
      <c r="J219" s="31">
        <v>1037.8798625222328</v>
      </c>
      <c r="K219" s="31">
        <v>800.3455965648159</v>
      </c>
      <c r="L219" s="31">
        <v>756.9551914704489</v>
      </c>
      <c r="M219" s="31">
        <v>499.0683922855933</v>
      </c>
      <c r="N219" s="31">
        <v>792.9587825682996</v>
      </c>
      <c r="O219" s="31">
        <v>568.1897723463292</v>
      </c>
      <c r="P219" s="31">
        <v>815.0613782077099</v>
      </c>
      <c r="Q219" s="31">
        <v>1006.7573965836524</v>
      </c>
      <c r="R219" s="31">
        <v>5789.923432900268</v>
      </c>
      <c r="S219" s="31">
        <v>5194.169141418514</v>
      </c>
      <c r="T219" s="31">
        <v>8255.362084137334</v>
      </c>
      <c r="U219" s="31">
        <v>2728.73049018155</v>
      </c>
      <c r="V219" s="31">
        <v>8781.407811517849</v>
      </c>
      <c r="W219" s="31">
        <v>2202.6847628011183</v>
      </c>
      <c r="X219" s="31">
        <v>9713.921544840445</v>
      </c>
      <c r="Y219" s="31">
        <v>1270.1710294784993</v>
      </c>
      <c r="Z219" s="31">
        <v>10582.862185357835</v>
      </c>
      <c r="AA219" s="31">
        <v>401.2303889611605</v>
      </c>
      <c r="AB219" s="31">
        <v>2199.9394810957133</v>
      </c>
      <c r="AC219" s="31">
        <v>233.39834389954493</v>
      </c>
      <c r="AD219" s="31">
        <v>6174.079960889131</v>
      </c>
      <c r="AE219" s="31">
        <v>722.8789153466788</v>
      </c>
      <c r="AF219" s="31">
        <v>2299.397776208383</v>
      </c>
      <c r="AG219" s="31">
        <v>368.580128615381</v>
      </c>
      <c r="AH219" s="31">
        <v>53.26612147257249</v>
      </c>
      <c r="AI219" s="31">
        <v>1784.8934332550423</v>
      </c>
      <c r="AJ219" s="31">
        <v>3716.450966742059</v>
      </c>
      <c r="AK219" s="31">
        <v>5429.482052849074</v>
      </c>
      <c r="AL219" s="31">
        <v>6610.376602119963</v>
      </c>
      <c r="AM219" s="31">
        <v>2428.4121535640156</v>
      </c>
      <c r="AN219" s="31">
        <v>1907.2698414728943</v>
      </c>
      <c r="AO219" s="31">
        <v>9956.305917479538</v>
      </c>
      <c r="AP219" s="31">
        <v>1027.7866568395507</v>
      </c>
      <c r="AQ219" s="31">
        <v>2524.416449313465</v>
      </c>
      <c r="AR219" s="31">
        <v>2409.3285896623856</v>
      </c>
      <c r="AS219" s="31">
        <v>2241.6652289327512</v>
      </c>
      <c r="AT219" s="31">
        <v>1935.2191579619168</v>
      </c>
      <c r="AU219" s="31">
        <v>1873.4631484482086</v>
      </c>
      <c r="AY219" s="31">
        <v>43.81506073531465</v>
      </c>
      <c r="AZ219" s="31">
        <v>10940.277513583695</v>
      </c>
      <c r="BA219" s="31">
        <v>9182.699374172102</v>
      </c>
      <c r="BB219" s="31">
        <v>483.49987001062743</v>
      </c>
      <c r="BC219" s="31">
        <v>5934.255428951459</v>
      </c>
      <c r="BD219" s="31">
        <v>5049.837145367372</v>
      </c>
      <c r="BE219" s="31">
        <v>10691.402600860503</v>
      </c>
      <c r="BF219" s="31">
        <v>290.1880067201739</v>
      </c>
      <c r="BG219" s="31">
        <v>10732.234787925017</v>
      </c>
      <c r="BH219" s="31">
        <v>251.85778639397074</v>
      </c>
      <c r="BJ219" s="31">
        <v>10984.092574318993</v>
      </c>
      <c r="BK219" s="31" t="s">
        <v>92</v>
      </c>
      <c r="BL219" s="31">
        <v>9384.849675861906</v>
      </c>
      <c r="BM219" s="31">
        <v>1599.2428984571454</v>
      </c>
      <c r="BN219" s="31">
        <v>9222.342562890763</v>
      </c>
      <c r="BO219" s="31">
        <v>1749.7916059282416</v>
      </c>
      <c r="BP219" s="31" t="s">
        <v>92</v>
      </c>
      <c r="BQ219" s="31">
        <v>1421.667401130305</v>
      </c>
      <c r="BR219" s="31">
        <v>208.36158443317802</v>
      </c>
      <c r="BS219" s="31">
        <v>120.3707898071809</v>
      </c>
      <c r="BT219" s="31">
        <v>112.91622113696802</v>
      </c>
      <c r="BU219" s="31">
        <v>164.41645161402928</v>
      </c>
      <c r="BV219" s="31">
        <v>358.30367428025363</v>
      </c>
    </row>
    <row r="220" spans="2:74" ht="15">
      <c r="B220" s="31" t="s">
        <v>149</v>
      </c>
      <c r="C220" s="31" t="s">
        <v>92</v>
      </c>
      <c r="D220" s="31">
        <v>8.622499671754714</v>
      </c>
      <c r="E220" s="31">
        <v>32.991455560527854</v>
      </c>
      <c r="F220" s="31">
        <v>18.084911017002966</v>
      </c>
      <c r="G220" s="31">
        <v>21.41950774322908</v>
      </c>
      <c r="H220" s="31">
        <v>33.55885539843736</v>
      </c>
      <c r="I220" s="31">
        <v>22.326918137739735</v>
      </c>
      <c r="J220" s="31">
        <v>2.0054746971703565</v>
      </c>
      <c r="K220" s="31">
        <v>3.89658263167885</v>
      </c>
      <c r="L220" s="31">
        <v>21.151156584561658</v>
      </c>
      <c r="M220" s="31">
        <v>5.392927301788143</v>
      </c>
      <c r="N220" s="31">
        <v>18.39234161548052</v>
      </c>
      <c r="O220" s="31">
        <v>5.50962218716871</v>
      </c>
      <c r="P220" s="31">
        <v>19.67458499159264</v>
      </c>
      <c r="Q220" s="31">
        <v>62.9243195580752</v>
      </c>
      <c r="R220" s="31">
        <v>132.38643778576875</v>
      </c>
      <c r="S220" s="31">
        <v>143.56471931043876</v>
      </c>
      <c r="T220" s="31">
        <v>188.6977713486458</v>
      </c>
      <c r="U220" s="31">
        <v>87.25338574756184</v>
      </c>
      <c r="V220" s="31">
        <v>211.57545251327429</v>
      </c>
      <c r="W220" s="31">
        <v>64.37570458293334</v>
      </c>
      <c r="X220" s="31">
        <v>220.79698603847496</v>
      </c>
      <c r="Y220" s="31">
        <v>55.1541710577325</v>
      </c>
      <c r="Z220" s="31">
        <v>245.62669940512546</v>
      </c>
      <c r="AA220" s="31">
        <v>30.324457691082078</v>
      </c>
      <c r="AB220" s="31">
        <v>47.98478233646722</v>
      </c>
      <c r="AC220" s="31">
        <v>6.592442499117877</v>
      </c>
      <c r="AD220" s="31">
        <v>161.99059636882603</v>
      </c>
      <c r="AE220" s="31">
        <v>23.00466705313601</v>
      </c>
      <c r="AF220" s="31">
        <v>51.162869022655244</v>
      </c>
      <c r="AG220" s="31">
        <v>8.37490688535009</v>
      </c>
      <c r="AH220" s="31" t="s">
        <v>92</v>
      </c>
      <c r="AI220" s="31" t="s">
        <v>92</v>
      </c>
      <c r="AJ220" s="31">
        <v>184.2030461042125</v>
      </c>
      <c r="AK220" s="31">
        <v>91.74811099199525</v>
      </c>
      <c r="AL220" s="31">
        <v>213.72272147875327</v>
      </c>
      <c r="AM220" s="31">
        <v>39.145250167288374</v>
      </c>
      <c r="AN220" s="31">
        <v>20.95216867507202</v>
      </c>
      <c r="AO220" s="31">
        <v>61.48563165349964</v>
      </c>
      <c r="AP220" s="31">
        <v>214.46552544270799</v>
      </c>
      <c r="AQ220" s="31">
        <v>74.77433704901138</v>
      </c>
      <c r="AR220" s="31">
        <v>74.88902756171713</v>
      </c>
      <c r="AS220" s="31">
        <v>50.208893183899235</v>
      </c>
      <c r="AT220" s="31">
        <v>57.796844891432414</v>
      </c>
      <c r="AU220" s="31">
        <v>18.282054410147584</v>
      </c>
      <c r="AY220" s="31">
        <v>1.5750199013687274</v>
      </c>
      <c r="AZ220" s="31">
        <v>274.3761371948392</v>
      </c>
      <c r="BA220" s="31">
        <v>241.25063928029167</v>
      </c>
      <c r="BB220" s="31">
        <v>32.40584835577493</v>
      </c>
      <c r="BC220" s="31">
        <v>213.20788588942003</v>
      </c>
      <c r="BD220" s="31">
        <v>62.74327120678768</v>
      </c>
      <c r="BE220" s="31">
        <v>258.1655956546632</v>
      </c>
      <c r="BF220" s="31">
        <v>17.78556144154456</v>
      </c>
      <c r="BG220" s="31">
        <v>61.24704482877056</v>
      </c>
      <c r="BH220" s="31">
        <v>214.70411226743704</v>
      </c>
      <c r="BJ220" s="31" t="s">
        <v>92</v>
      </c>
      <c r="BK220" s="31">
        <v>275.9511570962078</v>
      </c>
      <c r="BL220" s="31">
        <v>275.9511570962078</v>
      </c>
      <c r="BM220" s="31" t="s">
        <v>92</v>
      </c>
      <c r="BN220" s="31">
        <v>241.80766741148423</v>
      </c>
      <c r="BO220" s="31">
        <v>34.14348968472348</v>
      </c>
      <c r="BP220" s="31" t="s">
        <v>92</v>
      </c>
      <c r="BQ220" s="31">
        <v>33.184891216755325</v>
      </c>
      <c r="BR220" s="31">
        <v>5.880289627659574</v>
      </c>
      <c r="BS220" s="31">
        <v>3.1019385887632978</v>
      </c>
      <c r="BT220" s="31">
        <v>1.9937505119680854</v>
      </c>
      <c r="BU220" s="31">
        <v>3.5758903274601064</v>
      </c>
      <c r="BV220" s="31">
        <v>10.870676005651598</v>
      </c>
    </row>
    <row r="221" spans="1:74" ht="15">
      <c r="A221" s="31" t="s">
        <v>112</v>
      </c>
      <c r="B221" s="31" t="s">
        <v>148</v>
      </c>
      <c r="C221" s="31">
        <v>26.63841099570803</v>
      </c>
      <c r="D221" s="31">
        <v>139.37113067966376</v>
      </c>
      <c r="E221" s="31">
        <v>1082.8513025041934</v>
      </c>
      <c r="F221" s="31">
        <v>605.4761127206758</v>
      </c>
      <c r="G221" s="31">
        <v>595.7106989393328</v>
      </c>
      <c r="H221" s="31">
        <v>1001.2087868697562</v>
      </c>
      <c r="I221" s="31">
        <v>633.106987733213</v>
      </c>
      <c r="J221" s="31">
        <v>907.290634144594</v>
      </c>
      <c r="K221" s="31">
        <v>723.1707163776929</v>
      </c>
      <c r="L221" s="31">
        <v>618.8022432730552</v>
      </c>
      <c r="M221" s="31">
        <v>424.1574785062835</v>
      </c>
      <c r="N221" s="31">
        <v>704.176388324658</v>
      </c>
      <c r="O221" s="31">
        <v>503.82034934723276</v>
      </c>
      <c r="P221" s="31">
        <v>711.8450289014663</v>
      </c>
      <c r="Q221" s="31">
        <v>988.6806833202317</v>
      </c>
      <c r="R221" s="31">
        <v>5316.782213575242</v>
      </c>
      <c r="S221" s="31">
        <v>4349.52473906253</v>
      </c>
      <c r="T221" s="31">
        <v>7299.326086371942</v>
      </c>
      <c r="U221" s="31">
        <v>2366.9808662658925</v>
      </c>
      <c r="V221" s="31">
        <v>7738.131248216921</v>
      </c>
      <c r="W221" s="31">
        <v>1928.1757044209742</v>
      </c>
      <c r="X221" s="31">
        <v>8535.47102509969</v>
      </c>
      <c r="Y221" s="31">
        <v>1130.8359275382034</v>
      </c>
      <c r="Z221" s="31">
        <v>9281.560745566323</v>
      </c>
      <c r="AA221" s="31">
        <v>384.7462070717494</v>
      </c>
      <c r="AB221" s="31">
        <v>1911.308720076371</v>
      </c>
      <c r="AC221" s="31">
        <v>201.11023339526767</v>
      </c>
      <c r="AD221" s="31">
        <v>5489.509352186922</v>
      </c>
      <c r="AE221" s="31">
        <v>624.1433096346179</v>
      </c>
      <c r="AF221" s="31">
        <v>2014.0756307874935</v>
      </c>
      <c r="AG221" s="31">
        <v>301.9269635273698</v>
      </c>
      <c r="AH221" s="31">
        <v>52.66008454556853</v>
      </c>
      <c r="AI221" s="31">
        <v>1705.9316926738836</v>
      </c>
      <c r="AJ221" s="31">
        <v>3581.7585185637454</v>
      </c>
      <c r="AK221" s="31">
        <v>4325.956656854481</v>
      </c>
      <c r="AL221" s="31">
        <v>5599.846695045073</v>
      </c>
      <c r="AM221" s="31">
        <v>2211.818127504698</v>
      </c>
      <c r="AN221" s="31">
        <v>1817.7481349518218</v>
      </c>
      <c r="AO221" s="31">
        <v>8574.943704285213</v>
      </c>
      <c r="AP221" s="31">
        <v>1091.3632483527358</v>
      </c>
      <c r="AQ221" s="31">
        <v>2141.8109593999957</v>
      </c>
      <c r="AR221" s="31">
        <v>2094.363554287836</v>
      </c>
      <c r="AS221" s="31">
        <v>2022.2459026497756</v>
      </c>
      <c r="AT221" s="31">
        <v>1718.4943170051026</v>
      </c>
      <c r="AU221" s="31">
        <v>1689.3922192950372</v>
      </c>
      <c r="AY221" s="31">
        <v>32.77786732437905</v>
      </c>
      <c r="AZ221" s="31">
        <v>9633.529085313681</v>
      </c>
      <c r="BA221" s="31">
        <v>8083.391912009725</v>
      </c>
      <c r="BB221" s="31">
        <v>443.1722797863366</v>
      </c>
      <c r="BC221" s="31">
        <v>5581.063981366923</v>
      </c>
      <c r="BD221" s="31">
        <v>4079.7368515908556</v>
      </c>
      <c r="BE221" s="31">
        <v>9408.47144352446</v>
      </c>
      <c r="BF221" s="31">
        <v>255.33354237526743</v>
      </c>
      <c r="BG221" s="31">
        <v>9206.21407212242</v>
      </c>
      <c r="BH221" s="31">
        <v>460.0928805156416</v>
      </c>
      <c r="BJ221" s="31">
        <v>9384.849675861906</v>
      </c>
      <c r="BK221" s="31">
        <v>275.9511570962078</v>
      </c>
      <c r="BL221" s="31">
        <v>9666.30695263806</v>
      </c>
      <c r="BM221" s="31" t="s">
        <v>92</v>
      </c>
      <c r="BN221" s="31">
        <v>8021.146260540093</v>
      </c>
      <c r="BO221" s="31">
        <v>1636.2781978847854</v>
      </c>
      <c r="BP221" s="31" t="s">
        <v>92</v>
      </c>
      <c r="BQ221" s="31">
        <v>1240.4507528357647</v>
      </c>
      <c r="BR221" s="31">
        <v>183.44340438331102</v>
      </c>
      <c r="BS221" s="31">
        <v>101.97712191821805</v>
      </c>
      <c r="BT221" s="31">
        <v>95.52572012134311</v>
      </c>
      <c r="BU221" s="31">
        <v>138.27766055186183</v>
      </c>
      <c r="BV221" s="31">
        <v>317.7658172174207</v>
      </c>
    </row>
    <row r="222" spans="2:74" ht="15">
      <c r="B222" s="31" t="s">
        <v>149</v>
      </c>
      <c r="C222" s="31">
        <v>2.4805935208809022</v>
      </c>
      <c r="D222" s="31">
        <v>24.368687298228014</v>
      </c>
      <c r="E222" s="31">
        <v>224.75686722643084</v>
      </c>
      <c r="F222" s="31">
        <v>79.31581900123274</v>
      </c>
      <c r="G222" s="31">
        <v>117.92938378914499</v>
      </c>
      <c r="H222" s="31">
        <v>209.15775444362995</v>
      </c>
      <c r="I222" s="31">
        <v>101.507813576294</v>
      </c>
      <c r="J222" s="31">
        <v>132.5947030748077</v>
      </c>
      <c r="K222" s="31">
        <v>81.07146281880115</v>
      </c>
      <c r="L222" s="31">
        <v>161.17549302768165</v>
      </c>
      <c r="M222" s="31">
        <v>80.30384108109784</v>
      </c>
      <c r="N222" s="31">
        <v>110.37615966003752</v>
      </c>
      <c r="O222" s="31">
        <v>69.87904518626364</v>
      </c>
      <c r="P222" s="31">
        <v>122.89093429783394</v>
      </c>
      <c r="Q222" s="31">
        <v>81.43434045478752</v>
      </c>
      <c r="R222" s="31">
        <v>610.600469157443</v>
      </c>
      <c r="S222" s="31">
        <v>988.6424292997095</v>
      </c>
      <c r="T222" s="31">
        <v>1150.2398887939398</v>
      </c>
      <c r="U222" s="31">
        <v>449.0030096632123</v>
      </c>
      <c r="V222" s="31">
        <v>1260.3581354940588</v>
      </c>
      <c r="W222" s="31">
        <v>338.8847629630924</v>
      </c>
      <c r="X222" s="31">
        <v>1404.7536254591187</v>
      </c>
      <c r="Y222" s="31">
        <v>194.48927299802997</v>
      </c>
      <c r="Z222" s="31">
        <v>1550.562870630928</v>
      </c>
      <c r="AA222" s="31">
        <v>48.68002782621688</v>
      </c>
      <c r="AB222" s="31">
        <v>336.61554335582724</v>
      </c>
      <c r="AC222" s="31">
        <v>38.88055300339511</v>
      </c>
      <c r="AD222" s="31">
        <v>852.0673247509271</v>
      </c>
      <c r="AE222" s="31">
        <v>121.74027276519553</v>
      </c>
      <c r="AF222" s="31">
        <v>336.4850144435509</v>
      </c>
      <c r="AG222" s="31">
        <v>75.02807197335964</v>
      </c>
      <c r="AH222" s="31">
        <v>2.910732806019217</v>
      </c>
      <c r="AI222" s="31">
        <v>82.16316438207295</v>
      </c>
      <c r="AJ222" s="31">
        <v>318.89549428252167</v>
      </c>
      <c r="AK222" s="31">
        <v>1195.2735069865357</v>
      </c>
      <c r="AL222" s="31">
        <v>1224.2526285535891</v>
      </c>
      <c r="AM222" s="31">
        <v>256.1725838599079</v>
      </c>
      <c r="AN222" s="31">
        <v>115.54668724278243</v>
      </c>
      <c r="AO222" s="31">
        <v>1445.1525407267134</v>
      </c>
      <c r="AP222" s="31">
        <v>154.09035773043655</v>
      </c>
      <c r="AQ222" s="31">
        <v>457.3798269624951</v>
      </c>
      <c r="AR222" s="31">
        <v>389.854062936278</v>
      </c>
      <c r="AS222" s="31">
        <v>274.7010315135257</v>
      </c>
      <c r="AT222" s="31">
        <v>274.5216858482465</v>
      </c>
      <c r="AU222" s="31">
        <v>202.78629119660874</v>
      </c>
      <c r="AY222" s="31">
        <v>18.118332992234432</v>
      </c>
      <c r="AZ222" s="31">
        <v>1581.1245654649115</v>
      </c>
      <c r="BA222" s="31">
        <v>1345.6309134891735</v>
      </c>
      <c r="BB222" s="31">
        <v>72.73343858006614</v>
      </c>
      <c r="BC222" s="31">
        <v>566.3993334739262</v>
      </c>
      <c r="BD222" s="31">
        <v>1032.8435649832302</v>
      </c>
      <c r="BE222" s="31">
        <v>1546.602872670696</v>
      </c>
      <c r="BF222" s="31">
        <v>52.64002578645039</v>
      </c>
      <c r="BG222" s="31">
        <v>1592.7738803113787</v>
      </c>
      <c r="BH222" s="31">
        <v>6.469018145766774</v>
      </c>
      <c r="BJ222" s="31">
        <v>1599.2428984571454</v>
      </c>
      <c r="BK222" s="31" t="s">
        <v>92</v>
      </c>
      <c r="BL222" s="31" t="s">
        <v>92</v>
      </c>
      <c r="BM222" s="31">
        <v>1599.2428984571454</v>
      </c>
      <c r="BN222" s="31">
        <v>1448.5100894419008</v>
      </c>
      <c r="BO222" s="31">
        <v>147.65689772817916</v>
      </c>
      <c r="BP222" s="31" t="s">
        <v>92</v>
      </c>
      <c r="BQ222" s="31">
        <v>214.40153951130296</v>
      </c>
      <c r="BR222" s="31">
        <v>30.79846967752659</v>
      </c>
      <c r="BS222" s="31">
        <v>21.495606477726074</v>
      </c>
      <c r="BT222" s="31">
        <v>19.38425152759309</v>
      </c>
      <c r="BU222" s="31">
        <v>29.714681389627657</v>
      </c>
      <c r="BV222" s="31">
        <v>51.408533068484054</v>
      </c>
    </row>
    <row r="223" spans="1:74" ht="15">
      <c r="A223" s="31" t="s">
        <v>113</v>
      </c>
      <c r="B223" s="31" t="s">
        <v>148</v>
      </c>
      <c r="C223" s="31">
        <v>20.957297793524987</v>
      </c>
      <c r="D223" s="31">
        <v>104.6727353531246</v>
      </c>
      <c r="E223" s="31">
        <v>1168.4421266703405</v>
      </c>
      <c r="F223" s="31">
        <v>598.9567452809985</v>
      </c>
      <c r="G223" s="31">
        <v>606.6907929070384</v>
      </c>
      <c r="H223" s="31">
        <v>1116.8668384977818</v>
      </c>
      <c r="I223" s="31">
        <v>642.9331313335268</v>
      </c>
      <c r="J223" s="31">
        <v>729.9024862685235</v>
      </c>
      <c r="K223" s="31">
        <v>522.0229324777687</v>
      </c>
      <c r="L223" s="31">
        <v>720.7251106791272</v>
      </c>
      <c r="M223" s="31">
        <v>432.31047423225493</v>
      </c>
      <c r="N223" s="31">
        <v>631.8425323132842</v>
      </c>
      <c r="O223" s="31">
        <v>468.3740298732941</v>
      </c>
      <c r="P223" s="31">
        <v>749.7908232794258</v>
      </c>
      <c r="Q223" s="31">
        <v>955.1682930218919</v>
      </c>
      <c r="R223" s="31">
        <v>4288.311531379394</v>
      </c>
      <c r="S223" s="31">
        <v>5181.344818602466</v>
      </c>
      <c r="T223" s="31">
        <v>6710.721682871699</v>
      </c>
      <c r="U223" s="31">
        <v>2758.9346671102508</v>
      </c>
      <c r="V223" s="31">
        <v>7216.326489953853</v>
      </c>
      <c r="W223" s="31">
        <v>2253.329860028135</v>
      </c>
      <c r="X223" s="31">
        <v>8176.15503932274</v>
      </c>
      <c r="Y223" s="31">
        <v>1293.5013106592457</v>
      </c>
      <c r="Z223" s="31">
        <v>9042.708719270644</v>
      </c>
      <c r="AA223" s="31">
        <v>426.94763071146804</v>
      </c>
      <c r="AB223" s="31">
        <v>1887.7356982681238</v>
      </c>
      <c r="AC223" s="31">
        <v>218.74976493515794</v>
      </c>
      <c r="AD223" s="31">
        <v>5199.181090748745</v>
      </c>
      <c r="AE223" s="31">
        <v>736.8944184056821</v>
      </c>
      <c r="AF223" s="31">
        <v>1963.4160377916085</v>
      </c>
      <c r="AG223" s="31">
        <v>338.3115576349249</v>
      </c>
      <c r="AH223" s="31">
        <v>52.490699427209854</v>
      </c>
      <c r="AI223" s="31">
        <v>1370.5140015195634</v>
      </c>
      <c r="AJ223" s="31">
        <v>3083.8662434065795</v>
      </c>
      <c r="AK223" s="31">
        <v>4962.785405628519</v>
      </c>
      <c r="AL223" s="31">
        <v>6372.362900511211</v>
      </c>
      <c r="AM223" s="31">
        <v>2085.3389406886404</v>
      </c>
      <c r="AN223" s="31">
        <v>976.2693346468344</v>
      </c>
      <c r="AO223" s="31">
        <v>8412.971489366308</v>
      </c>
      <c r="AP223" s="31">
        <v>1056.684860615793</v>
      </c>
      <c r="AQ223" s="31">
        <v>2570.293082731908</v>
      </c>
      <c r="AR223" s="31">
        <v>2411.133650597819</v>
      </c>
      <c r="AS223" s="31">
        <v>2033.3179195387277</v>
      </c>
      <c r="AT223" s="31">
        <v>1443.7242689475606</v>
      </c>
      <c r="AU223" s="31">
        <v>1011.1874281658587</v>
      </c>
      <c r="AY223" s="31">
        <v>47.910316893091256</v>
      </c>
      <c r="AZ223" s="31">
        <v>9421.746033089079</v>
      </c>
      <c r="BA223" s="31">
        <v>7884.296845210444</v>
      </c>
      <c r="BB223" s="31">
        <v>496.9399242349608</v>
      </c>
      <c r="BC223" s="31">
        <v>5103.724990173819</v>
      </c>
      <c r="BD223" s="31">
        <v>4360.42524012808</v>
      </c>
      <c r="BE223" s="31">
        <v>9192.449507368887</v>
      </c>
      <c r="BF223" s="31">
        <v>276.2765636807157</v>
      </c>
      <c r="BG223" s="31">
        <v>9072.270883864476</v>
      </c>
      <c r="BH223" s="31">
        <v>397.3854661176464</v>
      </c>
      <c r="BJ223" s="31">
        <v>9222.342562890763</v>
      </c>
      <c r="BK223" s="31">
        <v>241.80766741148423</v>
      </c>
      <c r="BL223" s="31">
        <v>8021.146260540093</v>
      </c>
      <c r="BM223" s="31">
        <v>1448.5100894419008</v>
      </c>
      <c r="BN223" s="31">
        <v>9469.656349982171</v>
      </c>
      <c r="BO223" s="31" t="s">
        <v>92</v>
      </c>
      <c r="BP223" s="31" t="s">
        <v>92</v>
      </c>
      <c r="BQ223" s="31">
        <v>1225.0386256715333</v>
      </c>
      <c r="BR223" s="31">
        <v>198.37195155917527</v>
      </c>
      <c r="BS223" s="31">
        <v>116.04699513630321</v>
      </c>
      <c r="BT223" s="31">
        <v>102.77712861203463</v>
      </c>
      <c r="BU223" s="31">
        <v>150.25170881648938</v>
      </c>
      <c r="BV223" s="31">
        <v>310.13432045046596</v>
      </c>
    </row>
    <row r="224" spans="2:74" ht="15">
      <c r="B224" s="31" t="s">
        <v>149</v>
      </c>
      <c r="C224" s="31">
        <v>8.161706723063954</v>
      </c>
      <c r="D224" s="31">
        <v>59.06708262476703</v>
      </c>
      <c r="E224" s="31">
        <v>138.599965527811</v>
      </c>
      <c r="F224" s="31">
        <v>84.192876121004</v>
      </c>
      <c r="G224" s="31">
        <v>106.949289821441</v>
      </c>
      <c r="H224" s="31">
        <v>91.45353834277125</v>
      </c>
      <c r="I224" s="31">
        <v>90.07063911246776</v>
      </c>
      <c r="J224" s="31">
        <v>309.0680571574794</v>
      </c>
      <c r="K224" s="31">
        <v>279.828084301537</v>
      </c>
      <c r="L224" s="31">
        <v>59.2526256216092</v>
      </c>
      <c r="M224" s="31">
        <v>71.81899219805473</v>
      </c>
      <c r="N224" s="31">
        <v>182.71001567141383</v>
      </c>
      <c r="O224" s="31">
        <v>104.71748374067225</v>
      </c>
      <c r="P224" s="31">
        <v>84.94513991987618</v>
      </c>
      <c r="Q224" s="31">
        <v>113.09959872899847</v>
      </c>
      <c r="R224" s="31">
        <v>1630.519297770195</v>
      </c>
      <c r="S224" s="31">
        <v>153.41579784277218</v>
      </c>
      <c r="T224" s="31">
        <v>1728.968225996363</v>
      </c>
      <c r="U224" s="31">
        <v>54.96686961660208</v>
      </c>
      <c r="V224" s="31">
        <v>1770.2044882570474</v>
      </c>
      <c r="W224" s="31">
        <v>13.730607355918812</v>
      </c>
      <c r="X224" s="31">
        <v>1752.111205735982</v>
      </c>
      <c r="Y224" s="31">
        <v>31.82388987698284</v>
      </c>
      <c r="Z224" s="31">
        <v>1777.456491426467</v>
      </c>
      <c r="AA224" s="31">
        <v>6.478604186498372</v>
      </c>
      <c r="AB224" s="31">
        <v>358.10225733174985</v>
      </c>
      <c r="AC224" s="31">
        <v>21.241021463504804</v>
      </c>
      <c r="AD224" s="31">
        <v>1134.836503703572</v>
      </c>
      <c r="AE224" s="31">
        <v>7.996014368422176</v>
      </c>
      <c r="AF224" s="31">
        <v>385.4920359576599</v>
      </c>
      <c r="AG224" s="31">
        <v>38.209741515259225</v>
      </c>
      <c r="AH224" s="31">
        <v>3.080117924377899</v>
      </c>
      <c r="AI224" s="31">
        <v>416.15508839131155</v>
      </c>
      <c r="AJ224" s="31">
        <v>813.4620079127593</v>
      </c>
      <c r="AK224" s="31">
        <v>551.2378813845188</v>
      </c>
      <c r="AL224" s="31">
        <v>445.841399751603</v>
      </c>
      <c r="AM224" s="31">
        <v>378.1081861067206</v>
      </c>
      <c r="AN224" s="31">
        <v>955.5056899528366</v>
      </c>
      <c r="AO224" s="31">
        <v>1596.3591156374243</v>
      </c>
      <c r="AP224" s="31">
        <v>187.57597997553967</v>
      </c>
      <c r="AQ224" s="31">
        <v>26.058047011995214</v>
      </c>
      <c r="AR224" s="31">
        <v>71.52671233994236</v>
      </c>
      <c r="AS224" s="31">
        <v>261.64232834647464</v>
      </c>
      <c r="AT224" s="31">
        <v>545.7285104881807</v>
      </c>
      <c r="AU224" s="31">
        <v>878.9794974263724</v>
      </c>
      <c r="AY224" s="31">
        <v>2.9858834235222167</v>
      </c>
      <c r="AZ224" s="31">
        <v>1780.9492121894432</v>
      </c>
      <c r="BA224" s="31">
        <v>1534.1933419334582</v>
      </c>
      <c r="BB224" s="31">
        <v>18.965794131441722</v>
      </c>
      <c r="BC224" s="31">
        <v>1034.2185759222584</v>
      </c>
      <c r="BD224" s="31">
        <v>749.7165196907091</v>
      </c>
      <c r="BE224" s="31">
        <v>1750.666403326209</v>
      </c>
      <c r="BF224" s="31">
        <v>31.6970044810026</v>
      </c>
      <c r="BG224" s="31">
        <v>1714.7586630692022</v>
      </c>
      <c r="BH224" s="31">
        <v>69.1764325437621</v>
      </c>
      <c r="BJ224" s="31">
        <v>1749.7916059282416</v>
      </c>
      <c r="BK224" s="31">
        <v>34.14348968472348</v>
      </c>
      <c r="BL224" s="31">
        <v>1636.2781978847854</v>
      </c>
      <c r="BM224" s="31">
        <v>147.65689772817916</v>
      </c>
      <c r="BN224" s="31" t="s">
        <v>92</v>
      </c>
      <c r="BO224" s="31">
        <v>1783.9350956129654</v>
      </c>
      <c r="BP224" s="31" t="s">
        <v>92</v>
      </c>
      <c r="BQ224" s="31">
        <v>229.20866287400239</v>
      </c>
      <c r="BR224" s="31">
        <v>15.869922501662236</v>
      </c>
      <c r="BS224" s="31">
        <v>7.425733259640958</v>
      </c>
      <c r="BT224" s="31">
        <v>12.132843036901596</v>
      </c>
      <c r="BU224" s="31">
        <v>17.740633125</v>
      </c>
      <c r="BV224" s="31">
        <v>59.04002983543884</v>
      </c>
    </row>
    <row r="225" spans="1:74" ht="15">
      <c r="A225" s="31" t="s">
        <v>170</v>
      </c>
      <c r="B225" s="31" t="s">
        <v>147</v>
      </c>
      <c r="C225" s="31" t="s">
        <v>92</v>
      </c>
      <c r="D225" s="31" t="s">
        <v>92</v>
      </c>
      <c r="E225" s="31" t="s">
        <v>92</v>
      </c>
      <c r="F225" s="31" t="s">
        <v>92</v>
      </c>
      <c r="G225" s="31" t="s">
        <v>92</v>
      </c>
      <c r="H225" s="31" t="s">
        <v>92</v>
      </c>
      <c r="I225" s="31" t="s">
        <v>92</v>
      </c>
      <c r="J225" s="31" t="s">
        <v>92</v>
      </c>
      <c r="K225" s="31" t="s">
        <v>92</v>
      </c>
      <c r="L225" s="31" t="s">
        <v>92</v>
      </c>
      <c r="M225" s="31" t="s">
        <v>92</v>
      </c>
      <c r="N225" s="31" t="s">
        <v>92</v>
      </c>
      <c r="O225" s="31" t="s">
        <v>92</v>
      </c>
      <c r="P225" s="31" t="s">
        <v>92</v>
      </c>
      <c r="Q225" s="31" t="s">
        <v>92</v>
      </c>
      <c r="R225" s="31" t="s">
        <v>92</v>
      </c>
      <c r="S225" s="31" t="s">
        <v>92</v>
      </c>
      <c r="T225" s="31" t="s">
        <v>92</v>
      </c>
      <c r="U225" s="31" t="s">
        <v>92</v>
      </c>
      <c r="V225" s="31" t="s">
        <v>92</v>
      </c>
      <c r="W225" s="31" t="s">
        <v>92</v>
      </c>
      <c r="X225" s="31" t="s">
        <v>92</v>
      </c>
      <c r="Y225" s="31" t="s">
        <v>92</v>
      </c>
      <c r="Z225" s="31" t="s">
        <v>92</v>
      </c>
      <c r="AA225" s="31" t="s">
        <v>92</v>
      </c>
      <c r="AB225" s="31" t="s">
        <v>92</v>
      </c>
      <c r="AC225" s="31" t="s">
        <v>92</v>
      </c>
      <c r="AD225" s="31" t="s">
        <v>92</v>
      </c>
      <c r="AE225" s="31" t="s">
        <v>92</v>
      </c>
      <c r="AF225" s="31" t="s">
        <v>92</v>
      </c>
      <c r="AG225" s="31" t="s">
        <v>92</v>
      </c>
      <c r="AH225" s="31" t="s">
        <v>92</v>
      </c>
      <c r="AI225" s="31" t="s">
        <v>92</v>
      </c>
      <c r="AJ225" s="31" t="s">
        <v>92</v>
      </c>
      <c r="AK225" s="31" t="s">
        <v>92</v>
      </c>
      <c r="AL225" s="31" t="s">
        <v>92</v>
      </c>
      <c r="AM225" s="31" t="s">
        <v>92</v>
      </c>
      <c r="AN225" s="31" t="s">
        <v>92</v>
      </c>
      <c r="AO225" s="31" t="s">
        <v>92</v>
      </c>
      <c r="AP225" s="31" t="s">
        <v>92</v>
      </c>
      <c r="AQ225" s="31" t="s">
        <v>92</v>
      </c>
      <c r="AR225" s="31" t="s">
        <v>92</v>
      </c>
      <c r="AS225" s="31" t="s">
        <v>92</v>
      </c>
      <c r="AT225" s="31" t="s">
        <v>92</v>
      </c>
      <c r="AU225" s="31" t="s">
        <v>92</v>
      </c>
      <c r="AY225" s="31" t="s">
        <v>92</v>
      </c>
      <c r="AZ225" s="31" t="s">
        <v>92</v>
      </c>
      <c r="BA225" s="31" t="s">
        <v>92</v>
      </c>
      <c r="BB225" s="31" t="s">
        <v>92</v>
      </c>
      <c r="BC225" s="31" t="s">
        <v>92</v>
      </c>
      <c r="BD225" s="31" t="s">
        <v>92</v>
      </c>
      <c r="BE225" s="31" t="s">
        <v>92</v>
      </c>
      <c r="BF225" s="31" t="s">
        <v>92</v>
      </c>
      <c r="BG225" s="31" t="s">
        <v>92</v>
      </c>
      <c r="BH225" s="31" t="s">
        <v>92</v>
      </c>
      <c r="BJ225" s="31" t="s">
        <v>92</v>
      </c>
      <c r="BK225" s="31" t="s">
        <v>92</v>
      </c>
      <c r="BL225" s="31" t="s">
        <v>92</v>
      </c>
      <c r="BM225" s="31" t="s">
        <v>92</v>
      </c>
      <c r="BN225" s="31" t="s">
        <v>92</v>
      </c>
      <c r="BO225" s="31" t="s">
        <v>92</v>
      </c>
      <c r="BP225" s="31" t="s">
        <v>92</v>
      </c>
      <c r="BQ225" s="31" t="s">
        <v>92</v>
      </c>
      <c r="BR225" s="31" t="s">
        <v>92</v>
      </c>
      <c r="BS225" s="31" t="s">
        <v>92</v>
      </c>
      <c r="BT225" s="31" t="s">
        <v>92</v>
      </c>
      <c r="BU225" s="31" t="s">
        <v>92</v>
      </c>
      <c r="BV225" s="31" t="s">
        <v>92</v>
      </c>
    </row>
    <row r="226" spans="1:74" ht="15">
      <c r="A226" s="31" t="s">
        <v>190</v>
      </c>
      <c r="C226" s="31">
        <v>3.2537069880319147</v>
      </c>
      <c r="D226" s="31">
        <v>21.784060227726055</v>
      </c>
      <c r="E226" s="31">
        <v>161.58548597573156</v>
      </c>
      <c r="F226" s="31">
        <v>81.85120494015963</v>
      </c>
      <c r="G226" s="31">
        <v>96.39669676196804</v>
      </c>
      <c r="H226" s="31">
        <v>170.92124001163546</v>
      </c>
      <c r="I226" s="31">
        <v>81.24961322972088</v>
      </c>
      <c r="J226" s="31">
        <v>144.57354761469432</v>
      </c>
      <c r="K226" s="31">
        <v>91.1128700664893</v>
      </c>
      <c r="L226" s="31">
        <v>107.66063585605039</v>
      </c>
      <c r="M226" s="31">
        <v>72.967090546875</v>
      </c>
      <c r="N226" s="31">
        <v>105.4834271609045</v>
      </c>
      <c r="O226" s="31">
        <v>64.65164413563834</v>
      </c>
      <c r="P226" s="31">
        <v>99.61168517453439</v>
      </c>
      <c r="Q226" s="31">
        <v>151.74938365691452</v>
      </c>
      <c r="R226" s="31">
        <v>756.2134145295865</v>
      </c>
      <c r="S226" s="31">
        <v>698.6388778174862</v>
      </c>
      <c r="T226" s="31">
        <v>1092.195958479052</v>
      </c>
      <c r="U226" s="31">
        <v>362.65633386801954</v>
      </c>
      <c r="V226" s="31">
        <v>1158.7598620013243</v>
      </c>
      <c r="W226" s="31">
        <v>296.09243034574473</v>
      </c>
      <c r="X226" s="31">
        <v>1290.3112723204647</v>
      </c>
      <c r="Y226" s="31">
        <v>164.54102002659573</v>
      </c>
      <c r="Z226" s="31">
        <v>1427.8134875265814</v>
      </c>
      <c r="AA226" s="31">
        <v>27.03880482047871</v>
      </c>
      <c r="AB226" s="31">
        <v>1112.9100543700088</v>
      </c>
      <c r="AC226" s="31">
        <v>114.0943609507979</v>
      </c>
      <c r="AD226" s="31" t="s">
        <v>92</v>
      </c>
      <c r="AE226" s="31" t="s">
        <v>92</v>
      </c>
      <c r="AF226" s="31">
        <v>1148.6115364178784</v>
      </c>
      <c r="AG226" s="31">
        <v>193.14465703124975</v>
      </c>
      <c r="AH226" s="31">
        <v>2.8289737200797878</v>
      </c>
      <c r="AI226" s="31">
        <v>348.23102320811233</v>
      </c>
      <c r="AJ226" s="31">
        <v>441.46025752659654</v>
      </c>
      <c r="AK226" s="31">
        <v>662.3320378922892</v>
      </c>
      <c r="AL226" s="31">
        <v>831.465710275932</v>
      </c>
      <c r="AM226" s="31">
        <v>338.74684514461507</v>
      </c>
      <c r="AN226" s="31">
        <v>281.03772867187485</v>
      </c>
      <c r="AO226" s="31">
        <v>1319.024551411221</v>
      </c>
      <c r="AP226" s="31">
        <v>135.82774093583785</v>
      </c>
      <c r="AQ226" s="31">
        <v>328.8861988912902</v>
      </c>
      <c r="AR226" s="31">
        <v>330.3150916057183</v>
      </c>
      <c r="AS226" s="31">
        <v>304.89580626662257</v>
      </c>
      <c r="AT226" s="31">
        <v>244.54178856881623</v>
      </c>
      <c r="AU226" s="31">
        <v>246.21340701462745</v>
      </c>
      <c r="AY226" s="31">
        <v>0.5282931831781915</v>
      </c>
      <c r="AZ226" s="31">
        <v>1454.3239991638818</v>
      </c>
      <c r="BA226" s="31">
        <v>994.3161151097065</v>
      </c>
      <c r="BB226" s="31">
        <v>49.09688440492022</v>
      </c>
      <c r="BC226" s="31">
        <v>841.5378882795866</v>
      </c>
      <c r="BD226" s="31">
        <v>613.3144040674883</v>
      </c>
      <c r="BE226" s="31">
        <v>1414.5714290126198</v>
      </c>
      <c r="BF226" s="31">
        <v>39.756472724401604</v>
      </c>
      <c r="BG226" s="31">
        <v>1410.9839886552363</v>
      </c>
      <c r="BH226" s="31">
        <v>43.86830369182181</v>
      </c>
      <c r="BJ226" s="31">
        <v>1421.667401130305</v>
      </c>
      <c r="BK226" s="31">
        <v>33.184891216755325</v>
      </c>
      <c r="BL226" s="31">
        <v>1240.4507528357647</v>
      </c>
      <c r="BM226" s="31">
        <v>214.40153951130296</v>
      </c>
      <c r="BN226" s="31">
        <v>1225.0386256715333</v>
      </c>
      <c r="BO226" s="31">
        <v>229.20866287400239</v>
      </c>
      <c r="BP226" s="31" t="s">
        <v>92</v>
      </c>
      <c r="BQ226" s="31">
        <v>1454.8522923470598</v>
      </c>
      <c r="BR226" s="31">
        <v>214.2418740608376</v>
      </c>
      <c r="BS226" s="31">
        <v>123.47272839594417</v>
      </c>
      <c r="BT226" s="31">
        <v>114.90997164893612</v>
      </c>
      <c r="BU226" s="31">
        <v>167.99234194148934</v>
      </c>
      <c r="BV226" s="31">
        <v>369.17435028590535</v>
      </c>
    </row>
    <row r="227" spans="1:74" ht="15">
      <c r="A227" s="31" t="s">
        <v>185</v>
      </c>
      <c r="C227" s="31" t="s">
        <v>92</v>
      </c>
      <c r="D227" s="31">
        <v>2.2489985305851063</v>
      </c>
      <c r="E227" s="31">
        <v>31.998440295877668</v>
      </c>
      <c r="F227" s="31">
        <v>9.85820980551862</v>
      </c>
      <c r="G227" s="31">
        <v>8.493236479388296</v>
      </c>
      <c r="H227" s="31">
        <v>37.3451517237367</v>
      </c>
      <c r="I227" s="31">
        <v>7.827815350731384</v>
      </c>
      <c r="J227" s="31">
        <v>11.323541853390955</v>
      </c>
      <c r="K227" s="31">
        <v>14.897314498005317</v>
      </c>
      <c r="L227" s="31">
        <v>16.895100603390954</v>
      </c>
      <c r="M227" s="31">
        <v>14.219130194481378</v>
      </c>
      <c r="N227" s="31">
        <v>8.846222478390958</v>
      </c>
      <c r="O227" s="31">
        <v>10.708051216755317</v>
      </c>
      <c r="P227" s="31">
        <v>16.208193071808505</v>
      </c>
      <c r="Q227" s="31">
        <v>23.372467958776596</v>
      </c>
      <c r="R227" s="31">
        <v>81.67737936003991</v>
      </c>
      <c r="S227" s="31">
        <v>132.56449470079778</v>
      </c>
      <c r="T227" s="31">
        <v>133.80272340259302</v>
      </c>
      <c r="U227" s="31">
        <v>80.43915065824464</v>
      </c>
      <c r="V227" s="31">
        <v>142.04529743517284</v>
      </c>
      <c r="W227" s="31">
        <v>72.19657662566495</v>
      </c>
      <c r="X227" s="31">
        <v>177.90236919215423</v>
      </c>
      <c r="Y227" s="31">
        <v>36.33950486868353</v>
      </c>
      <c r="Z227" s="31">
        <v>207.8807490159573</v>
      </c>
      <c r="AA227" s="31">
        <v>6.361125044880319</v>
      </c>
      <c r="AB227" s="31">
        <v>130.19764358876319</v>
      </c>
      <c r="AC227" s="31">
        <v>83.60908437666224</v>
      </c>
      <c r="AD227" s="31" t="s">
        <v>92</v>
      </c>
      <c r="AE227" s="31" t="s">
        <v>92</v>
      </c>
      <c r="AF227" s="31">
        <v>179.40513024434816</v>
      </c>
      <c r="AG227" s="31">
        <v>34.83674381648936</v>
      </c>
      <c r="AH227" s="31">
        <v>0.521857420212766</v>
      </c>
      <c r="AI227" s="31">
        <v>38.84334945478724</v>
      </c>
      <c r="AJ227" s="31">
        <v>61.79588690325799</v>
      </c>
      <c r="AK227" s="31">
        <v>113.08078028257977</v>
      </c>
      <c r="AL227" s="31">
        <v>139.12529044049202</v>
      </c>
      <c r="AM227" s="31">
        <v>51.15259624667558</v>
      </c>
      <c r="AN227" s="31">
        <v>23.96398737367021</v>
      </c>
      <c r="AO227" s="31">
        <v>197.84904593916198</v>
      </c>
      <c r="AP227" s="31">
        <v>16.39282812167553</v>
      </c>
      <c r="AQ227" s="31">
        <v>76.4095271908245</v>
      </c>
      <c r="AR227" s="31">
        <v>51.198963730053215</v>
      </c>
      <c r="AS227" s="31">
        <v>44.24176368849735</v>
      </c>
      <c r="AT227" s="31">
        <v>26.282938124999998</v>
      </c>
      <c r="AU227" s="31">
        <v>16.108681326462765</v>
      </c>
      <c r="AY227" s="31" t="s">
        <v>92</v>
      </c>
      <c r="AZ227" s="31">
        <v>214.2418740608376</v>
      </c>
      <c r="BA227" s="31">
        <v>150.63515210605044</v>
      </c>
      <c r="BB227" s="31">
        <v>9.15794220079787</v>
      </c>
      <c r="BC227" s="31">
        <v>121.23076833111699</v>
      </c>
      <c r="BD227" s="31">
        <v>93.01110572972074</v>
      </c>
      <c r="BE227" s="31">
        <v>206.91678249335092</v>
      </c>
      <c r="BF227" s="31">
        <v>7.325091567486702</v>
      </c>
      <c r="BG227" s="31">
        <v>209.17770399434826</v>
      </c>
      <c r="BH227" s="31">
        <v>5.064170066489361</v>
      </c>
      <c r="BJ227" s="31">
        <v>208.36158443317802</v>
      </c>
      <c r="BK227" s="31">
        <v>5.880289627659574</v>
      </c>
      <c r="BL227" s="31">
        <v>183.44340438331102</v>
      </c>
      <c r="BM227" s="31">
        <v>30.79846967752659</v>
      </c>
      <c r="BN227" s="31">
        <v>198.37195155917527</v>
      </c>
      <c r="BO227" s="31">
        <v>15.869922501662236</v>
      </c>
      <c r="BP227" s="31" t="s">
        <v>92</v>
      </c>
      <c r="BQ227" s="31">
        <v>214.2418740608376</v>
      </c>
      <c r="BR227" s="31">
        <v>214.2418740608376</v>
      </c>
      <c r="BS227" s="31">
        <v>61.93341632812503</v>
      </c>
      <c r="BT227" s="31">
        <v>10.128623103390957</v>
      </c>
      <c r="BU227" s="31">
        <v>36.21625698470744</v>
      </c>
      <c r="BV227" s="31">
        <v>65.50255357878994</v>
      </c>
    </row>
    <row r="228" spans="1:74" ht="15">
      <c r="A228" s="31" t="s">
        <v>186</v>
      </c>
      <c r="C228" s="31" t="s">
        <v>92</v>
      </c>
      <c r="D228" s="31">
        <v>3.2990601313164896</v>
      </c>
      <c r="E228" s="31">
        <v>16.853190992353728</v>
      </c>
      <c r="F228" s="31">
        <v>4.4293063563829795</v>
      </c>
      <c r="G228" s="31">
        <v>3.6205362865691493</v>
      </c>
      <c r="H228" s="31">
        <v>32.21608178856382</v>
      </c>
      <c r="I228" s="31">
        <v>3.731123542220745</v>
      </c>
      <c r="J228" s="31">
        <v>6.572565374002658</v>
      </c>
      <c r="K228" s="31">
        <v>9.184070769614362</v>
      </c>
      <c r="L228" s="31">
        <v>14.617466434507978</v>
      </c>
      <c r="M228" s="31">
        <v>4.942497626329787</v>
      </c>
      <c r="N228" s="31">
        <v>3.5660202227393616</v>
      </c>
      <c r="O228" s="31">
        <v>5.0721865940824475</v>
      </c>
      <c r="P228" s="31">
        <v>9.044416889960107</v>
      </c>
      <c r="Q228" s="31">
        <v>6.324205387300533</v>
      </c>
      <c r="R228" s="31">
        <v>39.23183445478725</v>
      </c>
      <c r="S228" s="31">
        <v>84.24089394115697</v>
      </c>
      <c r="T228" s="31">
        <v>71.81561331781917</v>
      </c>
      <c r="U228" s="31">
        <v>51.65711507812498</v>
      </c>
      <c r="V228" s="31">
        <v>83.44501474567817</v>
      </c>
      <c r="W228" s="31">
        <v>40.02771365026596</v>
      </c>
      <c r="X228" s="31">
        <v>104.38883085438827</v>
      </c>
      <c r="Y228" s="31">
        <v>19.083897541555846</v>
      </c>
      <c r="Z228" s="31">
        <v>118.37542660571812</v>
      </c>
      <c r="AA228" s="31">
        <v>5.097301790226065</v>
      </c>
      <c r="AB228" s="31">
        <v>60.108318116688864</v>
      </c>
      <c r="AC228" s="31">
        <v>62.92926418384309</v>
      </c>
      <c r="AD228" s="31" t="s">
        <v>92</v>
      </c>
      <c r="AE228" s="31" t="s">
        <v>92</v>
      </c>
      <c r="AF228" s="31">
        <v>100.7646217569814</v>
      </c>
      <c r="AG228" s="31">
        <v>22.708106638962775</v>
      </c>
      <c r="AH228" s="31" t="s">
        <v>92</v>
      </c>
      <c r="AI228" s="31">
        <v>21.89361766456117</v>
      </c>
      <c r="AJ228" s="31">
        <v>39.29428916888296</v>
      </c>
      <c r="AK228" s="31">
        <v>62.284821562500014</v>
      </c>
      <c r="AL228" s="31">
        <v>88.81636539893624</v>
      </c>
      <c r="AM228" s="31">
        <v>23.312749109042553</v>
      </c>
      <c r="AN228" s="31">
        <v>10.849055131316492</v>
      </c>
      <c r="AO228" s="31">
        <v>113.27653195811176</v>
      </c>
      <c r="AP228" s="31">
        <v>10.19619643783245</v>
      </c>
      <c r="AQ228" s="31">
        <v>48.31536317652924</v>
      </c>
      <c r="AR228" s="31">
        <v>28.64925038397607</v>
      </c>
      <c r="AS228" s="31">
        <v>25.217538560505325</v>
      </c>
      <c r="AT228" s="31">
        <v>15.40430412067819</v>
      </c>
      <c r="AU228" s="31">
        <v>5.88627215425532</v>
      </c>
      <c r="AY228" s="31" t="s">
        <v>92</v>
      </c>
      <c r="AZ228" s="31">
        <v>123.47272839594417</v>
      </c>
      <c r="BA228" s="31">
        <v>88.43130651761967</v>
      </c>
      <c r="BB228" s="31">
        <v>6.026069695811169</v>
      </c>
      <c r="BC228" s="31">
        <v>70.7595972456782</v>
      </c>
      <c r="BD228" s="31">
        <v>52.71313115026599</v>
      </c>
      <c r="BE228" s="31">
        <v>117.29045709773939</v>
      </c>
      <c r="BF228" s="31">
        <v>6.182271298204787</v>
      </c>
      <c r="BG228" s="31">
        <v>118.9505269647607</v>
      </c>
      <c r="BH228" s="31">
        <v>4.52220143118351</v>
      </c>
      <c r="BJ228" s="31">
        <v>120.3707898071809</v>
      </c>
      <c r="BK228" s="31">
        <v>3.1019385887632978</v>
      </c>
      <c r="BL228" s="31">
        <v>101.97712191821805</v>
      </c>
      <c r="BM228" s="31">
        <v>21.495606477726074</v>
      </c>
      <c r="BN228" s="31">
        <v>116.04699513630321</v>
      </c>
      <c r="BO228" s="31">
        <v>7.425733259640958</v>
      </c>
      <c r="BP228" s="31" t="s">
        <v>92</v>
      </c>
      <c r="BQ228" s="31">
        <v>123.47272839594417</v>
      </c>
      <c r="BR228" s="31">
        <v>61.93341632812503</v>
      </c>
      <c r="BS228" s="31">
        <v>123.47272839594417</v>
      </c>
      <c r="BT228" s="31">
        <v>57.09739829122342</v>
      </c>
      <c r="BU228" s="31">
        <v>20.276442242353724</v>
      </c>
      <c r="BV228" s="31">
        <v>38.56677755984043</v>
      </c>
    </row>
    <row r="229" spans="1:74" ht="15">
      <c r="A229" s="31" t="s">
        <v>187</v>
      </c>
      <c r="C229" s="31">
        <v>0.31677304188829786</v>
      </c>
      <c r="D229" s="31">
        <v>2.914708434175532</v>
      </c>
      <c r="E229" s="31">
        <v>22.84179782413564</v>
      </c>
      <c r="F229" s="31">
        <v>1.5705999434840427</v>
      </c>
      <c r="G229" s="31">
        <v>3.4390501894946808</v>
      </c>
      <c r="H229" s="31">
        <v>27.703738369348383</v>
      </c>
      <c r="I229" s="31">
        <v>6.799130834441491</v>
      </c>
      <c r="J229" s="31">
        <v>10.603435846077128</v>
      </c>
      <c r="K229" s="31">
        <v>5.478520980718086</v>
      </c>
      <c r="L229" s="31">
        <v>12.793324517952126</v>
      </c>
      <c r="M229" s="31">
        <v>2.6804408577127656</v>
      </c>
      <c r="N229" s="31">
        <v>4.534087639627661</v>
      </c>
      <c r="O229" s="31">
        <v>5.010955182845745</v>
      </c>
      <c r="P229" s="31">
        <v>5.742609285239362</v>
      </c>
      <c r="Q229" s="31">
        <v>2.4807987017952127</v>
      </c>
      <c r="R229" s="31">
        <v>47.07320239527926</v>
      </c>
      <c r="S229" s="31">
        <v>67.83676925365685</v>
      </c>
      <c r="T229" s="31">
        <v>74.56919791555848</v>
      </c>
      <c r="U229" s="31">
        <v>40.34077373337763</v>
      </c>
      <c r="V229" s="31">
        <v>82.88162839428192</v>
      </c>
      <c r="W229" s="31">
        <v>32.02834325465424</v>
      </c>
      <c r="X229" s="31">
        <v>100.92192041389623</v>
      </c>
      <c r="Y229" s="31">
        <v>13.988051235039897</v>
      </c>
      <c r="Z229" s="31">
        <v>111.7373818783244</v>
      </c>
      <c r="AA229" s="31">
        <v>3.172589770611702</v>
      </c>
      <c r="AB229" s="31">
        <v>75.01718651429522</v>
      </c>
      <c r="AC229" s="31">
        <v>39.0526938680186</v>
      </c>
      <c r="AD229" s="31" t="s">
        <v>92</v>
      </c>
      <c r="AE229" s="31" t="s">
        <v>92</v>
      </c>
      <c r="AF229" s="31">
        <v>97.78121439494684</v>
      </c>
      <c r="AG229" s="31">
        <v>17.128757253989363</v>
      </c>
      <c r="AH229" s="31" t="s">
        <v>92</v>
      </c>
      <c r="AI229" s="31">
        <v>24.40217794049202</v>
      </c>
      <c r="AJ229" s="31">
        <v>40.18080354554521</v>
      </c>
      <c r="AK229" s="31">
        <v>50.32699016289892</v>
      </c>
      <c r="AL229" s="31">
        <v>73.18822829621011</v>
      </c>
      <c r="AM229" s="31">
        <v>22.79664203457447</v>
      </c>
      <c r="AN229" s="31">
        <v>18.925101318151594</v>
      </c>
      <c r="AO229" s="31">
        <v>106.04610874667556</v>
      </c>
      <c r="AP229" s="31">
        <v>8.863862902260639</v>
      </c>
      <c r="AQ229" s="31">
        <v>35.56033543882978</v>
      </c>
      <c r="AR229" s="31">
        <v>26.062490146276595</v>
      </c>
      <c r="AS229" s="31">
        <v>20.414552119348404</v>
      </c>
      <c r="AT229" s="31">
        <v>17.50599744514628</v>
      </c>
      <c r="AU229" s="31">
        <v>15.366596499335106</v>
      </c>
      <c r="AY229" s="31" t="s">
        <v>92</v>
      </c>
      <c r="AZ229" s="31">
        <v>114.90997164893612</v>
      </c>
      <c r="BA229" s="31">
        <v>80.92292316323137</v>
      </c>
      <c r="BB229" s="31">
        <v>5.6032287017952145</v>
      </c>
      <c r="BC229" s="31">
        <v>72.34718605551865</v>
      </c>
      <c r="BD229" s="31">
        <v>42.56278559341755</v>
      </c>
      <c r="BE229" s="31">
        <v>109.70859382480047</v>
      </c>
      <c r="BF229" s="31">
        <v>5.201377824135638</v>
      </c>
      <c r="BG229" s="31">
        <v>111.76903199800525</v>
      </c>
      <c r="BH229" s="31">
        <v>3.1409396509308514</v>
      </c>
      <c r="BJ229" s="31">
        <v>112.91622113696802</v>
      </c>
      <c r="BK229" s="31">
        <v>1.9937505119680854</v>
      </c>
      <c r="BL229" s="31">
        <v>95.52572012134311</v>
      </c>
      <c r="BM229" s="31">
        <v>19.38425152759309</v>
      </c>
      <c r="BN229" s="31">
        <v>102.77712861203463</v>
      </c>
      <c r="BO229" s="31">
        <v>12.132843036901596</v>
      </c>
      <c r="BP229" s="31" t="s">
        <v>92</v>
      </c>
      <c r="BQ229" s="31">
        <v>114.90997164893612</v>
      </c>
      <c r="BR229" s="31">
        <v>10.128623103390957</v>
      </c>
      <c r="BS229" s="31">
        <v>57.09739829122342</v>
      </c>
      <c r="BT229" s="31">
        <v>114.90997164893612</v>
      </c>
      <c r="BU229" s="31">
        <v>12.49532378158245</v>
      </c>
      <c r="BV229" s="31">
        <v>31.464301476063834</v>
      </c>
    </row>
    <row r="230" spans="1:74" ht="15">
      <c r="A230" s="31" t="s">
        <v>191</v>
      </c>
      <c r="C230" s="31" t="s">
        <v>92</v>
      </c>
      <c r="D230" s="31">
        <v>1.0842057297207446</v>
      </c>
      <c r="E230" s="31">
        <v>17.636397950465426</v>
      </c>
      <c r="F230" s="31">
        <v>8.989830204454787</v>
      </c>
      <c r="G230" s="31">
        <v>9.06444926030585</v>
      </c>
      <c r="H230" s="31">
        <v>13.800693864694146</v>
      </c>
      <c r="I230" s="31">
        <v>7.7512213065159585</v>
      </c>
      <c r="J230" s="31">
        <v>11.634465388962766</v>
      </c>
      <c r="K230" s="31">
        <v>16.968511351396277</v>
      </c>
      <c r="L230" s="31">
        <v>18.791177952127658</v>
      </c>
      <c r="M230" s="31">
        <v>6.981713986037235</v>
      </c>
      <c r="N230" s="31">
        <v>12.067148916223402</v>
      </c>
      <c r="O230" s="31">
        <v>8.419031479388298</v>
      </c>
      <c r="P230" s="31">
        <v>10.983295327460105</v>
      </c>
      <c r="Q230" s="31">
        <v>23.820199223736697</v>
      </c>
      <c r="R230" s="31">
        <v>79.93334225565161</v>
      </c>
      <c r="S230" s="31">
        <v>88.05899968583773</v>
      </c>
      <c r="T230" s="31">
        <v>122.48156237034578</v>
      </c>
      <c r="U230" s="31">
        <v>45.51077957114362</v>
      </c>
      <c r="V230" s="31">
        <v>128.04612812333778</v>
      </c>
      <c r="W230" s="31">
        <v>39.94621381815159</v>
      </c>
      <c r="X230" s="31">
        <v>147.18504430352397</v>
      </c>
      <c r="Y230" s="31">
        <v>20.80729763796542</v>
      </c>
      <c r="Z230" s="31">
        <v>164.5664786569149</v>
      </c>
      <c r="AA230" s="31">
        <v>3.4258632845744685</v>
      </c>
      <c r="AB230" s="31">
        <v>132.09213533577125</v>
      </c>
      <c r="AC230" s="31">
        <v>19.75392552526596</v>
      </c>
      <c r="AD230" s="31" t="s">
        <v>92</v>
      </c>
      <c r="AE230" s="31" t="s">
        <v>92</v>
      </c>
      <c r="AF230" s="31">
        <v>84.87116627493354</v>
      </c>
      <c r="AG230" s="31">
        <v>83.12117566655584</v>
      </c>
      <c r="AH230" s="31">
        <v>0.39951407413563833</v>
      </c>
      <c r="AI230" s="31">
        <v>41.49499021276597</v>
      </c>
      <c r="AJ230" s="31">
        <v>47.20046507313833</v>
      </c>
      <c r="AK230" s="31">
        <v>78.89737258144946</v>
      </c>
      <c r="AL230" s="31">
        <v>104.88852371010645</v>
      </c>
      <c r="AM230" s="31">
        <v>37.51187015126332</v>
      </c>
      <c r="AN230" s="31">
        <v>25.19243400598404</v>
      </c>
      <c r="AO230" s="31">
        <v>146.64526639128994</v>
      </c>
      <c r="AP230" s="31">
        <v>21.347075550199456</v>
      </c>
      <c r="AQ230" s="31">
        <v>38.895338133311164</v>
      </c>
      <c r="AR230" s="31">
        <v>44.2544001313165</v>
      </c>
      <c r="AS230" s="31">
        <v>36.536950497007986</v>
      </c>
      <c r="AT230" s="31">
        <v>26.655746564162246</v>
      </c>
      <c r="AU230" s="31">
        <v>21.649906615691492</v>
      </c>
      <c r="AY230" s="31" t="s">
        <v>92</v>
      </c>
      <c r="AZ230" s="31">
        <v>167.99234194148934</v>
      </c>
      <c r="BA230" s="31">
        <v>111.95900914228726</v>
      </c>
      <c r="BB230" s="31">
        <v>5.8819511718749995</v>
      </c>
      <c r="BC230" s="31">
        <v>87.93743462932188</v>
      </c>
      <c r="BD230" s="31">
        <v>80.05490731216754</v>
      </c>
      <c r="BE230" s="31">
        <v>160.58229685172876</v>
      </c>
      <c r="BF230" s="31">
        <v>7.410045089760638</v>
      </c>
      <c r="BG230" s="31">
        <v>160.3381644913564</v>
      </c>
      <c r="BH230" s="31">
        <v>7.654177450132979</v>
      </c>
      <c r="BJ230" s="31">
        <v>164.41645161402928</v>
      </c>
      <c r="BK230" s="31">
        <v>3.5758903274601064</v>
      </c>
      <c r="BL230" s="31">
        <v>138.27766055186183</v>
      </c>
      <c r="BM230" s="31">
        <v>29.714681389627657</v>
      </c>
      <c r="BN230" s="31">
        <v>150.25170881648938</v>
      </c>
      <c r="BO230" s="31">
        <v>17.740633125</v>
      </c>
      <c r="BP230" s="31" t="s">
        <v>92</v>
      </c>
      <c r="BQ230" s="31">
        <v>167.99234194148934</v>
      </c>
      <c r="BR230" s="31">
        <v>36.21625698470744</v>
      </c>
      <c r="BS230" s="31">
        <v>20.276442242353724</v>
      </c>
      <c r="BT230" s="31">
        <v>12.49532378158245</v>
      </c>
      <c r="BU230" s="31">
        <v>167.99234194148934</v>
      </c>
      <c r="BV230" s="31">
        <v>97.98838936835111</v>
      </c>
    </row>
    <row r="231" spans="1:74" ht="15">
      <c r="A231" s="31" t="s">
        <v>192</v>
      </c>
      <c r="C231" s="31">
        <v>1.4684669730718085</v>
      </c>
      <c r="D231" s="31">
        <v>7.194894704122341</v>
      </c>
      <c r="E231" s="31">
        <v>45.8347284524601</v>
      </c>
      <c r="F231" s="31">
        <v>15.109193552194151</v>
      </c>
      <c r="G231" s="31">
        <v>23.85372758976065</v>
      </c>
      <c r="H231" s="31">
        <v>37.79784778922871</v>
      </c>
      <c r="I231" s="31">
        <v>28.346137315492008</v>
      </c>
      <c r="J231" s="31">
        <v>37.791145985704794</v>
      </c>
      <c r="K231" s="31">
        <v>25.54718119348405</v>
      </c>
      <c r="L231" s="31">
        <v>22.63003389295213</v>
      </c>
      <c r="M231" s="31">
        <v>15.713999999999997</v>
      </c>
      <c r="N231" s="31">
        <v>22.67876962101063</v>
      </c>
      <c r="O231" s="31">
        <v>17.005566931515958</v>
      </c>
      <c r="P231" s="31">
        <v>22.191119695811164</v>
      </c>
      <c r="Q231" s="31">
        <v>46.0115365890958</v>
      </c>
      <c r="R231" s="31">
        <v>201.05147046542555</v>
      </c>
      <c r="S231" s="31">
        <v>168.1228798204787</v>
      </c>
      <c r="T231" s="31">
        <v>284.81212975731427</v>
      </c>
      <c r="U231" s="31">
        <v>84.36222052859037</v>
      </c>
      <c r="V231" s="31">
        <v>294.67853457945523</v>
      </c>
      <c r="W231" s="31">
        <v>74.49581570644949</v>
      </c>
      <c r="X231" s="31">
        <v>333.1089774783918</v>
      </c>
      <c r="Y231" s="31">
        <v>36.065372807513306</v>
      </c>
      <c r="Z231" s="31">
        <v>363.6049305019956</v>
      </c>
      <c r="AA231" s="31">
        <v>5.5694197839095745</v>
      </c>
      <c r="AB231" s="31">
        <v>309.85399593251395</v>
      </c>
      <c r="AC231" s="31">
        <v>32.580625556848396</v>
      </c>
      <c r="AD231" s="31" t="s">
        <v>92</v>
      </c>
      <c r="AE231" s="31" t="s">
        <v>92</v>
      </c>
      <c r="AF231" s="31">
        <v>266.8787937815823</v>
      </c>
      <c r="AG231" s="31">
        <v>102.29555650432188</v>
      </c>
      <c r="AH231" s="31">
        <v>0.521857420212766</v>
      </c>
      <c r="AI231" s="31">
        <v>100.84012745345754</v>
      </c>
      <c r="AJ231" s="31">
        <v>112.05903990857718</v>
      </c>
      <c r="AK231" s="31">
        <v>155.75332550365678</v>
      </c>
      <c r="AL231" s="31">
        <v>203.48942938164888</v>
      </c>
      <c r="AM231" s="31">
        <v>90.69985661070481</v>
      </c>
      <c r="AN231" s="31">
        <v>74.5496990774601</v>
      </c>
      <c r="AO231" s="31">
        <v>337.0201113181528</v>
      </c>
      <c r="AP231" s="31">
        <v>32.15423896775266</v>
      </c>
      <c r="AQ231" s="31">
        <v>73.66964271442816</v>
      </c>
      <c r="AR231" s="31">
        <v>86.13677587101063</v>
      </c>
      <c r="AS231" s="31">
        <v>81.73566933011968</v>
      </c>
      <c r="AT231" s="31">
        <v>69.85824167553194</v>
      </c>
      <c r="AU231" s="31">
        <v>57.77402069481384</v>
      </c>
      <c r="AY231" s="31" t="s">
        <v>92</v>
      </c>
      <c r="AZ231" s="31">
        <v>369.17435028590535</v>
      </c>
      <c r="BA231" s="31">
        <v>257.0208804903588</v>
      </c>
      <c r="BB231" s="31">
        <v>10.134646261635638</v>
      </c>
      <c r="BC231" s="31">
        <v>199.6653735189493</v>
      </c>
      <c r="BD231" s="31">
        <v>169.5089767669547</v>
      </c>
      <c r="BE231" s="31">
        <v>357.8904339644291</v>
      </c>
      <c r="BF231" s="31">
        <v>11.283916321476063</v>
      </c>
      <c r="BG231" s="31">
        <v>354.3684497423547</v>
      </c>
      <c r="BH231" s="31">
        <v>14.805900543550532</v>
      </c>
      <c r="BJ231" s="31">
        <v>358.30367428025363</v>
      </c>
      <c r="BK231" s="31">
        <v>10.870676005651598</v>
      </c>
      <c r="BL231" s="31">
        <v>317.7658172174207</v>
      </c>
      <c r="BM231" s="31">
        <v>51.408533068484054</v>
      </c>
      <c r="BN231" s="31">
        <v>310.13432045046596</v>
      </c>
      <c r="BO231" s="31">
        <v>59.04002983543884</v>
      </c>
      <c r="BP231" s="31" t="s">
        <v>92</v>
      </c>
      <c r="BQ231" s="31">
        <v>369.17435028590535</v>
      </c>
      <c r="BR231" s="31">
        <v>65.50255357878994</v>
      </c>
      <c r="BS231" s="31">
        <v>38.56677755984043</v>
      </c>
      <c r="BT231" s="31">
        <v>31.464301476063834</v>
      </c>
      <c r="BU231" s="31">
        <v>97.98838936835111</v>
      </c>
      <c r="BV231" s="31">
        <v>369.17435028590535</v>
      </c>
    </row>
    <row r="232" ht="15">
      <c r="A232" s="31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2" customWidth="1"/>
    <col min="2" max="2" width="37.00390625" style="31" bestFit="1" customWidth="1"/>
    <col min="3" max="3" width="9.140625" style="31" customWidth="1"/>
    <col min="4" max="4" width="47.8515625" style="32" customWidth="1"/>
    <col min="5" max="16384" width="9.140625" style="32" customWidth="1"/>
  </cols>
  <sheetData>
    <row r="1" spans="1:4" s="42" customFormat="1" ht="15.75">
      <c r="A1" s="40" t="s">
        <v>302</v>
      </c>
      <c r="B1" s="41"/>
      <c r="C1" s="41"/>
      <c r="D1" s="41"/>
    </row>
    <row r="2" spans="1:49" ht="30" customHeight="1">
      <c r="A2" s="44" t="s">
        <v>92</v>
      </c>
      <c r="B2" s="44" t="s">
        <v>92</v>
      </c>
      <c r="C2" s="76" t="s">
        <v>303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4" ht="15">
      <c r="A3" s="31"/>
      <c r="C3" s="31" t="s">
        <v>209</v>
      </c>
      <c r="D3" s="31"/>
    </row>
    <row r="4" spans="1:3" ht="15">
      <c r="A4" s="31" t="s">
        <v>304</v>
      </c>
      <c r="B4" s="31">
        <v>6</v>
      </c>
      <c r="C4" s="31">
        <v>80.07119210020002</v>
      </c>
    </row>
    <row r="5" spans="1:3" ht="15">
      <c r="A5" s="31"/>
      <c r="B5" s="31">
        <v>7</v>
      </c>
      <c r="C5" s="31">
        <v>90.66364908858904</v>
      </c>
    </row>
    <row r="6" spans="1:3" ht="15">
      <c r="A6" s="31"/>
      <c r="B6" s="31">
        <v>8</v>
      </c>
      <c r="C6" s="31">
        <v>92.63577070194411</v>
      </c>
    </row>
    <row r="7" spans="1:3" ht="15">
      <c r="A7" s="31"/>
      <c r="B7" s="31">
        <v>9</v>
      </c>
      <c r="C7" s="31">
        <v>92.83647933541688</v>
      </c>
    </row>
    <row r="8" spans="1:3" ht="15">
      <c r="A8" s="31"/>
      <c r="B8" s="31">
        <v>10</v>
      </c>
      <c r="C8" s="31">
        <v>88.81671105959911</v>
      </c>
    </row>
    <row r="9" spans="1:3" ht="15">
      <c r="A9" s="31"/>
      <c r="B9" s="31">
        <v>11</v>
      </c>
      <c r="C9" s="31">
        <v>87.32463806609563</v>
      </c>
    </row>
    <row r="10" spans="1:3" s="77" customFormat="1" ht="15">
      <c r="A10" s="50" t="s">
        <v>5</v>
      </c>
      <c r="B10" s="50"/>
      <c r="C10" s="50">
        <v>88.65546050523164</v>
      </c>
    </row>
    <row r="11" spans="1:3" ht="15">
      <c r="A11" s="31" t="s">
        <v>305</v>
      </c>
      <c r="B11" s="31" t="s">
        <v>140</v>
      </c>
      <c r="C11" s="31">
        <v>90.70009763203737</v>
      </c>
    </row>
    <row r="12" spans="1:3" ht="15">
      <c r="A12" s="31"/>
      <c r="B12" s="31" t="s">
        <v>141</v>
      </c>
      <c r="C12" s="31">
        <v>86.60656326685783</v>
      </c>
    </row>
    <row r="13" spans="1:3" ht="15">
      <c r="A13" s="31" t="s">
        <v>101</v>
      </c>
      <c r="B13" s="31" t="s">
        <v>159</v>
      </c>
      <c r="C13" s="31">
        <v>100</v>
      </c>
    </row>
    <row r="14" spans="1:3" ht="15">
      <c r="A14" s="31"/>
      <c r="B14" s="31" t="s">
        <v>134</v>
      </c>
      <c r="C14" s="31">
        <v>94.32366949272073</v>
      </c>
    </row>
    <row r="15" spans="1:3" ht="15">
      <c r="A15" s="31"/>
      <c r="B15" s="31" t="s">
        <v>135</v>
      </c>
      <c r="C15" s="31">
        <v>91.00519860391339</v>
      </c>
    </row>
    <row r="16" spans="1:3" ht="15">
      <c r="A16" s="31"/>
      <c r="B16" s="31" t="s">
        <v>160</v>
      </c>
      <c r="C16" s="31">
        <v>85.12238337630713</v>
      </c>
    </row>
    <row r="17" spans="1:3" ht="15">
      <c r="A17" s="31" t="s">
        <v>258</v>
      </c>
      <c r="B17" s="31" t="s">
        <v>162</v>
      </c>
      <c r="C17" s="31">
        <v>84.85467660250791</v>
      </c>
    </row>
    <row r="18" spans="1:3" ht="15">
      <c r="A18" s="31"/>
      <c r="B18" s="31" t="s">
        <v>138</v>
      </c>
      <c r="C18" s="31">
        <v>92.06615840118207</v>
      </c>
    </row>
    <row r="19" spans="1:3" ht="15">
      <c r="A19" s="31"/>
      <c r="B19" s="31" t="s">
        <v>163</v>
      </c>
      <c r="C19" s="31">
        <v>97.90632105908477</v>
      </c>
    </row>
    <row r="20" spans="1:3" ht="15">
      <c r="A20" s="31" t="s">
        <v>164</v>
      </c>
      <c r="B20" s="31" t="s">
        <v>140</v>
      </c>
      <c r="C20" s="31">
        <v>88.32413699378712</v>
      </c>
    </row>
    <row r="21" spans="1:3" ht="15">
      <c r="A21" s="31"/>
      <c r="B21" s="31" t="s">
        <v>141</v>
      </c>
      <c r="C21" s="31">
        <v>91.34151571017101</v>
      </c>
    </row>
    <row r="22" spans="1:3" ht="15">
      <c r="A22" s="31" t="s">
        <v>67</v>
      </c>
      <c r="B22" s="31" t="s">
        <v>142</v>
      </c>
      <c r="C22" s="31">
        <v>74.10772629492804</v>
      </c>
    </row>
    <row r="23" spans="1:3" ht="15">
      <c r="A23" s="31"/>
      <c r="B23" s="31" t="s">
        <v>143</v>
      </c>
      <c r="C23" s="31">
        <v>84.94617547054453</v>
      </c>
    </row>
    <row r="24" spans="1:3" ht="15">
      <c r="A24" s="31"/>
      <c r="B24" s="31" t="s">
        <v>166</v>
      </c>
      <c r="C24" s="31">
        <v>94.6318375712544</v>
      </c>
    </row>
    <row r="25" spans="1:3" ht="15">
      <c r="A25" s="31"/>
      <c r="B25" s="31" t="s">
        <v>145</v>
      </c>
      <c r="C25" s="31">
        <v>97.40318546222677</v>
      </c>
    </row>
    <row r="26" spans="1:3" ht="15">
      <c r="A26" s="31"/>
      <c r="B26" s="31" t="s">
        <v>146</v>
      </c>
      <c r="C26" s="31">
        <v>98.12765981164767</v>
      </c>
    </row>
    <row r="27" spans="1:2" ht="15">
      <c r="A27" s="31" t="s">
        <v>3</v>
      </c>
      <c r="B27" s="31" t="s">
        <v>147</v>
      </c>
    </row>
    <row r="28" spans="1:2" ht="15">
      <c r="A28" s="31" t="s">
        <v>1</v>
      </c>
      <c r="B28" s="31" t="s">
        <v>147</v>
      </c>
    </row>
    <row r="29" spans="1:2" ht="15">
      <c r="A29" s="31" t="s">
        <v>2</v>
      </c>
      <c r="B29" s="31" t="s">
        <v>147</v>
      </c>
    </row>
    <row r="30" spans="1:3" ht="15">
      <c r="A30" s="31" t="s">
        <v>167</v>
      </c>
      <c r="B30" s="31" t="s">
        <v>148</v>
      </c>
      <c r="C30" s="31">
        <v>96.40748703130755</v>
      </c>
    </row>
    <row r="31" spans="1:3" ht="15">
      <c r="A31" s="31"/>
      <c r="B31" s="31" t="s">
        <v>149</v>
      </c>
      <c r="C31" s="31">
        <v>88.63588073787834</v>
      </c>
    </row>
    <row r="32" spans="1:3" ht="15">
      <c r="A32" s="31" t="s">
        <v>106</v>
      </c>
      <c r="B32" s="31" t="s">
        <v>148</v>
      </c>
      <c r="C32" s="31">
        <v>89.52793127243699</v>
      </c>
    </row>
    <row r="33" spans="1:3" ht="15">
      <c r="A33" s="31"/>
      <c r="B33" s="31" t="s">
        <v>149</v>
      </c>
      <c r="C33" s="31">
        <v>69.60248117912494</v>
      </c>
    </row>
    <row r="34" spans="1:3" ht="15">
      <c r="A34" s="31" t="s">
        <v>168</v>
      </c>
      <c r="B34" s="31" t="s">
        <v>148</v>
      </c>
      <c r="C34" s="31">
        <v>88.42349131777519</v>
      </c>
    </row>
    <row r="35" spans="1:3" ht="15">
      <c r="A35" s="31"/>
      <c r="B35" s="31" t="s">
        <v>149</v>
      </c>
      <c r="C35" s="31">
        <v>88.93802157394788</v>
      </c>
    </row>
    <row r="36" spans="1:3" ht="15">
      <c r="A36" s="31" t="s">
        <v>169</v>
      </c>
      <c r="B36" s="31" t="s">
        <v>148</v>
      </c>
      <c r="C36" s="31">
        <v>89.08895416019841</v>
      </c>
    </row>
    <row r="37" spans="1:3" ht="15">
      <c r="A37" s="31"/>
      <c r="B37" s="31" t="s">
        <v>149</v>
      </c>
      <c r="C37" s="31">
        <v>73.44711479582601</v>
      </c>
    </row>
    <row r="38" spans="1:3" ht="15">
      <c r="A38" s="31" t="s">
        <v>109</v>
      </c>
      <c r="B38" s="31" t="s">
        <v>148</v>
      </c>
      <c r="C38" s="31">
        <v>88.49325339535257</v>
      </c>
    </row>
    <row r="39" spans="1:3" ht="15">
      <c r="A39" s="31"/>
      <c r="B39" s="31" t="s">
        <v>149</v>
      </c>
      <c r="C39" s="31">
        <v>92.03042229949237</v>
      </c>
    </row>
    <row r="40" spans="1:2" ht="15">
      <c r="A40" s="31" t="s">
        <v>110</v>
      </c>
      <c r="B40" s="31" t="s">
        <v>147</v>
      </c>
    </row>
    <row r="41" spans="1:3" ht="15">
      <c r="A41" s="31" t="s">
        <v>111</v>
      </c>
      <c r="B41" s="31" t="s">
        <v>148</v>
      </c>
      <c r="C41" s="31">
        <v>88.80333894226965</v>
      </c>
    </row>
    <row r="42" spans="1:3" ht="15">
      <c r="A42" s="31"/>
      <c r="B42" s="31" t="s">
        <v>149</v>
      </c>
      <c r="C42" s="31">
        <v>83.5915959030527</v>
      </c>
    </row>
    <row r="43" spans="1:3" ht="15">
      <c r="A43" s="31" t="s">
        <v>112</v>
      </c>
      <c r="B43" s="31" t="s">
        <v>148</v>
      </c>
      <c r="C43" s="31">
        <v>88.96732376020677</v>
      </c>
    </row>
    <row r="44" spans="1:3" ht="15">
      <c r="A44" s="31"/>
      <c r="B44" s="31" t="s">
        <v>149</v>
      </c>
      <c r="C44" s="31">
        <v>86.7371868150469</v>
      </c>
    </row>
    <row r="45" spans="1:3" ht="15">
      <c r="A45" s="31" t="s">
        <v>0</v>
      </c>
      <c r="B45" s="31" t="s">
        <v>115</v>
      </c>
      <c r="C45" s="31">
        <v>100</v>
      </c>
    </row>
    <row r="46" spans="1:3" ht="15">
      <c r="A46" s="31"/>
      <c r="B46" s="31" t="s">
        <v>116</v>
      </c>
      <c r="C46" s="31">
        <v>96.49394111913006</v>
      </c>
    </row>
    <row r="47" spans="1:3" ht="15">
      <c r="A47" s="31"/>
      <c r="B47" s="31" t="s">
        <v>117</v>
      </c>
      <c r="C47" s="31">
        <v>92.12652278819786</v>
      </c>
    </row>
    <row r="48" spans="1:3" ht="15">
      <c r="A48" s="31"/>
      <c r="B48" s="31" t="s">
        <v>118</v>
      </c>
      <c r="C48" s="31">
        <v>83.37020636292209</v>
      </c>
    </row>
    <row r="49" spans="1:3" ht="15">
      <c r="A49" s="31"/>
      <c r="B49" s="31" t="s">
        <v>119</v>
      </c>
      <c r="C49" s="31">
        <v>90.81153420635637</v>
      </c>
    </row>
    <row r="50" spans="1:3" ht="15">
      <c r="A50" s="31"/>
      <c r="B50" s="31" t="s">
        <v>120</v>
      </c>
      <c r="C50" s="31">
        <v>81.20288475366547</v>
      </c>
    </row>
    <row r="51" spans="1:3" ht="15">
      <c r="A51" s="31"/>
      <c r="B51" s="31" t="s">
        <v>121</v>
      </c>
      <c r="C51" s="31">
        <v>89.14330006049337</v>
      </c>
    </row>
    <row r="52" spans="2:3" ht="15">
      <c r="B52" s="31" t="s">
        <v>122</v>
      </c>
      <c r="C52" s="31">
        <v>95.60576649805519</v>
      </c>
    </row>
    <row r="53" spans="2:3" ht="15">
      <c r="B53" s="31" t="s">
        <v>123</v>
      </c>
      <c r="C53" s="31">
        <v>96.15418885370485</v>
      </c>
    </row>
    <row r="54" spans="2:3" ht="15">
      <c r="B54" s="31" t="s">
        <v>124</v>
      </c>
      <c r="C54" s="31">
        <v>83.56535675624266</v>
      </c>
    </row>
    <row r="55" spans="2:3" ht="15">
      <c r="B55" s="31" t="s">
        <v>125</v>
      </c>
      <c r="C55" s="31">
        <v>92.38738731709603</v>
      </c>
    </row>
    <row r="56" spans="2:3" ht="15">
      <c r="B56" s="31" t="s">
        <v>126</v>
      </c>
      <c r="C56" s="31">
        <v>91.24581541657906</v>
      </c>
    </row>
    <row r="57" spans="2:3" ht="15">
      <c r="B57" s="31" t="s">
        <v>127</v>
      </c>
      <c r="C57" s="31">
        <v>88.43419406599571</v>
      </c>
    </row>
    <row r="58" spans="2:3" ht="15">
      <c r="B58" s="31" t="s">
        <v>128</v>
      </c>
      <c r="C58" s="31">
        <v>80.79831283127402</v>
      </c>
    </row>
    <row r="59" spans="2:3" ht="15">
      <c r="B59" s="31" t="s">
        <v>129</v>
      </c>
      <c r="C59" s="31">
        <v>86.61540447812035</v>
      </c>
    </row>
    <row r="60" spans="1:3" ht="15">
      <c r="A60" s="32" t="s">
        <v>87</v>
      </c>
      <c r="B60" s="31" t="s">
        <v>130</v>
      </c>
      <c r="C60" s="31">
        <v>96.09317427474036</v>
      </c>
    </row>
    <row r="61" spans="2:3" ht="15">
      <c r="B61" s="31" t="s">
        <v>4</v>
      </c>
      <c r="C61" s="31">
        <v>80.85753272421736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80" zoomScalePageLayoutView="0" workbookViewId="0" topLeftCell="A1">
      <selection activeCell="C12" sqref="C12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5" width="16.140625" style="23" customWidth="1"/>
    <col min="6" max="7" width="12.421875" style="23" customWidth="1"/>
    <col min="8" max="8" width="13.140625" style="23" customWidth="1"/>
    <col min="9" max="9" width="24.8515625" style="23" customWidth="1"/>
    <col min="10" max="16384" width="9.140625" style="23" customWidth="1"/>
  </cols>
  <sheetData>
    <row r="1" s="14" customFormat="1" ht="15.75">
      <c r="A1" s="28" t="s">
        <v>306</v>
      </c>
    </row>
    <row r="2" spans="1:9" s="65" customFormat="1" ht="45" customHeight="1">
      <c r="A2" s="65" t="s">
        <v>92</v>
      </c>
      <c r="B2" s="65" t="s">
        <v>92</v>
      </c>
      <c r="C2" s="75" t="s">
        <v>113</v>
      </c>
      <c r="D2" s="75" t="s">
        <v>307</v>
      </c>
      <c r="E2" s="75" t="s">
        <v>308</v>
      </c>
      <c r="F2" s="86" t="s">
        <v>309</v>
      </c>
      <c r="G2" s="86"/>
      <c r="H2" s="75" t="s">
        <v>310</v>
      </c>
      <c r="I2" s="78" t="s">
        <v>311</v>
      </c>
    </row>
    <row r="3" spans="3:9" s="53" customFormat="1" ht="15">
      <c r="C3" s="53" t="s">
        <v>218</v>
      </c>
      <c r="D3" s="53" t="s">
        <v>218</v>
      </c>
      <c r="E3" s="53" t="s">
        <v>209</v>
      </c>
      <c r="F3" s="53" t="s">
        <v>218</v>
      </c>
      <c r="G3" s="53" t="s">
        <v>209</v>
      </c>
      <c r="H3" s="53" t="s">
        <v>218</v>
      </c>
      <c r="I3" s="53" t="s">
        <v>209</v>
      </c>
    </row>
    <row r="4" spans="1:9" ht="15">
      <c r="A4" s="23" t="s">
        <v>219</v>
      </c>
      <c r="B4" s="23" t="s">
        <v>240</v>
      </c>
      <c r="C4" s="23">
        <v>20.384783000000002</v>
      </c>
      <c r="D4" s="23" t="s">
        <v>92</v>
      </c>
      <c r="F4" s="23" t="s">
        <v>75</v>
      </c>
      <c r="G4" s="23" t="s">
        <v>75</v>
      </c>
      <c r="H4" s="23">
        <v>37.249027</v>
      </c>
      <c r="I4" s="23" t="s">
        <v>75</v>
      </c>
    </row>
    <row r="5" spans="2:9" ht="15">
      <c r="B5" s="23" t="s">
        <v>241</v>
      </c>
      <c r="C5" s="23">
        <v>26.016869</v>
      </c>
      <c r="D5" s="23" t="s">
        <v>92</v>
      </c>
      <c r="F5" s="23" t="s">
        <v>75</v>
      </c>
      <c r="G5" s="23" t="s">
        <v>75</v>
      </c>
      <c r="H5" s="23">
        <v>51.780650000000016</v>
      </c>
      <c r="I5" s="23" t="s">
        <v>75</v>
      </c>
    </row>
    <row r="6" spans="2:9" ht="15">
      <c r="B6" s="23" t="s">
        <v>242</v>
      </c>
      <c r="C6" s="23">
        <v>34.065679</v>
      </c>
      <c r="D6" s="23" t="s">
        <v>92</v>
      </c>
      <c r="F6" s="23" t="s">
        <v>75</v>
      </c>
      <c r="G6" s="23" t="s">
        <v>75</v>
      </c>
      <c r="H6" s="23">
        <v>112.00431099999996</v>
      </c>
      <c r="I6" s="23" t="s">
        <v>75</v>
      </c>
    </row>
    <row r="7" spans="2:9" ht="15">
      <c r="B7" s="23" t="s">
        <v>243</v>
      </c>
      <c r="C7" s="23">
        <v>81.00833299999998</v>
      </c>
      <c r="D7" s="23" t="s">
        <v>92</v>
      </c>
      <c r="F7" s="23" t="s">
        <v>75</v>
      </c>
      <c r="G7" s="23" t="s">
        <v>75</v>
      </c>
      <c r="H7" s="23">
        <v>225.60644800000003</v>
      </c>
      <c r="I7" s="23" t="s">
        <v>75</v>
      </c>
    </row>
    <row r="8" spans="2:9" ht="15">
      <c r="B8" s="23" t="s">
        <v>244</v>
      </c>
      <c r="C8" s="23">
        <v>73.14622399999999</v>
      </c>
      <c r="D8" s="23" t="s">
        <v>92</v>
      </c>
      <c r="F8" s="23" t="s">
        <v>75</v>
      </c>
      <c r="G8" s="23" t="s">
        <v>75</v>
      </c>
      <c r="H8" s="23">
        <v>188.1809139999999</v>
      </c>
      <c r="I8" s="23" t="s">
        <v>75</v>
      </c>
    </row>
    <row r="9" spans="2:9" ht="15">
      <c r="B9" s="23" t="s">
        <v>245</v>
      </c>
      <c r="C9" s="23">
        <v>191.5957029999999</v>
      </c>
      <c r="D9" s="23" t="s">
        <v>92</v>
      </c>
      <c r="F9" s="23" t="s">
        <v>75</v>
      </c>
      <c r="G9" s="23" t="s">
        <v>75</v>
      </c>
      <c r="H9" s="23">
        <v>355.8103149999998</v>
      </c>
      <c r="I9" s="23" t="s">
        <v>75</v>
      </c>
    </row>
    <row r="10" spans="2:9" ht="15">
      <c r="B10" s="23" t="s">
        <v>246</v>
      </c>
      <c r="C10" s="23">
        <v>25.818084999999996</v>
      </c>
      <c r="D10" s="23" t="s">
        <v>92</v>
      </c>
      <c r="F10" s="23" t="s">
        <v>75</v>
      </c>
      <c r="G10" s="23" t="s">
        <v>75</v>
      </c>
      <c r="H10" s="23">
        <v>22.034469</v>
      </c>
      <c r="I10" s="23" t="s">
        <v>75</v>
      </c>
    </row>
    <row r="11" spans="2:9" ht="15">
      <c r="B11" s="23" t="s">
        <v>247</v>
      </c>
      <c r="C11" s="23">
        <v>15.653423</v>
      </c>
      <c r="D11" s="23" t="s">
        <v>92</v>
      </c>
      <c r="F11" s="23" t="s">
        <v>75</v>
      </c>
      <c r="G11" s="23" t="s">
        <v>75</v>
      </c>
      <c r="H11" s="23">
        <v>56.801947000000006</v>
      </c>
      <c r="I11" s="23" t="s">
        <v>75</v>
      </c>
    </row>
    <row r="12" spans="2:9" ht="15">
      <c r="B12" s="23" t="s">
        <v>248</v>
      </c>
      <c r="C12" s="23">
        <v>30.469451000000007</v>
      </c>
      <c r="D12" s="23" t="s">
        <v>92</v>
      </c>
      <c r="F12" s="23" t="s">
        <v>75</v>
      </c>
      <c r="G12" s="23" t="s">
        <v>75</v>
      </c>
      <c r="H12" s="23">
        <v>124.51885099999998</v>
      </c>
      <c r="I12" s="23" t="s">
        <v>75</v>
      </c>
    </row>
    <row r="13" spans="2:9" ht="15">
      <c r="B13" s="23" t="s">
        <v>249</v>
      </c>
      <c r="C13" s="23">
        <v>66.44230400000001</v>
      </c>
      <c r="D13" s="23" t="s">
        <v>92</v>
      </c>
      <c r="F13" s="23" t="s">
        <v>75</v>
      </c>
      <c r="G13" s="23" t="s">
        <v>75</v>
      </c>
      <c r="H13" s="23">
        <v>220.98583800000011</v>
      </c>
      <c r="I13" s="23" t="s">
        <v>75</v>
      </c>
    </row>
    <row r="14" spans="2:9" ht="15">
      <c r="B14" s="23" t="s">
        <v>250</v>
      </c>
      <c r="C14" s="23">
        <v>94.25433399999997</v>
      </c>
      <c r="D14" s="23" t="s">
        <v>92</v>
      </c>
      <c r="F14" s="23" t="s">
        <v>75</v>
      </c>
      <c r="G14" s="23" t="s">
        <v>75</v>
      </c>
      <c r="H14" s="23">
        <v>202.83590799999996</v>
      </c>
      <c r="I14" s="23" t="s">
        <v>75</v>
      </c>
    </row>
    <row r="15" spans="2:9" ht="15">
      <c r="B15" s="23" t="s">
        <v>251</v>
      </c>
      <c r="C15" s="23">
        <v>203.274842</v>
      </c>
      <c r="D15" s="23" t="s">
        <v>92</v>
      </c>
      <c r="F15" s="23" t="s">
        <v>75</v>
      </c>
      <c r="G15" s="23" t="s">
        <v>75</v>
      </c>
      <c r="H15" s="23">
        <v>358.4815479999995</v>
      </c>
      <c r="I15" s="23" t="s">
        <v>75</v>
      </c>
    </row>
    <row r="16" spans="1:9" ht="15">
      <c r="A16" s="23" t="s">
        <v>101</v>
      </c>
      <c r="B16" s="23" t="s">
        <v>159</v>
      </c>
      <c r="C16" s="23">
        <v>352.90885199999985</v>
      </c>
      <c r="D16" s="23">
        <v>605.2525340000005</v>
      </c>
      <c r="E16" s="23">
        <f aca="true" t="shared" si="0" ref="E16:E65">(C16/D16)*100</f>
        <v>58.307703342882576</v>
      </c>
      <c r="F16" s="23" t="s">
        <v>75</v>
      </c>
      <c r="G16" s="23" t="s">
        <v>75</v>
      </c>
      <c r="H16" s="23">
        <v>4.1082089999999996</v>
      </c>
      <c r="I16" s="23" t="s">
        <v>75</v>
      </c>
    </row>
    <row r="17" spans="2:9" ht="15">
      <c r="B17" s="23" t="s">
        <v>134</v>
      </c>
      <c r="C17" s="23">
        <v>2462.442225000015</v>
      </c>
      <c r="D17" s="23">
        <v>3605.917477999992</v>
      </c>
      <c r="E17" s="23">
        <f t="shared" si="0"/>
        <v>68.28892341612317</v>
      </c>
      <c r="F17" s="23" t="s">
        <v>75</v>
      </c>
      <c r="G17" s="23" t="s">
        <v>75</v>
      </c>
      <c r="H17" s="23">
        <v>502.8295229999999</v>
      </c>
      <c r="I17" s="23" t="s">
        <v>75</v>
      </c>
    </row>
    <row r="18" spans="2:9" ht="15">
      <c r="B18" s="23" t="s">
        <v>135</v>
      </c>
      <c r="C18" s="23">
        <v>3760.652947000024</v>
      </c>
      <c r="D18" s="23">
        <v>5503.693425999975</v>
      </c>
      <c r="E18" s="23">
        <f t="shared" si="0"/>
        <v>68.32962259915021</v>
      </c>
      <c r="F18" s="23" t="s">
        <v>75</v>
      </c>
      <c r="G18" s="23" t="s">
        <v>75</v>
      </c>
      <c r="H18" s="23">
        <v>627.1467290000014</v>
      </c>
      <c r="I18" s="23" t="s">
        <v>75</v>
      </c>
    </row>
    <row r="19" spans="2:9" ht="15">
      <c r="B19" s="23" t="s">
        <v>160</v>
      </c>
      <c r="C19" s="23">
        <v>2568.111911000004</v>
      </c>
      <c r="D19" s="23">
        <v>7759.4366460000265</v>
      </c>
      <c r="E19" s="23">
        <f t="shared" si="0"/>
        <v>33.09662837860608</v>
      </c>
      <c r="F19" s="23" t="s">
        <v>75</v>
      </c>
      <c r="G19" s="23" t="s">
        <v>75</v>
      </c>
      <c r="H19" s="23">
        <v>822.2057650000039</v>
      </c>
      <c r="I19" s="23" t="s">
        <v>75</v>
      </c>
    </row>
    <row r="20" spans="1:9" ht="15">
      <c r="A20" s="23" t="s">
        <v>258</v>
      </c>
      <c r="B20" s="23" t="s">
        <v>162</v>
      </c>
      <c r="C20" s="23">
        <v>2396.1915930000014</v>
      </c>
      <c r="D20" s="23">
        <v>10531.653509000122</v>
      </c>
      <c r="E20" s="23">
        <f t="shared" si="0"/>
        <v>22.752282829588612</v>
      </c>
      <c r="F20" s="23" t="s">
        <v>75</v>
      </c>
      <c r="G20" s="23" t="s">
        <v>75</v>
      </c>
      <c r="H20" s="23">
        <v>1091.5071710000043</v>
      </c>
      <c r="I20" s="23" t="s">
        <v>75</v>
      </c>
    </row>
    <row r="21" spans="2:9" ht="15">
      <c r="B21" s="23" t="s">
        <v>138</v>
      </c>
      <c r="C21" s="23">
        <v>1841.5412959999971</v>
      </c>
      <c r="D21" s="23">
        <v>3635.7790009999785</v>
      </c>
      <c r="E21" s="23">
        <f t="shared" si="0"/>
        <v>50.65052896486565</v>
      </c>
      <c r="F21" s="23" t="s">
        <v>75</v>
      </c>
      <c r="G21" s="23" t="s">
        <v>75</v>
      </c>
      <c r="H21" s="23">
        <v>457.10313499999944</v>
      </c>
      <c r="I21" s="23" t="s">
        <v>75</v>
      </c>
    </row>
    <row r="22" spans="2:9" ht="15">
      <c r="B22" s="23" t="s">
        <v>163</v>
      </c>
      <c r="C22" s="23">
        <v>4879.3285610000175</v>
      </c>
      <c r="D22" s="23">
        <v>3239.988452000023</v>
      </c>
      <c r="E22" s="23">
        <f t="shared" si="0"/>
        <v>150.59709728249314</v>
      </c>
      <c r="F22" s="23" t="s">
        <v>75</v>
      </c>
      <c r="G22" s="23" t="s">
        <v>75</v>
      </c>
      <c r="H22" s="23">
        <v>400.27460999999977</v>
      </c>
      <c r="I22" s="23" t="s">
        <v>75</v>
      </c>
    </row>
    <row r="23" spans="1:9" ht="15">
      <c r="A23" s="23" t="s">
        <v>164</v>
      </c>
      <c r="B23" s="23" t="s">
        <v>140</v>
      </c>
      <c r="C23" s="23">
        <v>8232.571762000118</v>
      </c>
      <c r="D23" s="23">
        <v>14653.221734999945</v>
      </c>
      <c r="E23" s="23">
        <f t="shared" si="0"/>
        <v>56.182673755193456</v>
      </c>
      <c r="F23" s="23" t="s">
        <v>75</v>
      </c>
      <c r="G23" s="23" t="s">
        <v>75</v>
      </c>
      <c r="H23" s="23">
        <v>1792.1147480000009</v>
      </c>
      <c r="I23" s="23" t="s">
        <v>75</v>
      </c>
    </row>
    <row r="24" spans="2:9" ht="15">
      <c r="B24" s="23" t="s">
        <v>141</v>
      </c>
      <c r="C24" s="23">
        <v>911.5441729999984</v>
      </c>
      <c r="D24" s="23">
        <v>2821.078348999987</v>
      </c>
      <c r="E24" s="23">
        <f t="shared" si="0"/>
        <v>32.311905598904104</v>
      </c>
      <c r="F24" s="23" t="s">
        <v>75</v>
      </c>
      <c r="G24" s="23" t="s">
        <v>75</v>
      </c>
      <c r="H24" s="23">
        <v>164.17547800000003</v>
      </c>
      <c r="I24" s="23" t="s">
        <v>75</v>
      </c>
    </row>
    <row r="25" spans="1:9" ht="15">
      <c r="A25" s="23" t="s">
        <v>67</v>
      </c>
      <c r="B25" s="23" t="s">
        <v>142</v>
      </c>
      <c r="C25" s="23">
        <v>145.3021369999999</v>
      </c>
      <c r="D25" s="23">
        <v>3099.278505999967</v>
      </c>
      <c r="E25" s="23">
        <f t="shared" si="0"/>
        <v>4.6882568545778005</v>
      </c>
      <c r="F25" s="23" t="s">
        <v>75</v>
      </c>
      <c r="G25" s="23" t="s">
        <v>75</v>
      </c>
      <c r="H25" s="23">
        <v>433.5319199999994</v>
      </c>
      <c r="I25" s="23" t="s">
        <v>75</v>
      </c>
    </row>
    <row r="26" spans="2:9" ht="15">
      <c r="B26" s="23" t="s">
        <v>143</v>
      </c>
      <c r="C26" s="23">
        <v>332.1255600000003</v>
      </c>
      <c r="D26" s="23">
        <v>3280.679965000008</v>
      </c>
      <c r="E26" s="23">
        <f t="shared" si="0"/>
        <v>10.1236805644954</v>
      </c>
      <c r="F26" s="23" t="s">
        <v>75</v>
      </c>
      <c r="G26" s="23" t="s">
        <v>75</v>
      </c>
      <c r="H26" s="23">
        <v>458.78695299999964</v>
      </c>
      <c r="I26" s="23" t="s">
        <v>75</v>
      </c>
    </row>
    <row r="27" spans="2:9" ht="15">
      <c r="B27" s="23" t="s">
        <v>166</v>
      </c>
      <c r="C27" s="23">
        <v>1170.2101950000022</v>
      </c>
      <c r="D27" s="23">
        <v>3524.532005999995</v>
      </c>
      <c r="E27" s="23">
        <f t="shared" si="0"/>
        <v>33.20186036069164</v>
      </c>
      <c r="F27" s="23" t="s">
        <v>75</v>
      </c>
      <c r="G27" s="23" t="s">
        <v>75</v>
      </c>
      <c r="H27" s="23">
        <v>421.5934109999996</v>
      </c>
      <c r="I27" s="23" t="s">
        <v>75</v>
      </c>
    </row>
    <row r="28" spans="2:9" ht="15">
      <c r="B28" s="23" t="s">
        <v>145</v>
      </c>
      <c r="C28" s="23">
        <v>2674.327542000012</v>
      </c>
      <c r="D28" s="23">
        <v>3752.0750540000117</v>
      </c>
      <c r="E28" s="23">
        <f t="shared" si="0"/>
        <v>71.27596072868971</v>
      </c>
      <c r="F28" s="23" t="s">
        <v>75</v>
      </c>
      <c r="G28" s="23" t="s">
        <v>75</v>
      </c>
      <c r="H28" s="23">
        <v>324.75387799999964</v>
      </c>
      <c r="I28" s="23" t="s">
        <v>75</v>
      </c>
    </row>
    <row r="29" spans="2:9" ht="15">
      <c r="B29" s="23" t="s">
        <v>146</v>
      </c>
      <c r="C29" s="23">
        <v>4822.150501000056</v>
      </c>
      <c r="D29" s="23">
        <v>3817.7345530000107</v>
      </c>
      <c r="E29" s="23">
        <f t="shared" si="0"/>
        <v>126.30921385591792</v>
      </c>
      <c r="F29" s="23" t="s">
        <v>75</v>
      </c>
      <c r="G29" s="23" t="s">
        <v>75</v>
      </c>
      <c r="H29" s="23">
        <v>317.6240640000002</v>
      </c>
      <c r="I29" s="23" t="s">
        <v>75</v>
      </c>
    </row>
    <row r="30" spans="1:2" ht="15">
      <c r="A30" s="23" t="s">
        <v>3</v>
      </c>
      <c r="B30" s="23" t="s">
        <v>147</v>
      </c>
    </row>
    <row r="31" spans="1:2" ht="15">
      <c r="A31" s="23" t="s">
        <v>1</v>
      </c>
      <c r="B31" s="23" t="s">
        <v>147</v>
      </c>
    </row>
    <row r="32" spans="1:2" ht="15">
      <c r="A32" s="23" t="s">
        <v>2</v>
      </c>
      <c r="B32" s="23" t="s">
        <v>147</v>
      </c>
    </row>
    <row r="33" spans="1:9" ht="15">
      <c r="A33" s="23" t="s">
        <v>167</v>
      </c>
      <c r="B33" s="23" t="s">
        <v>148</v>
      </c>
      <c r="C33" s="23">
        <v>90.34975800000005</v>
      </c>
      <c r="D33" s="23">
        <v>24.289667</v>
      </c>
      <c r="E33" s="23">
        <f t="shared" si="0"/>
        <v>371.9678742405157</v>
      </c>
      <c r="F33" s="23" t="s">
        <v>75</v>
      </c>
      <c r="G33" s="23" t="s">
        <v>75</v>
      </c>
      <c r="H33" s="23" t="s">
        <v>92</v>
      </c>
      <c r="I33" s="23" t="s">
        <v>75</v>
      </c>
    </row>
    <row r="34" spans="2:9" ht="15">
      <c r="B34" s="23" t="s">
        <v>149</v>
      </c>
      <c r="C34" s="23">
        <v>9053.766176999963</v>
      </c>
      <c r="D34" s="23">
        <v>17450.01041700044</v>
      </c>
      <c r="E34" s="23">
        <f t="shared" si="0"/>
        <v>51.88401588677248</v>
      </c>
      <c r="F34" s="23" t="s">
        <v>75</v>
      </c>
      <c r="G34" s="23" t="s">
        <v>75</v>
      </c>
      <c r="H34" s="23">
        <v>1956.2902260000003</v>
      </c>
      <c r="I34" s="23" t="s">
        <v>75</v>
      </c>
    </row>
    <row r="35" spans="1:9" ht="15">
      <c r="A35" s="23" t="s">
        <v>106</v>
      </c>
      <c r="B35" s="23" t="s">
        <v>148</v>
      </c>
      <c r="C35" s="23">
        <v>6433.364324000048</v>
      </c>
      <c r="D35" s="23">
        <v>11147.696860000176</v>
      </c>
      <c r="E35" s="23">
        <f t="shared" si="0"/>
        <v>57.710255354036846</v>
      </c>
      <c r="F35" s="23" t="s">
        <v>75</v>
      </c>
      <c r="G35" s="23" t="s">
        <v>75</v>
      </c>
      <c r="H35" s="23">
        <v>1319.8105579999983</v>
      </c>
      <c r="I35" s="23" t="s">
        <v>75</v>
      </c>
    </row>
    <row r="36" spans="2:9" ht="15">
      <c r="B36" s="23" t="s">
        <v>149</v>
      </c>
      <c r="C36" s="23">
        <v>108.20998899999994</v>
      </c>
      <c r="D36" s="23">
        <v>502.95360399999913</v>
      </c>
      <c r="E36" s="23">
        <f t="shared" si="0"/>
        <v>21.514904782350484</v>
      </c>
      <c r="F36" s="23" t="s">
        <v>75</v>
      </c>
      <c r="G36" s="23" t="s">
        <v>75</v>
      </c>
      <c r="H36" s="23">
        <v>59.534257000000025</v>
      </c>
      <c r="I36" s="23" t="s">
        <v>75</v>
      </c>
    </row>
    <row r="37" spans="1:9" ht="15">
      <c r="A37" s="23" t="s">
        <v>168</v>
      </c>
      <c r="B37" s="23" t="s">
        <v>148</v>
      </c>
      <c r="C37" s="23">
        <v>4917.662227000004</v>
      </c>
      <c r="D37" s="23">
        <v>8384.307620999967</v>
      </c>
      <c r="E37" s="23">
        <f t="shared" si="0"/>
        <v>58.65317029497889</v>
      </c>
      <c r="F37" s="23" t="s">
        <v>75</v>
      </c>
      <c r="G37" s="23" t="s">
        <v>75</v>
      </c>
      <c r="H37" s="23">
        <v>1078.035009000002</v>
      </c>
      <c r="I37" s="23" t="s">
        <v>75</v>
      </c>
    </row>
    <row r="38" spans="2:9" ht="15">
      <c r="B38" s="23" t="s">
        <v>149</v>
      </c>
      <c r="C38" s="23">
        <v>4226.453708000004</v>
      </c>
      <c r="D38" s="23">
        <v>9088.314568000156</v>
      </c>
      <c r="E38" s="23">
        <f t="shared" si="0"/>
        <v>46.504262989325824</v>
      </c>
      <c r="F38" s="23" t="s">
        <v>75</v>
      </c>
      <c r="G38" s="23" t="s">
        <v>75</v>
      </c>
      <c r="H38" s="23">
        <v>878.2552170000026</v>
      </c>
      <c r="I38" s="23" t="s">
        <v>75</v>
      </c>
    </row>
    <row r="39" spans="1:9" ht="15">
      <c r="A39" s="23" t="s">
        <v>169</v>
      </c>
      <c r="B39" s="23" t="s">
        <v>148</v>
      </c>
      <c r="C39" s="23">
        <v>7872.880809000086</v>
      </c>
      <c r="D39" s="23">
        <v>14418.268127</v>
      </c>
      <c r="E39" s="23">
        <f t="shared" si="0"/>
        <v>54.603512291862145</v>
      </c>
      <c r="F39" s="23" t="s">
        <v>75</v>
      </c>
      <c r="G39" s="23" t="s">
        <v>75</v>
      </c>
      <c r="H39" s="23">
        <v>1895.149086</v>
      </c>
      <c r="I39" s="23" t="s">
        <v>75</v>
      </c>
    </row>
    <row r="40" spans="2:9" ht="15">
      <c r="B40" s="23" t="s">
        <v>149</v>
      </c>
      <c r="C40" s="23">
        <v>132.4343579999998</v>
      </c>
      <c r="D40" s="23">
        <v>369.20421399999907</v>
      </c>
      <c r="E40" s="23">
        <f t="shared" si="0"/>
        <v>35.87021842605516</v>
      </c>
      <c r="F40" s="23" t="s">
        <v>75</v>
      </c>
      <c r="G40" s="23" t="s">
        <v>75</v>
      </c>
      <c r="H40" s="23">
        <v>61.14113999999999</v>
      </c>
      <c r="I40" s="23" t="s">
        <v>75</v>
      </c>
    </row>
    <row r="41" spans="1:9" ht="15">
      <c r="A41" s="23" t="s">
        <v>109</v>
      </c>
      <c r="B41" s="23" t="s">
        <v>148</v>
      </c>
      <c r="C41" s="23">
        <v>8945.636477999935</v>
      </c>
      <c r="D41" s="23">
        <v>17075.362700000205</v>
      </c>
      <c r="E41" s="23">
        <f t="shared" si="0"/>
        <v>52.389144729557216</v>
      </c>
      <c r="F41" s="23" t="s">
        <v>75</v>
      </c>
      <c r="G41" s="23" t="s">
        <v>75</v>
      </c>
      <c r="H41" s="23">
        <v>1891.5195550000003</v>
      </c>
      <c r="I41" s="23" t="s">
        <v>75</v>
      </c>
    </row>
    <row r="42" spans="2:9" ht="15">
      <c r="B42" s="23" t="s">
        <v>149</v>
      </c>
      <c r="C42" s="23">
        <v>198.47945700000002</v>
      </c>
      <c r="D42" s="23">
        <v>398.9373839999999</v>
      </c>
      <c r="E42" s="23">
        <f t="shared" si="0"/>
        <v>49.752032514455976</v>
      </c>
      <c r="F42" s="23" t="s">
        <v>75</v>
      </c>
      <c r="G42" s="23" t="s">
        <v>75</v>
      </c>
      <c r="H42" s="23">
        <v>64.770671</v>
      </c>
      <c r="I42" s="23" t="s">
        <v>75</v>
      </c>
    </row>
    <row r="43" spans="1:2" ht="15">
      <c r="A43" s="23" t="s">
        <v>110</v>
      </c>
      <c r="B43" s="23" t="s">
        <v>147</v>
      </c>
    </row>
    <row r="44" spans="1:9" ht="15">
      <c r="A44" s="23" t="s">
        <v>111</v>
      </c>
      <c r="B44" s="23" t="s">
        <v>148</v>
      </c>
      <c r="C44" s="23">
        <v>9055.262301999945</v>
      </c>
      <c r="D44" s="23">
        <v>17319.49091600014</v>
      </c>
      <c r="E44" s="23">
        <f t="shared" si="0"/>
        <v>52.28365167266254</v>
      </c>
      <c r="F44" s="23" t="s">
        <v>75</v>
      </c>
      <c r="G44" s="23" t="s">
        <v>75</v>
      </c>
      <c r="H44" s="23">
        <v>1910.365024000001</v>
      </c>
      <c r="I44" s="23" t="s">
        <v>75</v>
      </c>
    </row>
    <row r="45" spans="2:9" ht="15">
      <c r="B45" s="23" t="s">
        <v>149</v>
      </c>
      <c r="C45" s="23">
        <v>88.85363299999996</v>
      </c>
      <c r="D45" s="23">
        <v>153.13127299999977</v>
      </c>
      <c r="E45" s="23">
        <f t="shared" si="0"/>
        <v>58.02448530549348</v>
      </c>
      <c r="F45" s="23" t="s">
        <v>75</v>
      </c>
      <c r="G45" s="23" t="s">
        <v>75</v>
      </c>
      <c r="H45" s="23">
        <v>45.92520200000001</v>
      </c>
      <c r="I45" s="23" t="s">
        <v>75</v>
      </c>
    </row>
    <row r="46" spans="1:9" ht="15">
      <c r="A46" s="23" t="s">
        <v>112</v>
      </c>
      <c r="B46" s="23" t="s">
        <v>148</v>
      </c>
      <c r="C46" s="23">
        <v>8148.848862000153</v>
      </c>
      <c r="D46" s="23">
        <v>14534.539420000103</v>
      </c>
      <c r="E46" s="23">
        <f t="shared" si="0"/>
        <v>56.06540824256883</v>
      </c>
      <c r="F46" s="23" t="s">
        <v>75</v>
      </c>
      <c r="G46" s="23" t="s">
        <v>75</v>
      </c>
      <c r="H46" s="23">
        <v>1648.7075480000005</v>
      </c>
      <c r="I46" s="23" t="s">
        <v>75</v>
      </c>
    </row>
    <row r="47" spans="2:9" ht="15">
      <c r="B47" s="23" t="s">
        <v>149</v>
      </c>
      <c r="C47" s="23">
        <v>995.2670729999971</v>
      </c>
      <c r="D47" s="23">
        <v>2939.760663999999</v>
      </c>
      <c r="E47" s="23">
        <f t="shared" si="0"/>
        <v>33.855377588656566</v>
      </c>
      <c r="F47" s="23" t="s">
        <v>75</v>
      </c>
      <c r="G47" s="23" t="s">
        <v>75</v>
      </c>
      <c r="H47" s="23">
        <v>307.58267799999993</v>
      </c>
      <c r="I47" s="23" t="s">
        <v>75</v>
      </c>
    </row>
    <row r="48" spans="1:9" ht="15">
      <c r="A48" s="23" t="s">
        <v>0</v>
      </c>
      <c r="B48" s="23" t="s">
        <v>115</v>
      </c>
      <c r="C48" s="23">
        <v>38.854755000000026</v>
      </c>
      <c r="D48" s="23">
        <v>46.86923100000002</v>
      </c>
      <c r="E48" s="23">
        <f t="shared" si="0"/>
        <v>82.90034671147049</v>
      </c>
      <c r="F48" s="23" t="s">
        <v>75</v>
      </c>
      <c r="G48" s="23" t="s">
        <v>75</v>
      </c>
      <c r="H48" s="23">
        <v>4.623147</v>
      </c>
      <c r="I48" s="23" t="s">
        <v>75</v>
      </c>
    </row>
    <row r="49" spans="2:9" ht="15">
      <c r="B49" s="23" t="s">
        <v>116</v>
      </c>
      <c r="C49" s="23">
        <v>269.0476469999998</v>
      </c>
      <c r="D49" s="23">
        <v>232.457047</v>
      </c>
      <c r="E49" s="23">
        <f t="shared" si="0"/>
        <v>115.74080049291851</v>
      </c>
      <c r="F49" s="23" t="s">
        <v>75</v>
      </c>
      <c r="G49" s="23" t="s">
        <v>75</v>
      </c>
      <c r="H49" s="23">
        <v>36.157503999999996</v>
      </c>
      <c r="I49" s="23" t="s">
        <v>75</v>
      </c>
    </row>
    <row r="50" spans="2:9" ht="15">
      <c r="B50" s="23" t="s">
        <v>117</v>
      </c>
      <c r="C50" s="23">
        <v>658.6668479999995</v>
      </c>
      <c r="D50" s="23">
        <v>1826.4611520000017</v>
      </c>
      <c r="E50" s="23">
        <f t="shared" si="0"/>
        <v>36.062461404051746</v>
      </c>
      <c r="F50" s="23" t="s">
        <v>75</v>
      </c>
      <c r="G50" s="23" t="s">
        <v>75</v>
      </c>
      <c r="H50" s="23">
        <v>237.01305899999974</v>
      </c>
      <c r="I50" s="23" t="s">
        <v>75</v>
      </c>
    </row>
    <row r="51" spans="2:9" ht="15">
      <c r="B51" s="23" t="s">
        <v>118</v>
      </c>
      <c r="C51" s="23">
        <v>426.3576070000008</v>
      </c>
      <c r="D51" s="23">
        <v>1008.0639900000004</v>
      </c>
      <c r="E51" s="23">
        <f t="shared" si="0"/>
        <v>42.29469668884816</v>
      </c>
      <c r="F51" s="23" t="s">
        <v>75</v>
      </c>
      <c r="G51" s="23" t="s">
        <v>75</v>
      </c>
      <c r="H51" s="23">
        <v>88.2590489999999</v>
      </c>
      <c r="I51" s="23" t="s">
        <v>75</v>
      </c>
    </row>
    <row r="52" spans="2:9" ht="15">
      <c r="B52" s="23" t="s">
        <v>119</v>
      </c>
      <c r="C52" s="23">
        <v>580.646045000002</v>
      </c>
      <c r="D52" s="23">
        <v>1049.589954000008</v>
      </c>
      <c r="E52" s="23">
        <f t="shared" si="0"/>
        <v>55.32122737904916</v>
      </c>
      <c r="F52" s="23" t="s">
        <v>75</v>
      </c>
      <c r="G52" s="23" t="s">
        <v>75</v>
      </c>
      <c r="H52" s="23">
        <v>150.4842640000001</v>
      </c>
      <c r="I52" s="23" t="s">
        <v>75</v>
      </c>
    </row>
    <row r="53" spans="2:9" ht="15">
      <c r="B53" s="23" t="s">
        <v>120</v>
      </c>
      <c r="C53" s="23">
        <v>502.20087999999834</v>
      </c>
      <c r="D53" s="23">
        <v>1688.354974999998</v>
      </c>
      <c r="E53" s="23">
        <f t="shared" si="0"/>
        <v>29.74498179803681</v>
      </c>
      <c r="F53" s="23" t="s">
        <v>75</v>
      </c>
      <c r="G53" s="23" t="s">
        <v>75</v>
      </c>
      <c r="H53" s="23">
        <v>165.89729600000027</v>
      </c>
      <c r="I53" s="23" t="s">
        <v>75</v>
      </c>
    </row>
    <row r="54" spans="2:9" ht="15">
      <c r="B54" s="23" t="s">
        <v>121</v>
      </c>
      <c r="C54" s="23">
        <v>478.5687660000053</v>
      </c>
      <c r="D54" s="23">
        <v>1244.3031320000127</v>
      </c>
      <c r="E54" s="23">
        <f t="shared" si="0"/>
        <v>38.46078609725789</v>
      </c>
      <c r="F54" s="23" t="s">
        <v>75</v>
      </c>
      <c r="G54" s="23" t="s">
        <v>75</v>
      </c>
      <c r="H54" s="23">
        <v>145.01898999999986</v>
      </c>
      <c r="I54" s="23" t="s">
        <v>75</v>
      </c>
    </row>
    <row r="55" spans="2:9" ht="15">
      <c r="B55" s="23" t="s">
        <v>122</v>
      </c>
      <c r="C55" s="23">
        <v>1736.8837870000007</v>
      </c>
      <c r="D55" s="23">
        <v>2218.417873999994</v>
      </c>
      <c r="E55" s="23">
        <f t="shared" si="0"/>
        <v>78.29380602078602</v>
      </c>
      <c r="F55" s="23" t="s">
        <v>75</v>
      </c>
      <c r="G55" s="23" t="s">
        <v>75</v>
      </c>
      <c r="H55" s="23">
        <v>191.48235199999988</v>
      </c>
      <c r="I55" s="23" t="s">
        <v>75</v>
      </c>
    </row>
    <row r="56" spans="2:9" ht="15">
      <c r="B56" s="23" t="s">
        <v>123</v>
      </c>
      <c r="C56" s="23">
        <v>1554.2499109999956</v>
      </c>
      <c r="D56" s="23">
        <v>1410.7081959999853</v>
      </c>
      <c r="E56" s="23">
        <f t="shared" si="0"/>
        <v>110.17515283508084</v>
      </c>
      <c r="F56" s="23" t="s">
        <v>75</v>
      </c>
      <c r="G56" s="23" t="s">
        <v>75</v>
      </c>
      <c r="H56" s="23">
        <v>153.24603299999995</v>
      </c>
      <c r="I56" s="23" t="s">
        <v>75</v>
      </c>
    </row>
    <row r="57" spans="2:9" ht="15">
      <c r="B57" s="23" t="s">
        <v>124</v>
      </c>
      <c r="C57" s="23">
        <v>315.1625400000012</v>
      </c>
      <c r="D57" s="23">
        <v>1097.8223550000032</v>
      </c>
      <c r="E57" s="23">
        <f t="shared" si="0"/>
        <v>28.70797252074542</v>
      </c>
      <c r="F57" s="23" t="s">
        <v>75</v>
      </c>
      <c r="G57" s="23" t="s">
        <v>75</v>
      </c>
      <c r="H57" s="23">
        <v>165.6788239999996</v>
      </c>
      <c r="I57" s="23" t="s">
        <v>75</v>
      </c>
    </row>
    <row r="58" spans="2:9" ht="15">
      <c r="B58" s="23" t="s">
        <v>125</v>
      </c>
      <c r="C58" s="23">
        <v>346.1263909999995</v>
      </c>
      <c r="D58" s="23">
        <v>772.0776109999977</v>
      </c>
      <c r="E58" s="23">
        <f t="shared" si="0"/>
        <v>44.83051782212611</v>
      </c>
      <c r="F58" s="23" t="s">
        <v>75</v>
      </c>
      <c r="G58" s="23" t="s">
        <v>75</v>
      </c>
      <c r="H58" s="23">
        <v>82.27041799999999</v>
      </c>
      <c r="I58" s="23" t="s">
        <v>75</v>
      </c>
    </row>
    <row r="59" spans="2:9" ht="15">
      <c r="B59" s="23" t="s">
        <v>126</v>
      </c>
      <c r="C59" s="23">
        <v>842.1395159999962</v>
      </c>
      <c r="D59" s="23">
        <v>1336.491804999983</v>
      </c>
      <c r="E59" s="23">
        <f t="shared" si="0"/>
        <v>63.01119938404762</v>
      </c>
      <c r="F59" s="23" t="s">
        <v>75</v>
      </c>
      <c r="G59" s="23" t="s">
        <v>75</v>
      </c>
      <c r="H59" s="23">
        <v>98.59938999999993</v>
      </c>
      <c r="I59" s="23" t="s">
        <v>75</v>
      </c>
    </row>
    <row r="60" spans="2:9" ht="15">
      <c r="B60" s="23" t="s">
        <v>127</v>
      </c>
      <c r="C60" s="23">
        <v>520.4307690000023</v>
      </c>
      <c r="D60" s="23">
        <v>951.9209519999961</v>
      </c>
      <c r="E60" s="23">
        <f t="shared" si="0"/>
        <v>54.67163716762109</v>
      </c>
      <c r="F60" s="23" t="s">
        <v>75</v>
      </c>
      <c r="G60" s="23" t="s">
        <v>75</v>
      </c>
      <c r="H60" s="23">
        <v>112.32885999999988</v>
      </c>
      <c r="I60" s="23" t="s">
        <v>75</v>
      </c>
    </row>
    <row r="61" spans="2:9" ht="15">
      <c r="B61" s="23" t="s">
        <v>128</v>
      </c>
      <c r="C61" s="23">
        <v>367.5863649999995</v>
      </c>
      <c r="D61" s="23">
        <v>1198.9287869999966</v>
      </c>
      <c r="E61" s="23">
        <f t="shared" si="0"/>
        <v>30.65956618822937</v>
      </c>
      <c r="F61" s="23" t="s">
        <v>75</v>
      </c>
      <c r="G61" s="23" t="s">
        <v>75</v>
      </c>
      <c r="H61" s="23">
        <v>121.8541299999999</v>
      </c>
      <c r="I61" s="23" t="s">
        <v>75</v>
      </c>
    </row>
    <row r="62" spans="2:9" ht="15">
      <c r="B62" s="23" t="s">
        <v>129</v>
      </c>
      <c r="C62" s="23">
        <v>507.19410799999883</v>
      </c>
      <c r="D62" s="23">
        <v>1391.8330229999995</v>
      </c>
      <c r="E62" s="23">
        <f t="shared" si="0"/>
        <v>36.4407295716247</v>
      </c>
      <c r="F62" s="23" t="s">
        <v>75</v>
      </c>
      <c r="G62" s="23" t="s">
        <v>75</v>
      </c>
      <c r="H62" s="23">
        <v>203.3769099999993</v>
      </c>
      <c r="I62" s="23" t="s">
        <v>75</v>
      </c>
    </row>
    <row r="63" spans="1:9" ht="15">
      <c r="A63" s="23" t="s">
        <v>87</v>
      </c>
      <c r="B63" s="23" t="s">
        <v>130</v>
      </c>
      <c r="C63" s="23">
        <v>8410.198585000073</v>
      </c>
      <c r="D63" s="23">
        <v>10548.92637300022</v>
      </c>
      <c r="E63" s="23">
        <f t="shared" si="0"/>
        <v>79.72563545922378</v>
      </c>
      <c r="F63" s="23" t="s">
        <v>75</v>
      </c>
      <c r="G63" s="23" t="s">
        <v>75</v>
      </c>
      <c r="H63" s="23">
        <v>1010.5228420000009</v>
      </c>
      <c r="I63" s="23" t="s">
        <v>75</v>
      </c>
    </row>
    <row r="64" spans="2:9" ht="15">
      <c r="B64" s="23" t="s">
        <v>4</v>
      </c>
      <c r="C64" s="23">
        <v>733.9173500000006</v>
      </c>
      <c r="D64" s="23">
        <v>6925.373710999856</v>
      </c>
      <c r="E64" s="23">
        <f t="shared" si="0"/>
        <v>10.597512576603476</v>
      </c>
      <c r="F64" s="23" t="s">
        <v>75</v>
      </c>
      <c r="G64" s="23" t="s">
        <v>75</v>
      </c>
      <c r="H64" s="23">
        <v>945.7673840000041</v>
      </c>
      <c r="I64" s="23" t="s">
        <v>75</v>
      </c>
    </row>
    <row r="65" spans="1:9" s="63" customFormat="1" ht="15">
      <c r="A65" s="63" t="s">
        <v>210</v>
      </c>
      <c r="C65" s="63">
        <v>9144.11593499998</v>
      </c>
      <c r="D65" s="63">
        <v>17474.30008400049</v>
      </c>
      <c r="E65" s="63">
        <f t="shared" si="0"/>
        <v>52.32893959153393</v>
      </c>
      <c r="F65" s="63" t="s">
        <v>75</v>
      </c>
      <c r="G65" s="63" t="s">
        <v>75</v>
      </c>
      <c r="H65" s="63">
        <v>1956.2902260000003</v>
      </c>
      <c r="I65" s="63" t="s">
        <v>75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49.7109375" style="32" customWidth="1"/>
    <col min="2" max="2" width="16.00390625" style="32" customWidth="1"/>
    <col min="3" max="3" width="9.7109375" style="32" bestFit="1" customWidth="1"/>
    <col min="4" max="6" width="9.140625" style="32" customWidth="1"/>
    <col min="7" max="7" width="13.28125" style="32" customWidth="1"/>
    <col min="8" max="16384" width="9.140625" style="32" customWidth="1"/>
  </cols>
  <sheetData>
    <row r="1" spans="1:11" s="42" customFormat="1" ht="16.5" thickBot="1">
      <c r="A1" s="88" t="s">
        <v>312</v>
      </c>
      <c r="B1" s="89"/>
      <c r="C1" s="89"/>
      <c r="D1" s="89"/>
      <c r="E1" s="89"/>
      <c r="F1" s="89"/>
      <c r="G1" s="90"/>
      <c r="H1" s="90"/>
      <c r="I1" s="90"/>
      <c r="J1" s="89"/>
      <c r="K1" s="91"/>
    </row>
    <row r="2" spans="1:11" ht="26.25" thickBot="1">
      <c r="A2" s="92" t="s">
        <v>313</v>
      </c>
      <c r="B2" s="93" t="s">
        <v>314</v>
      </c>
      <c r="C2" s="94"/>
      <c r="D2" s="94"/>
      <c r="E2" s="94"/>
      <c r="F2" s="95"/>
      <c r="G2" s="93" t="s">
        <v>315</v>
      </c>
      <c r="H2" s="94"/>
      <c r="I2" s="94"/>
      <c r="J2" s="94"/>
      <c r="K2" s="95"/>
    </row>
    <row r="3" spans="1:11" ht="38.25">
      <c r="A3" s="96"/>
      <c r="B3" s="97" t="s">
        <v>316</v>
      </c>
      <c r="C3" s="98" t="s">
        <v>317</v>
      </c>
      <c r="D3" s="97" t="s">
        <v>318</v>
      </c>
      <c r="E3" s="98" t="s">
        <v>317</v>
      </c>
      <c r="F3" s="97" t="s">
        <v>318</v>
      </c>
      <c r="G3" s="98" t="s">
        <v>319</v>
      </c>
      <c r="H3" s="98" t="s">
        <v>320</v>
      </c>
      <c r="I3" s="97" t="s">
        <v>321</v>
      </c>
      <c r="J3" s="98" t="s">
        <v>322</v>
      </c>
      <c r="K3" s="98" t="s">
        <v>323</v>
      </c>
    </row>
    <row r="4" spans="1:11" ht="36" customHeight="1">
      <c r="A4" s="96"/>
      <c r="B4" s="99"/>
      <c r="C4" s="98" t="s">
        <v>324</v>
      </c>
      <c r="D4" s="99"/>
      <c r="E4" s="98" t="s">
        <v>324</v>
      </c>
      <c r="F4" s="99"/>
      <c r="G4" s="98" t="s">
        <v>325</v>
      </c>
      <c r="H4" s="98" t="s">
        <v>326</v>
      </c>
      <c r="I4" s="99"/>
      <c r="J4" s="98" t="s">
        <v>327</v>
      </c>
      <c r="K4" s="98" t="s">
        <v>326</v>
      </c>
    </row>
    <row r="5" spans="1:11" ht="15.75" hidden="1" thickBot="1">
      <c r="A5" s="96"/>
      <c r="B5" s="100"/>
      <c r="C5" s="101"/>
      <c r="D5" s="100"/>
      <c r="E5" s="101"/>
      <c r="F5" s="100"/>
      <c r="G5" s="101"/>
      <c r="H5" s="101"/>
      <c r="I5" s="100"/>
      <c r="J5" s="102" t="s">
        <v>326</v>
      </c>
      <c r="K5" s="101"/>
    </row>
    <row r="6" spans="1:11" ht="15.75" thickBot="1">
      <c r="A6" s="96"/>
      <c r="B6" s="102" t="s">
        <v>328</v>
      </c>
      <c r="C6" s="102" t="s">
        <v>329</v>
      </c>
      <c r="D6" s="102" t="s">
        <v>330</v>
      </c>
      <c r="E6" s="102" t="s">
        <v>331</v>
      </c>
      <c r="F6" s="102" t="s">
        <v>332</v>
      </c>
      <c r="G6" s="102" t="s">
        <v>333</v>
      </c>
      <c r="H6" s="102" t="s">
        <v>334</v>
      </c>
      <c r="I6" s="102" t="s">
        <v>335</v>
      </c>
      <c r="J6" s="102" t="s">
        <v>336</v>
      </c>
      <c r="K6" s="102" t="s">
        <v>337</v>
      </c>
    </row>
    <row r="7" spans="1:11" ht="27.75" customHeight="1" thickBot="1">
      <c r="A7" s="103"/>
      <c r="B7" s="93" t="s">
        <v>338</v>
      </c>
      <c r="C7" s="94"/>
      <c r="D7" s="95"/>
      <c r="E7" s="93" t="s">
        <v>339</v>
      </c>
      <c r="F7" s="95"/>
      <c r="G7" s="93" t="s">
        <v>340</v>
      </c>
      <c r="H7" s="95"/>
      <c r="I7" s="93" t="s">
        <v>341</v>
      </c>
      <c r="J7" s="94"/>
      <c r="K7" s="95"/>
    </row>
    <row r="8" spans="1:11" ht="15.75" thickBot="1">
      <c r="A8" s="104" t="s">
        <v>342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26.25" thickBot="1">
      <c r="A9" s="107" t="s">
        <v>343</v>
      </c>
      <c r="B9" s="108">
        <v>530</v>
      </c>
      <c r="C9" s="108">
        <v>255</v>
      </c>
      <c r="D9" s="108">
        <v>270</v>
      </c>
      <c r="E9" s="108">
        <v>2285</v>
      </c>
      <c r="F9" s="108">
        <v>2255</v>
      </c>
      <c r="G9" s="108">
        <v>892</v>
      </c>
      <c r="H9" s="108">
        <v>933</v>
      </c>
      <c r="I9" s="108">
        <v>8865</v>
      </c>
      <c r="J9" s="108">
        <v>11891.541092000149</v>
      </c>
      <c r="K9" s="108">
        <v>11785.63308400007</v>
      </c>
    </row>
    <row r="10" spans="1:11" ht="15.75" thickBot="1">
      <c r="A10" s="104" t="s">
        <v>344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26.25" thickBot="1">
      <c r="A11" s="107" t="s">
        <v>345</v>
      </c>
      <c r="B11" s="108">
        <v>6950</v>
      </c>
      <c r="C11" s="108">
        <v>2355</v>
      </c>
      <c r="D11" s="108">
        <v>2469</v>
      </c>
      <c r="E11" s="108">
        <v>291</v>
      </c>
      <c r="F11" s="108">
        <v>173</v>
      </c>
      <c r="G11" s="108">
        <v>9852</v>
      </c>
      <c r="H11" s="108">
        <v>9878</v>
      </c>
      <c r="I11" s="108">
        <v>8865</v>
      </c>
      <c r="J11" s="108">
        <v>11891.541092000149</v>
      </c>
      <c r="K11" s="108">
        <v>11785.63308400007</v>
      </c>
    </row>
    <row r="12" spans="1:11" ht="26.25" thickBot="1">
      <c r="A12" s="107" t="s">
        <v>346</v>
      </c>
      <c r="B12" s="108" t="s">
        <v>347</v>
      </c>
      <c r="C12" s="108" t="s">
        <v>347</v>
      </c>
      <c r="D12" s="108" t="s">
        <v>347</v>
      </c>
      <c r="E12" s="108" t="s">
        <v>347</v>
      </c>
      <c r="F12" s="108" t="s">
        <v>347</v>
      </c>
      <c r="G12" s="108" t="s">
        <v>347</v>
      </c>
      <c r="H12" s="108" t="s">
        <v>347</v>
      </c>
      <c r="I12" s="108">
        <v>8865</v>
      </c>
      <c r="J12" s="108">
        <v>11891.541092000149</v>
      </c>
      <c r="K12" s="108">
        <v>11785.63308400007</v>
      </c>
    </row>
    <row r="13" spans="1:11" ht="26.25" thickBot="1">
      <c r="A13" s="107" t="s">
        <v>348</v>
      </c>
      <c r="B13" s="108" t="s">
        <v>347</v>
      </c>
      <c r="C13" s="108" t="s">
        <v>347</v>
      </c>
      <c r="D13" s="108" t="s">
        <v>347</v>
      </c>
      <c r="E13" s="108" t="s">
        <v>347</v>
      </c>
      <c r="F13" s="108" t="s">
        <v>347</v>
      </c>
      <c r="G13" s="108" t="s">
        <v>347</v>
      </c>
      <c r="H13" s="108" t="s">
        <v>347</v>
      </c>
      <c r="I13" s="108">
        <v>8865</v>
      </c>
      <c r="J13" s="108">
        <v>11891.541092000149</v>
      </c>
      <c r="K13" s="108">
        <v>11785.63308400007</v>
      </c>
    </row>
    <row r="14" spans="1:11" ht="15.75" thickBot="1">
      <c r="A14" s="104" t="s">
        <v>349</v>
      </c>
      <c r="B14" s="109"/>
      <c r="C14" s="109"/>
      <c r="D14" s="109"/>
      <c r="E14" s="109"/>
      <c r="F14" s="109"/>
      <c r="G14" s="109"/>
      <c r="H14" s="109"/>
      <c r="I14" s="108"/>
      <c r="J14" s="108"/>
      <c r="K14" s="108"/>
    </row>
    <row r="15" spans="1:11" ht="15.75" thickBot="1">
      <c r="A15" s="107" t="s">
        <v>350</v>
      </c>
      <c r="B15" s="108" t="s">
        <v>347</v>
      </c>
      <c r="C15" s="108" t="s">
        <v>347</v>
      </c>
      <c r="D15" s="108" t="s">
        <v>347</v>
      </c>
      <c r="E15" s="108" t="s">
        <v>347</v>
      </c>
      <c r="F15" s="108" t="s">
        <v>347</v>
      </c>
      <c r="G15" s="108" t="s">
        <v>347</v>
      </c>
      <c r="H15" s="108" t="s">
        <v>347</v>
      </c>
      <c r="I15" s="108">
        <v>8865</v>
      </c>
      <c r="J15" s="108">
        <v>11891.541092000149</v>
      </c>
      <c r="K15" s="108">
        <v>11785.63308400007</v>
      </c>
    </row>
    <row r="16" spans="1:11" ht="26.25" thickBot="1">
      <c r="A16" s="107" t="s">
        <v>351</v>
      </c>
      <c r="B16" s="108" t="s">
        <v>347</v>
      </c>
      <c r="C16" s="108" t="s">
        <v>347</v>
      </c>
      <c r="D16" s="108" t="s">
        <v>347</v>
      </c>
      <c r="E16" s="108" t="s">
        <v>347</v>
      </c>
      <c r="F16" s="108" t="s">
        <v>347</v>
      </c>
      <c r="G16" s="108" t="s">
        <v>347</v>
      </c>
      <c r="H16" s="108" t="s">
        <v>347</v>
      </c>
      <c r="I16" s="108">
        <v>8865</v>
      </c>
      <c r="J16" s="108">
        <v>11891.541092000149</v>
      </c>
      <c r="K16" s="108">
        <v>11785.63308400007</v>
      </c>
    </row>
    <row r="17" spans="1:11" ht="15.75" thickBot="1">
      <c r="A17" s="107" t="s">
        <v>352</v>
      </c>
      <c r="B17" s="108">
        <v>1083</v>
      </c>
      <c r="C17" s="108">
        <v>565</v>
      </c>
      <c r="D17" s="108">
        <v>509</v>
      </c>
      <c r="E17" s="108">
        <v>49</v>
      </c>
      <c r="F17" s="108">
        <v>65</v>
      </c>
      <c r="G17" s="108">
        <v>1730</v>
      </c>
      <c r="H17" s="108">
        <v>1628</v>
      </c>
      <c r="I17" s="108">
        <v>8865</v>
      </c>
      <c r="J17" s="108">
        <v>11891.541092000149</v>
      </c>
      <c r="K17" s="108">
        <v>11785.63308400007</v>
      </c>
    </row>
    <row r="18" spans="1:11" ht="26.25" thickBot="1">
      <c r="A18" s="107" t="s">
        <v>353</v>
      </c>
      <c r="B18" s="108">
        <v>1888</v>
      </c>
      <c r="C18" s="108">
        <v>2385</v>
      </c>
      <c r="D18" s="108" t="s">
        <v>347</v>
      </c>
      <c r="E18" s="108">
        <v>2075</v>
      </c>
      <c r="F18" s="108" t="s">
        <v>347</v>
      </c>
      <c r="G18" s="108">
        <v>2444</v>
      </c>
      <c r="H18" s="108">
        <v>1940</v>
      </c>
      <c r="I18" s="108">
        <v>8865</v>
      </c>
      <c r="J18" s="108">
        <v>11891.541092000149</v>
      </c>
      <c r="K18" s="108">
        <v>11785.63308400007</v>
      </c>
    </row>
    <row r="19" spans="1:11" ht="26.25" thickBot="1">
      <c r="A19" s="107" t="s">
        <v>354</v>
      </c>
      <c r="B19" s="108">
        <v>8686</v>
      </c>
      <c r="C19" s="108">
        <v>8653</v>
      </c>
      <c r="D19" s="108">
        <v>8470</v>
      </c>
      <c r="E19" s="108">
        <v>3238</v>
      </c>
      <c r="F19" s="108">
        <v>3315</v>
      </c>
      <c r="G19" s="108">
        <v>8653</v>
      </c>
      <c r="H19" s="108">
        <v>8470</v>
      </c>
      <c r="I19" s="108">
        <v>8865</v>
      </c>
      <c r="J19" s="108">
        <v>11891.541092000149</v>
      </c>
      <c r="K19" s="108">
        <v>11785.63308400007</v>
      </c>
    </row>
    <row r="20" spans="1:11" ht="26.25" thickBot="1">
      <c r="A20" s="107" t="s">
        <v>355</v>
      </c>
      <c r="B20" s="108">
        <v>9347</v>
      </c>
      <c r="C20" s="108">
        <v>9528</v>
      </c>
      <c r="D20" s="108">
        <v>9364</v>
      </c>
      <c r="E20" s="108">
        <v>2364</v>
      </c>
      <c r="F20" s="108">
        <v>2421</v>
      </c>
      <c r="G20" s="108">
        <v>9528</v>
      </c>
      <c r="H20" s="108">
        <v>9364</v>
      </c>
      <c r="I20" s="108">
        <v>8865</v>
      </c>
      <c r="J20" s="108">
        <v>11891.541092000149</v>
      </c>
      <c r="K20" s="108">
        <v>11785.63308400007</v>
      </c>
    </row>
    <row r="21" spans="2:11" ht="15">
      <c r="B21" s="77"/>
      <c r="C21" s="77"/>
      <c r="D21" s="77"/>
      <c r="E21" s="77"/>
      <c r="F21" s="77"/>
      <c r="G21" s="77"/>
      <c r="H21" s="77"/>
      <c r="I21" s="111"/>
      <c r="J21" s="44"/>
      <c r="K21" s="44"/>
    </row>
    <row r="22" spans="1:11" ht="15">
      <c r="A22" s="77"/>
      <c r="I22" s="44"/>
      <c r="J22" s="44"/>
      <c r="K22" s="44"/>
    </row>
    <row r="23" ht="15">
      <c r="A23" s="77" t="s">
        <v>356</v>
      </c>
    </row>
    <row r="24" ht="15">
      <c r="A24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1" customWidth="1"/>
    <col min="2" max="2" width="23.00390625" style="31" customWidth="1"/>
    <col min="3" max="16384" width="9.140625" style="31" customWidth="1"/>
  </cols>
  <sheetData>
    <row r="1" s="41" customFormat="1" ht="15.75">
      <c r="A1" s="40" t="s">
        <v>194</v>
      </c>
    </row>
    <row r="2" spans="1:19" ht="15">
      <c r="A2" s="52" t="s">
        <v>92</v>
      </c>
      <c r="B2" s="52" t="s">
        <v>92</v>
      </c>
      <c r="C2" s="79" t="s">
        <v>195</v>
      </c>
      <c r="D2" s="79"/>
      <c r="E2" s="79"/>
      <c r="F2" s="79"/>
      <c r="G2" s="79"/>
      <c r="H2" s="79"/>
      <c r="I2" s="79"/>
      <c r="J2" s="79"/>
      <c r="K2" t="s">
        <v>5</v>
      </c>
      <c r="L2" s="53" t="s">
        <v>209</v>
      </c>
      <c r="M2" s="53" t="s">
        <v>209</v>
      </c>
      <c r="N2" s="53" t="s">
        <v>209</v>
      </c>
      <c r="O2" s="53" t="s">
        <v>209</v>
      </c>
      <c r="P2" s="53" t="s">
        <v>209</v>
      </c>
      <c r="Q2" s="53" t="s">
        <v>209</v>
      </c>
      <c r="R2" s="53" t="s">
        <v>209</v>
      </c>
      <c r="S2" s="53" t="s">
        <v>209</v>
      </c>
    </row>
    <row r="3" spans="1:19" s="53" customFormat="1" ht="15">
      <c r="A3" s="54"/>
      <c r="B3" s="54"/>
      <c r="C3" s="54" t="s">
        <v>196</v>
      </c>
      <c r="D3" s="54" t="s">
        <v>197</v>
      </c>
      <c r="E3" s="54" t="s">
        <v>198</v>
      </c>
      <c r="F3" s="54" t="s">
        <v>199</v>
      </c>
      <c r="G3" s="54" t="s">
        <v>200</v>
      </c>
      <c r="H3" s="54" t="s">
        <v>201</v>
      </c>
      <c r="I3" s="54" t="s">
        <v>202</v>
      </c>
      <c r="J3" s="54" t="s">
        <v>203</v>
      </c>
      <c r="K3" s="55"/>
      <c r="L3" s="54" t="s">
        <v>196</v>
      </c>
      <c r="M3" s="54" t="s">
        <v>197</v>
      </c>
      <c r="N3" s="54" t="s">
        <v>198</v>
      </c>
      <c r="O3" s="54" t="s">
        <v>199</v>
      </c>
      <c r="P3" s="54" t="s">
        <v>200</v>
      </c>
      <c r="Q3" s="54" t="s">
        <v>201</v>
      </c>
      <c r="R3" s="54" t="s">
        <v>202</v>
      </c>
      <c r="S3" s="54" t="s">
        <v>203</v>
      </c>
    </row>
    <row r="4" spans="1:19" ht="15">
      <c r="A4" s="31" t="s">
        <v>101</v>
      </c>
      <c r="B4" s="31" t="s">
        <v>159</v>
      </c>
      <c r="C4" s="31">
        <v>2.99697</v>
      </c>
      <c r="D4" s="31">
        <v>2.85152</v>
      </c>
      <c r="E4" s="31">
        <v>11.693505000000002</v>
      </c>
      <c r="F4" s="31">
        <v>10.482427999999999</v>
      </c>
      <c r="G4" s="31">
        <v>32.72628100000001</v>
      </c>
      <c r="H4" s="31">
        <v>122.345476</v>
      </c>
      <c r="I4" s="31">
        <v>450.1807769999997</v>
      </c>
      <c r="J4" s="31">
        <v>578.1431039999998</v>
      </c>
      <c r="K4" s="52">
        <f>SUM(C4:J4)</f>
        <v>1211.4200609999994</v>
      </c>
      <c r="L4" s="31">
        <f>(C4/SUM($C$4:$C$7))*100</f>
        <v>0.1702894877255405</v>
      </c>
      <c r="M4" s="31">
        <f>(D4/SUM($D$4:$D$7))*100</f>
        <v>0.2285296568878035</v>
      </c>
      <c r="N4" s="31">
        <f>(E4/SUM($E$4:$E$7))*100</f>
        <v>0.36186803324531724</v>
      </c>
      <c r="O4" s="31">
        <f>(F4/SUM($F$4:$F$7))*100</f>
        <v>0.29645887558500517</v>
      </c>
      <c r="P4" s="31">
        <f>(G4/SUM($G$4:$G$7))*100</f>
        <v>1.5462166644253388</v>
      </c>
      <c r="Q4" s="31">
        <f>(H4/SUM($H$4:$H$7))*100</f>
        <v>2.727230557138193</v>
      </c>
      <c r="R4" s="31">
        <f>(I4/SUM($I$4:$I$7))*100</f>
        <v>4.140853395325868</v>
      </c>
      <c r="S4" s="31">
        <f>(J4/SUM($J$4:$J$7))*100</f>
        <v>12.383956018696221</v>
      </c>
    </row>
    <row r="5" spans="2:19" ht="15">
      <c r="B5" s="31" t="s">
        <v>134</v>
      </c>
      <c r="C5" s="31">
        <v>426.4169959999995</v>
      </c>
      <c r="D5" s="31">
        <v>293.49978599999986</v>
      </c>
      <c r="E5" s="31">
        <v>532.2990629999998</v>
      </c>
      <c r="F5" s="31">
        <v>422.4884189999995</v>
      </c>
      <c r="G5" s="31">
        <v>217.49115400000036</v>
      </c>
      <c r="H5" s="31">
        <v>816.9654610000017</v>
      </c>
      <c r="I5" s="31">
        <v>2571.4608629999966</v>
      </c>
      <c r="J5" s="31">
        <v>1115.845643000004</v>
      </c>
      <c r="K5" s="52">
        <f aca="true" t="shared" si="0" ref="K5:K55">SUM(C5:J5)</f>
        <v>6396.467385000002</v>
      </c>
      <c r="L5" s="31">
        <f aca="true" t="shared" si="1" ref="L5:L55">(C5/SUM($C$4:$C$7))*100</f>
        <v>24.229248810066085</v>
      </c>
      <c r="M5" s="31">
        <f aca="true" t="shared" si="2" ref="M5:M55">(D5/SUM($D$4:$D$7))*100</f>
        <v>23.52198314976705</v>
      </c>
      <c r="N5" s="31">
        <f aca="true" t="shared" si="3" ref="N5:N55">(E5/SUM($E$4:$E$7))*100</f>
        <v>16.47256447285353</v>
      </c>
      <c r="O5" s="31">
        <f aca="true" t="shared" si="4" ref="O5:O55">(F5/SUM($F$4:$F$7))*100</f>
        <v>11.948609772891015</v>
      </c>
      <c r="P5" s="31">
        <f aca="true" t="shared" si="5" ref="P5:P55">(G5/SUM($G$4:$G$7))*100</f>
        <v>10.275791700251494</v>
      </c>
      <c r="Q5" s="31">
        <f aca="true" t="shared" si="6" ref="Q5:Q55">(H5/SUM($H$4:$H$7))*100</f>
        <v>18.211161067906552</v>
      </c>
      <c r="R5" s="31">
        <f aca="true" t="shared" si="7" ref="R5:R55">(I5/SUM($I$4:$I$7))*100</f>
        <v>23.65281457919988</v>
      </c>
      <c r="S5" s="31">
        <f aca="true" t="shared" si="8" ref="S5:S55">(J5/SUM($J$4:$J$7))*100</f>
        <v>23.90166599058122</v>
      </c>
    </row>
    <row r="6" spans="2:19" ht="15">
      <c r="B6" s="31" t="s">
        <v>135</v>
      </c>
      <c r="C6" s="31">
        <v>520.2039119999996</v>
      </c>
      <c r="D6" s="31">
        <v>392.4506959999994</v>
      </c>
      <c r="E6" s="31">
        <v>1194.31083</v>
      </c>
      <c r="F6" s="31">
        <v>1269.1040689999998</v>
      </c>
      <c r="G6" s="31">
        <v>695.6773960000013</v>
      </c>
      <c r="H6" s="31">
        <v>1263.5789520000003</v>
      </c>
      <c r="I6" s="31">
        <v>3544.4370779999804</v>
      </c>
      <c r="J6" s="31">
        <v>1198.203468000002</v>
      </c>
      <c r="K6" s="52">
        <f t="shared" si="0"/>
        <v>10077.966400999981</v>
      </c>
      <c r="L6" s="31">
        <f t="shared" si="1"/>
        <v>29.558273084916458</v>
      </c>
      <c r="M6" s="31">
        <f t="shared" si="2"/>
        <v>31.45221597683325</v>
      </c>
      <c r="N6" s="31">
        <f t="shared" si="3"/>
        <v>36.95922746308163</v>
      </c>
      <c r="O6" s="31">
        <f t="shared" si="4"/>
        <v>35.89217739402501</v>
      </c>
      <c r="P6" s="31">
        <f t="shared" si="5"/>
        <v>32.868628817286854</v>
      </c>
      <c r="Q6" s="31">
        <f t="shared" si="6"/>
        <v>28.166722971032083</v>
      </c>
      <c r="R6" s="31">
        <f t="shared" si="7"/>
        <v>32.602445636978246</v>
      </c>
      <c r="S6" s="31">
        <f t="shared" si="8"/>
        <v>25.6657892250174</v>
      </c>
    </row>
    <row r="7" spans="2:19" ht="15">
      <c r="B7" s="31" t="s">
        <v>160</v>
      </c>
      <c r="C7" s="31">
        <v>810.3087270000029</v>
      </c>
      <c r="D7" s="31">
        <v>558.9660289999999</v>
      </c>
      <c r="E7" s="31">
        <v>1493.1246159999966</v>
      </c>
      <c r="F7" s="31">
        <v>1833.8043789999979</v>
      </c>
      <c r="G7" s="31">
        <v>1170.6443160000042</v>
      </c>
      <c r="H7" s="31">
        <v>2283.1802630000066</v>
      </c>
      <c r="I7" s="31">
        <v>4305.612066999967</v>
      </c>
      <c r="J7" s="31">
        <v>1776.2925819999966</v>
      </c>
      <c r="K7" s="52">
        <f t="shared" si="0"/>
        <v>14231.932978999972</v>
      </c>
      <c r="L7" s="31">
        <f t="shared" si="1"/>
        <v>46.04218861729191</v>
      </c>
      <c r="M7" s="31">
        <f t="shared" si="2"/>
        <v>44.7972712165119</v>
      </c>
      <c r="N7" s="31">
        <f t="shared" si="3"/>
        <v>46.20634003081952</v>
      </c>
      <c r="O7" s="31">
        <f t="shared" si="4"/>
        <v>51.862753957498974</v>
      </c>
      <c r="P7" s="31">
        <f t="shared" si="5"/>
        <v>55.30936281803631</v>
      </c>
      <c r="Q7" s="31">
        <f t="shared" si="6"/>
        <v>50.894885403923176</v>
      </c>
      <c r="R7" s="31">
        <f t="shared" si="7"/>
        <v>39.603886388496</v>
      </c>
      <c r="S7" s="31">
        <f t="shared" si="8"/>
        <v>38.04858876570517</v>
      </c>
    </row>
    <row r="8" spans="1:19" s="50" customFormat="1" ht="15">
      <c r="A8" s="50" t="s">
        <v>5</v>
      </c>
      <c r="C8" s="50">
        <v>1759.9266049999983</v>
      </c>
      <c r="D8" s="50">
        <v>1247.7680310000007</v>
      </c>
      <c r="E8" s="50">
        <v>3231.428013999997</v>
      </c>
      <c r="F8" s="50">
        <v>3535.8792949999906</v>
      </c>
      <c r="G8" s="50">
        <v>2116.5391470000045</v>
      </c>
      <c r="H8" s="50">
        <v>4486.070151999944</v>
      </c>
      <c r="I8" s="50">
        <v>10871.690785000046</v>
      </c>
      <c r="J8" s="50">
        <v>4668.4847969999455</v>
      </c>
      <c r="K8" s="56">
        <f t="shared" si="0"/>
        <v>31917.786825999927</v>
      </c>
      <c r="L8" s="50">
        <f t="shared" si="1"/>
        <v>99.99999999999979</v>
      </c>
      <c r="M8" s="50">
        <f t="shared" si="2"/>
        <v>100.00000000000013</v>
      </c>
      <c r="N8" s="50">
        <f t="shared" si="3"/>
        <v>100.00000000000003</v>
      </c>
      <c r="O8" s="50">
        <f t="shared" si="4"/>
        <v>99.99999999999983</v>
      </c>
      <c r="P8" s="50">
        <f t="shared" si="5"/>
        <v>99.99999999999993</v>
      </c>
      <c r="Q8" s="50">
        <f t="shared" si="6"/>
        <v>99.99999999999855</v>
      </c>
      <c r="R8" s="50">
        <f t="shared" si="7"/>
        <v>100.00000000000094</v>
      </c>
      <c r="S8" s="50">
        <f t="shared" si="8"/>
        <v>99.99999999999879</v>
      </c>
    </row>
    <row r="9" spans="1:19" ht="15">
      <c r="A9" s="31" t="s">
        <v>204</v>
      </c>
      <c r="B9" s="31" t="s">
        <v>205</v>
      </c>
      <c r="C9" s="31" t="s">
        <v>92</v>
      </c>
      <c r="D9" s="31" t="s">
        <v>92</v>
      </c>
      <c r="E9" s="31">
        <v>0.941804</v>
      </c>
      <c r="F9" s="31" t="s">
        <v>92</v>
      </c>
      <c r="G9" s="31" t="s">
        <v>92</v>
      </c>
      <c r="H9" s="31" t="s">
        <v>92</v>
      </c>
      <c r="I9" s="31">
        <v>2.1858560000000002</v>
      </c>
      <c r="J9" s="31">
        <v>2.732682</v>
      </c>
      <c r="K9" s="52">
        <f t="shared" si="0"/>
        <v>5.860342</v>
      </c>
      <c r="N9" s="31">
        <f t="shared" si="3"/>
        <v>0.029145133232728146</v>
      </c>
      <c r="R9" s="31">
        <f t="shared" si="7"/>
        <v>0.020105943438125586</v>
      </c>
      <c r="S9" s="31">
        <f t="shared" si="8"/>
        <v>0.0585346663601869</v>
      </c>
    </row>
    <row r="10" spans="2:19" ht="15">
      <c r="B10" s="31" t="s">
        <v>137</v>
      </c>
      <c r="C10" s="31">
        <v>1759.9266049999983</v>
      </c>
      <c r="D10" s="31">
        <v>1247.7680310000007</v>
      </c>
      <c r="E10" s="31">
        <v>893.9637240000015</v>
      </c>
      <c r="F10" s="31">
        <v>383.80504300000024</v>
      </c>
      <c r="G10" s="31">
        <v>530.0899649999988</v>
      </c>
      <c r="H10" s="31">
        <v>1787.467343</v>
      </c>
      <c r="I10" s="31">
        <v>6471.834994999902</v>
      </c>
      <c r="J10" s="31">
        <v>4206.5366819999745</v>
      </c>
      <c r="K10" s="52">
        <f t="shared" si="0"/>
        <v>17281.392387999877</v>
      </c>
      <c r="L10" s="31">
        <f t="shared" si="1"/>
        <v>99.99999999999979</v>
      </c>
      <c r="M10" s="31">
        <f t="shared" si="2"/>
        <v>100.00000000000013</v>
      </c>
      <c r="N10" s="31">
        <f t="shared" si="3"/>
        <v>27.66466466611509</v>
      </c>
      <c r="O10" s="31">
        <f t="shared" si="4"/>
        <v>10.854585549419909</v>
      </c>
      <c r="P10" s="31">
        <f t="shared" si="5"/>
        <v>25.045129250330717</v>
      </c>
      <c r="Q10" s="31">
        <f t="shared" si="6"/>
        <v>39.844837071999414</v>
      </c>
      <c r="R10" s="31">
        <f t="shared" si="7"/>
        <v>59.529240878790645</v>
      </c>
      <c r="S10" s="31">
        <f t="shared" si="8"/>
        <v>90.10496691995488</v>
      </c>
    </row>
    <row r="11" spans="2:19" ht="15">
      <c r="B11" s="31" t="s">
        <v>138</v>
      </c>
      <c r="C11" s="31" t="s">
        <v>92</v>
      </c>
      <c r="D11" s="31" t="s">
        <v>92</v>
      </c>
      <c r="E11" s="31">
        <v>2331.2505390000083</v>
      </c>
      <c r="F11" s="31">
        <v>2430.6598630000103</v>
      </c>
      <c r="G11" s="31">
        <v>550.5529969999991</v>
      </c>
      <c r="H11" s="31">
        <v>991.9033840000033</v>
      </c>
      <c r="I11" s="31">
        <v>1880.1511199999975</v>
      </c>
      <c r="J11" s="31">
        <v>283.61171199999956</v>
      </c>
      <c r="K11" s="52">
        <f t="shared" si="0"/>
        <v>8468.129615000018</v>
      </c>
      <c r="N11" s="31">
        <f t="shared" si="3"/>
        <v>72.14304415571026</v>
      </c>
      <c r="O11" s="31">
        <f t="shared" si="4"/>
        <v>68.74272734471306</v>
      </c>
      <c r="P11" s="31">
        <f t="shared" si="5"/>
        <v>26.011944913958047</v>
      </c>
      <c r="Q11" s="31">
        <f t="shared" si="6"/>
        <v>22.110741704691947</v>
      </c>
      <c r="R11" s="31">
        <f t="shared" si="7"/>
        <v>17.294008422260394</v>
      </c>
      <c r="S11" s="31">
        <f t="shared" si="8"/>
        <v>6.075027001956829</v>
      </c>
    </row>
    <row r="12" spans="2:19" ht="15">
      <c r="B12" s="31" t="s">
        <v>206</v>
      </c>
      <c r="C12" s="31" t="s">
        <v>92</v>
      </c>
      <c r="D12" s="31" t="s">
        <v>92</v>
      </c>
      <c r="E12" s="31">
        <v>4.273003</v>
      </c>
      <c r="F12" s="31">
        <v>721.4143889999993</v>
      </c>
      <c r="G12" s="31">
        <v>1035.8961850000014</v>
      </c>
      <c r="H12" s="31">
        <v>1429.2330840000016</v>
      </c>
      <c r="I12" s="31">
        <v>1872.1569730000017</v>
      </c>
      <c r="J12" s="31">
        <v>154.46026399999994</v>
      </c>
      <c r="K12" s="52">
        <f t="shared" si="0"/>
        <v>5217.433898000005</v>
      </c>
      <c r="N12" s="31">
        <f t="shared" si="3"/>
        <v>0.13223265322598657</v>
      </c>
      <c r="O12" s="31">
        <f t="shared" si="4"/>
        <v>20.402687105867397</v>
      </c>
      <c r="P12" s="31">
        <f t="shared" si="5"/>
        <v>48.94292583571092</v>
      </c>
      <c r="Q12" s="31">
        <f t="shared" si="6"/>
        <v>31.85935653197068</v>
      </c>
      <c r="R12" s="31">
        <f t="shared" si="7"/>
        <v>17.220476649161903</v>
      </c>
      <c r="S12" s="31">
        <f t="shared" si="8"/>
        <v>3.3085737817815555</v>
      </c>
    </row>
    <row r="13" spans="2:19" ht="15">
      <c r="B13" s="31" t="s">
        <v>207</v>
      </c>
      <c r="C13" s="31" t="s">
        <v>92</v>
      </c>
      <c r="D13" s="31" t="s">
        <v>92</v>
      </c>
      <c r="E13" s="31" t="s">
        <v>92</v>
      </c>
      <c r="F13" s="31" t="s">
        <v>92</v>
      </c>
      <c r="G13" s="31" t="s">
        <v>92</v>
      </c>
      <c r="H13" s="31">
        <v>276.430236</v>
      </c>
      <c r="I13" s="31">
        <v>645.3618409999987</v>
      </c>
      <c r="J13" s="31">
        <v>21.143457000000005</v>
      </c>
      <c r="K13" s="52">
        <f t="shared" si="0"/>
        <v>942.9355339999987</v>
      </c>
      <c r="Q13" s="31">
        <f t="shared" si="6"/>
        <v>6.1619686414569355</v>
      </c>
      <c r="R13" s="31">
        <f t="shared" si="7"/>
        <v>5.9361681063485285</v>
      </c>
      <c r="S13" s="31">
        <f t="shared" si="8"/>
        <v>0.45289762994595</v>
      </c>
    </row>
    <row r="14" spans="1:19" ht="15">
      <c r="A14" s="31" t="s">
        <v>164</v>
      </c>
      <c r="B14" s="31" t="s">
        <v>140</v>
      </c>
      <c r="C14" s="31">
        <v>1602.359780999998</v>
      </c>
      <c r="D14" s="31">
        <v>1124.530838000003</v>
      </c>
      <c r="E14" s="31">
        <v>2879.6876940000025</v>
      </c>
      <c r="F14" s="31">
        <v>3139.743064000003</v>
      </c>
      <c r="G14" s="31">
        <v>1820.3765910000002</v>
      </c>
      <c r="H14" s="31">
        <v>3791.2744819999893</v>
      </c>
      <c r="I14" s="31">
        <v>9041.570662000086</v>
      </c>
      <c r="J14" s="31">
        <v>3459.183719999996</v>
      </c>
      <c r="K14" s="52">
        <f t="shared" si="0"/>
        <v>26858.72683200008</v>
      </c>
      <c r="L14" s="31">
        <f t="shared" si="1"/>
        <v>91.04696618868356</v>
      </c>
      <c r="M14" s="31">
        <f t="shared" si="2"/>
        <v>90.12338912856823</v>
      </c>
      <c r="N14" s="31">
        <f t="shared" si="3"/>
        <v>89.11501916564141</v>
      </c>
      <c r="O14" s="31">
        <f t="shared" si="4"/>
        <v>88.79666985351675</v>
      </c>
      <c r="P14" s="31">
        <f t="shared" si="5"/>
        <v>86.00722521859385</v>
      </c>
      <c r="Q14" s="31">
        <f t="shared" si="6"/>
        <v>84.51215325533282</v>
      </c>
      <c r="R14" s="31">
        <f t="shared" si="7"/>
        <v>83.16618675795176</v>
      </c>
      <c r="S14" s="31">
        <f t="shared" si="8"/>
        <v>74.09649748078625</v>
      </c>
    </row>
    <row r="15" spans="2:19" ht="15">
      <c r="B15" s="31" t="s">
        <v>141</v>
      </c>
      <c r="C15" s="31">
        <v>157.566824</v>
      </c>
      <c r="D15" s="31">
        <v>123.23719299999995</v>
      </c>
      <c r="E15" s="31">
        <v>351.74031999999994</v>
      </c>
      <c r="F15" s="31">
        <v>396.1362310000003</v>
      </c>
      <c r="G15" s="31">
        <v>296.162556</v>
      </c>
      <c r="H15" s="31">
        <v>694.7956700000009</v>
      </c>
      <c r="I15" s="31">
        <v>1830.1201229999979</v>
      </c>
      <c r="J15" s="31">
        <v>1209.3010770000003</v>
      </c>
      <c r="K15" s="52">
        <f t="shared" si="0"/>
        <v>5059.059993999999</v>
      </c>
      <c r="L15" s="31">
        <f t="shared" si="1"/>
        <v>8.95303381131623</v>
      </c>
      <c r="M15" s="31">
        <f t="shared" si="2"/>
        <v>9.876610871432081</v>
      </c>
      <c r="N15" s="31">
        <f t="shared" si="3"/>
        <v>10.884980834358773</v>
      </c>
      <c r="O15" s="31">
        <f t="shared" si="4"/>
        <v>11.203330146483426</v>
      </c>
      <c r="P15" s="31">
        <f t="shared" si="5"/>
        <v>13.992774781405881</v>
      </c>
      <c r="Q15" s="31">
        <f t="shared" si="6"/>
        <v>15.48784674466677</v>
      </c>
      <c r="R15" s="31">
        <f t="shared" si="7"/>
        <v>16.83381324204952</v>
      </c>
      <c r="S15" s="31">
        <f t="shared" si="8"/>
        <v>25.903502519213617</v>
      </c>
    </row>
    <row r="16" spans="1:19" ht="15">
      <c r="A16" s="31" t="s">
        <v>165</v>
      </c>
      <c r="B16" s="31" t="s">
        <v>142</v>
      </c>
      <c r="C16" s="31">
        <v>378.8029979999999</v>
      </c>
      <c r="D16" s="31">
        <v>301.1211849999996</v>
      </c>
      <c r="E16" s="31">
        <v>755.8396879999989</v>
      </c>
      <c r="F16" s="31">
        <v>800.9104379999989</v>
      </c>
      <c r="G16" s="31">
        <v>437.00669699999906</v>
      </c>
      <c r="H16" s="31">
        <v>823.6935099999997</v>
      </c>
      <c r="I16" s="31">
        <v>1838.5782990000143</v>
      </c>
      <c r="J16" s="31">
        <v>954.5297060000024</v>
      </c>
      <c r="K16" s="52">
        <f t="shared" si="0"/>
        <v>6290.482521000012</v>
      </c>
      <c r="L16" s="31">
        <f t="shared" si="1"/>
        <v>21.523795192584153</v>
      </c>
      <c r="M16" s="31">
        <f t="shared" si="2"/>
        <v>24.132785703659355</v>
      </c>
      <c r="N16" s="31">
        <f t="shared" si="3"/>
        <v>23.390268473422964</v>
      </c>
      <c r="O16" s="31">
        <f t="shared" si="4"/>
        <v>22.650955283811506</v>
      </c>
      <c r="P16" s="31">
        <f t="shared" si="5"/>
        <v>20.647229587953277</v>
      </c>
      <c r="Q16" s="31">
        <f t="shared" si="6"/>
        <v>18.3611375232903</v>
      </c>
      <c r="R16" s="31">
        <f t="shared" si="7"/>
        <v>16.91161324728593</v>
      </c>
      <c r="S16" s="31">
        <f t="shared" si="8"/>
        <v>20.44624214291946</v>
      </c>
    </row>
    <row r="17" spans="2:19" ht="15">
      <c r="B17" s="31" t="s">
        <v>143</v>
      </c>
      <c r="C17" s="31">
        <v>395.8764289999996</v>
      </c>
      <c r="D17" s="31">
        <v>287.00178100000005</v>
      </c>
      <c r="E17" s="31">
        <v>684.6960740000005</v>
      </c>
      <c r="F17" s="31">
        <v>788.4646410000018</v>
      </c>
      <c r="G17" s="31">
        <v>447.8399669999995</v>
      </c>
      <c r="H17" s="31">
        <v>888.8352580000027</v>
      </c>
      <c r="I17" s="31">
        <v>1944.0047399999976</v>
      </c>
      <c r="J17" s="31">
        <v>865.4200750000028</v>
      </c>
      <c r="K17" s="52">
        <f t="shared" si="0"/>
        <v>6302.138965000005</v>
      </c>
      <c r="L17" s="31">
        <f t="shared" si="1"/>
        <v>22.49391695513343</v>
      </c>
      <c r="M17" s="31">
        <f t="shared" si="2"/>
        <v>23.001212875280043</v>
      </c>
      <c r="N17" s="31">
        <f t="shared" si="3"/>
        <v>21.1886531599525</v>
      </c>
      <c r="O17" s="31">
        <f t="shared" si="4"/>
        <v>22.29896937135131</v>
      </c>
      <c r="P17" s="31">
        <f t="shared" si="5"/>
        <v>21.159068455443894</v>
      </c>
      <c r="Q17" s="31">
        <f t="shared" si="6"/>
        <v>19.81322689757173</v>
      </c>
      <c r="R17" s="31">
        <f t="shared" si="7"/>
        <v>17.881346870922872</v>
      </c>
      <c r="S17" s="31">
        <f t="shared" si="8"/>
        <v>18.537493697229714</v>
      </c>
    </row>
    <row r="18" spans="2:19" ht="15">
      <c r="B18" s="31" t="s">
        <v>166</v>
      </c>
      <c r="C18" s="31">
        <v>386.61549299999956</v>
      </c>
      <c r="D18" s="31">
        <v>243.71205700000007</v>
      </c>
      <c r="E18" s="31">
        <v>690.8672290000015</v>
      </c>
      <c r="F18" s="31">
        <v>664.6279150000004</v>
      </c>
      <c r="G18" s="31">
        <v>397.0739469999993</v>
      </c>
      <c r="H18" s="31">
        <v>944.5228710000031</v>
      </c>
      <c r="I18" s="31">
        <v>2182.935188000007</v>
      </c>
      <c r="J18" s="31">
        <v>824.6627730000007</v>
      </c>
      <c r="K18" s="52">
        <f t="shared" si="0"/>
        <v>6335.017473000012</v>
      </c>
      <c r="L18" s="31">
        <f t="shared" si="1"/>
        <v>21.967705465762826</v>
      </c>
      <c r="M18" s="31">
        <f t="shared" si="2"/>
        <v>19.531840129345344</v>
      </c>
      <c r="N18" s="31">
        <f t="shared" si="3"/>
        <v>21.37962615929721</v>
      </c>
      <c r="O18" s="31">
        <f t="shared" si="4"/>
        <v>18.796679964155874</v>
      </c>
      <c r="P18" s="31">
        <f t="shared" si="5"/>
        <v>18.760529308556094</v>
      </c>
      <c r="Q18" s="31">
        <f t="shared" si="6"/>
        <v>21.054572019541645</v>
      </c>
      <c r="R18" s="31">
        <f t="shared" si="7"/>
        <v>20.07907722147396</v>
      </c>
      <c r="S18" s="31">
        <f t="shared" si="8"/>
        <v>17.66446307225707</v>
      </c>
    </row>
    <row r="19" spans="2:19" ht="15">
      <c r="B19" s="31" t="s">
        <v>145</v>
      </c>
      <c r="C19" s="31">
        <v>306.234776</v>
      </c>
      <c r="D19" s="31">
        <v>199.319657</v>
      </c>
      <c r="E19" s="31">
        <v>573.9236719999992</v>
      </c>
      <c r="F19" s="31">
        <v>663.7431639999993</v>
      </c>
      <c r="G19" s="31">
        <v>418.21941899999985</v>
      </c>
      <c r="H19" s="31">
        <v>923.7015950000011</v>
      </c>
      <c r="I19" s="31">
        <v>2410.1540400000017</v>
      </c>
      <c r="J19" s="31">
        <v>1002.6523170000019</v>
      </c>
      <c r="K19" s="52">
        <f t="shared" si="0"/>
        <v>6497.948640000002</v>
      </c>
      <c r="L19" s="31">
        <f t="shared" si="1"/>
        <v>17.400428809359337</v>
      </c>
      <c r="M19" s="31">
        <f t="shared" si="2"/>
        <v>15.974095508782927</v>
      </c>
      <c r="N19" s="31">
        <f t="shared" si="3"/>
        <v>17.760682568619952</v>
      </c>
      <c r="O19" s="31">
        <f t="shared" si="4"/>
        <v>18.771657871313163</v>
      </c>
      <c r="P19" s="31">
        <f t="shared" si="5"/>
        <v>19.759588174534183</v>
      </c>
      <c r="Q19" s="31">
        <f t="shared" si="6"/>
        <v>20.590440267372784</v>
      </c>
      <c r="R19" s="31">
        <f t="shared" si="7"/>
        <v>22.169081954808505</v>
      </c>
      <c r="S19" s="31">
        <f t="shared" si="8"/>
        <v>21.477039352132252</v>
      </c>
    </row>
    <row r="20" spans="2:19" ht="15">
      <c r="B20" s="31" t="s">
        <v>146</v>
      </c>
      <c r="C20" s="31">
        <v>292.39690899999977</v>
      </c>
      <c r="D20" s="31">
        <v>216.61335099999985</v>
      </c>
      <c r="E20" s="31">
        <v>526.1013509999998</v>
      </c>
      <c r="F20" s="31">
        <v>618.1331369999986</v>
      </c>
      <c r="G20" s="31">
        <v>416.39911699999976</v>
      </c>
      <c r="H20" s="31">
        <v>905.3169180000006</v>
      </c>
      <c r="I20" s="31">
        <v>2496.018518000002</v>
      </c>
      <c r="J20" s="31">
        <v>1021.2199260000011</v>
      </c>
      <c r="K20" s="52">
        <f t="shared" si="0"/>
        <v>6492.199227000001</v>
      </c>
      <c r="L20" s="31">
        <f t="shared" si="1"/>
        <v>16.614153577160078</v>
      </c>
      <c r="M20" s="31">
        <f t="shared" si="2"/>
        <v>17.36006578293237</v>
      </c>
      <c r="N20" s="31">
        <f t="shared" si="3"/>
        <v>16.280769638707486</v>
      </c>
      <c r="O20" s="31">
        <f t="shared" si="4"/>
        <v>17.481737509368205</v>
      </c>
      <c r="P20" s="31">
        <f t="shared" si="5"/>
        <v>19.673584473512154</v>
      </c>
      <c r="Q20" s="31">
        <f t="shared" si="6"/>
        <v>20.180623292223515</v>
      </c>
      <c r="R20" s="31">
        <f t="shared" si="7"/>
        <v>22.95888070550946</v>
      </c>
      <c r="S20" s="31">
        <f t="shared" si="8"/>
        <v>21.874761735461654</v>
      </c>
    </row>
    <row r="21" spans="1:11" ht="15">
      <c r="A21" s="31" t="s">
        <v>1</v>
      </c>
      <c r="B21" s="31" t="s">
        <v>147</v>
      </c>
      <c r="K21" s="52"/>
    </row>
    <row r="22" spans="1:11" ht="15">
      <c r="A22" s="31" t="s">
        <v>2</v>
      </c>
      <c r="B22" s="31" t="s">
        <v>147</v>
      </c>
      <c r="K22" s="52"/>
    </row>
    <row r="23" spans="1:11" ht="15">
      <c r="A23" s="31" t="s">
        <v>3</v>
      </c>
      <c r="B23" s="31" t="s">
        <v>147</v>
      </c>
      <c r="K23" s="52"/>
    </row>
    <row r="24" spans="1:19" ht="15">
      <c r="A24" s="31" t="s">
        <v>167</v>
      </c>
      <c r="B24" s="31" t="s">
        <v>148</v>
      </c>
      <c r="C24" s="31">
        <v>1.092169</v>
      </c>
      <c r="D24" s="31" t="s">
        <v>92</v>
      </c>
      <c r="E24" s="31">
        <v>6.025073000000001</v>
      </c>
      <c r="F24" s="31">
        <v>18.490865999999997</v>
      </c>
      <c r="G24" s="31">
        <v>24.289667</v>
      </c>
      <c r="H24" s="31" t="s">
        <v>92</v>
      </c>
      <c r="I24" s="31" t="s">
        <v>92</v>
      </c>
      <c r="J24" s="31">
        <v>405.39626099999913</v>
      </c>
      <c r="K24" s="52">
        <f t="shared" si="0"/>
        <v>455.2940359999991</v>
      </c>
      <c r="L24" s="31">
        <f t="shared" si="1"/>
        <v>0.06205764472774697</v>
      </c>
      <c r="N24" s="31">
        <f t="shared" si="3"/>
        <v>0.18645233543488143</v>
      </c>
      <c r="O24" s="31">
        <f t="shared" si="4"/>
        <v>0.5229495821915497</v>
      </c>
      <c r="P24" s="31">
        <f t="shared" si="5"/>
        <v>1.1476124613347363</v>
      </c>
      <c r="S24" s="31">
        <f t="shared" si="8"/>
        <v>8.683679579732365</v>
      </c>
    </row>
    <row r="25" spans="2:19" ht="15">
      <c r="B25" s="31" t="s">
        <v>149</v>
      </c>
      <c r="C25" s="31">
        <v>1758.834435999998</v>
      </c>
      <c r="D25" s="31">
        <v>1247.7680310000007</v>
      </c>
      <c r="E25" s="31">
        <v>3225.402940999998</v>
      </c>
      <c r="F25" s="31">
        <v>3517.3884289999905</v>
      </c>
      <c r="G25" s="31">
        <v>2092.249480000007</v>
      </c>
      <c r="H25" s="31">
        <v>4486.070151999944</v>
      </c>
      <c r="I25" s="31">
        <v>10871.690785000046</v>
      </c>
      <c r="J25" s="31">
        <v>4263.0885359999775</v>
      </c>
      <c r="K25" s="52">
        <f t="shared" si="0"/>
        <v>31462.492789999964</v>
      </c>
      <c r="L25" s="31">
        <f t="shared" si="1"/>
        <v>99.93794235527204</v>
      </c>
      <c r="M25" s="31">
        <f t="shared" si="2"/>
        <v>100.00000000000013</v>
      </c>
      <c r="N25" s="31">
        <f t="shared" si="3"/>
        <v>99.81354766456518</v>
      </c>
      <c r="O25" s="31">
        <f t="shared" si="4"/>
        <v>99.47705041780827</v>
      </c>
      <c r="P25" s="31">
        <f t="shared" si="5"/>
        <v>98.85238753866533</v>
      </c>
      <c r="Q25" s="31">
        <f t="shared" si="6"/>
        <v>99.99999999999855</v>
      </c>
      <c r="R25" s="31">
        <f t="shared" si="7"/>
        <v>100.00000000000094</v>
      </c>
      <c r="S25" s="31">
        <f t="shared" si="8"/>
        <v>91.31632042026709</v>
      </c>
    </row>
    <row r="26" spans="1:19" ht="15">
      <c r="A26" s="31" t="s">
        <v>106</v>
      </c>
      <c r="B26" s="31" t="s">
        <v>148</v>
      </c>
      <c r="C26" s="31">
        <v>1163.7138650000015</v>
      </c>
      <c r="D26" s="31">
        <v>891.8894850000021</v>
      </c>
      <c r="E26" s="31">
        <v>3121.178330999998</v>
      </c>
      <c r="F26" s="31">
        <v>3341.108408999987</v>
      </c>
      <c r="G26" s="31">
        <v>1557.808908</v>
      </c>
      <c r="H26" s="31">
        <v>2518.0920390000115</v>
      </c>
      <c r="I26" s="31">
        <v>7071.795912999987</v>
      </c>
      <c r="J26" s="31">
        <v>1985.0404019999976</v>
      </c>
      <c r="K26" s="52">
        <f t="shared" si="0"/>
        <v>21650.62735199999</v>
      </c>
      <c r="L26" s="31">
        <f t="shared" si="1"/>
        <v>66.12286340202239</v>
      </c>
      <c r="M26" s="31">
        <f t="shared" si="2"/>
        <v>71.47878955395377</v>
      </c>
      <c r="N26" s="31">
        <f t="shared" si="3"/>
        <v>96.58820550783284</v>
      </c>
      <c r="O26" s="31">
        <f t="shared" si="4"/>
        <v>94.49158555057491</v>
      </c>
      <c r="P26" s="31">
        <f t="shared" si="5"/>
        <v>73.60170541650727</v>
      </c>
      <c r="Q26" s="31">
        <f t="shared" si="6"/>
        <v>56.131356703759515</v>
      </c>
      <c r="R26" s="31">
        <f t="shared" si="7"/>
        <v>65.04780215748221</v>
      </c>
      <c r="S26" s="31">
        <f t="shared" si="8"/>
        <v>42.52001427263075</v>
      </c>
    </row>
    <row r="27" spans="2:19" ht="15">
      <c r="B27" s="31" t="s">
        <v>149</v>
      </c>
      <c r="C27" s="31">
        <v>55.906245999999975</v>
      </c>
      <c r="D27" s="31">
        <v>45.59439199999999</v>
      </c>
      <c r="E27" s="31">
        <v>110.24968299999992</v>
      </c>
      <c r="F27" s="31">
        <v>194.77088599999976</v>
      </c>
      <c r="G27" s="31">
        <v>89.30564</v>
      </c>
      <c r="H27" s="31">
        <v>125.44356399999997</v>
      </c>
      <c r="I27" s="31">
        <v>288.2044000000001</v>
      </c>
      <c r="J27" s="31">
        <v>99.40372799999999</v>
      </c>
      <c r="K27" s="52">
        <f t="shared" si="0"/>
        <v>1008.8785389999997</v>
      </c>
      <c r="L27" s="31">
        <f t="shared" si="1"/>
        <v>3.1766237206238443</v>
      </c>
      <c r="M27" s="31">
        <f t="shared" si="2"/>
        <v>3.6540759874621296</v>
      </c>
      <c r="N27" s="31">
        <f t="shared" si="3"/>
        <v>3.4117944921672034</v>
      </c>
      <c r="O27" s="31">
        <f t="shared" si="4"/>
        <v>5.508414449424805</v>
      </c>
      <c r="P27" s="31">
        <f t="shared" si="5"/>
        <v>4.219418295502934</v>
      </c>
      <c r="Q27" s="31">
        <f t="shared" si="6"/>
        <v>2.796290734420948</v>
      </c>
      <c r="R27" s="31">
        <f t="shared" si="7"/>
        <v>2.6509620784804317</v>
      </c>
      <c r="S27" s="31">
        <f t="shared" si="8"/>
        <v>2.1292503311540707</v>
      </c>
    </row>
    <row r="28" spans="1:19" ht="15">
      <c r="A28" s="31" t="s">
        <v>168</v>
      </c>
      <c r="B28" s="31" t="s">
        <v>148</v>
      </c>
      <c r="C28" s="31">
        <v>1040.5703320000027</v>
      </c>
      <c r="D28" s="31">
        <v>699.1863470000014</v>
      </c>
      <c r="E28" s="31">
        <v>1837.423582000004</v>
      </c>
      <c r="F28" s="31">
        <v>1880.0571159999993</v>
      </c>
      <c r="G28" s="31">
        <v>1009.5413390000019</v>
      </c>
      <c r="H28" s="31">
        <v>2076.988511000005</v>
      </c>
      <c r="I28" s="31">
        <v>5297.777770999992</v>
      </c>
      <c r="J28" s="31">
        <v>1638.9950350000015</v>
      </c>
      <c r="K28" s="52">
        <f t="shared" si="0"/>
        <v>15480.540033000008</v>
      </c>
      <c r="L28" s="31">
        <f t="shared" si="1"/>
        <v>59.12577996398899</v>
      </c>
      <c r="M28" s="31">
        <f t="shared" si="2"/>
        <v>56.03496239919309</v>
      </c>
      <c r="N28" s="31">
        <f t="shared" si="3"/>
        <v>56.86104019769156</v>
      </c>
      <c r="O28" s="31">
        <f t="shared" si="4"/>
        <v>53.17085112771082</v>
      </c>
      <c r="P28" s="31">
        <f t="shared" si="5"/>
        <v>47.69773998420636</v>
      </c>
      <c r="Q28" s="31">
        <f t="shared" si="6"/>
        <v>46.2986186266844</v>
      </c>
      <c r="R28" s="31">
        <f t="shared" si="7"/>
        <v>48.73002622839056</v>
      </c>
      <c r="S28" s="31">
        <f t="shared" si="8"/>
        <v>35.10764426293581</v>
      </c>
    </row>
    <row r="29" spans="2:19" ht="15">
      <c r="B29" s="31" t="s">
        <v>149</v>
      </c>
      <c r="C29" s="31">
        <v>719.3562730000014</v>
      </c>
      <c r="D29" s="31">
        <v>548.5816839999998</v>
      </c>
      <c r="E29" s="31">
        <v>1394.004431999997</v>
      </c>
      <c r="F29" s="31">
        <v>1654.1442840000009</v>
      </c>
      <c r="G29" s="31">
        <v>1105.3199130000019</v>
      </c>
      <c r="H29" s="31">
        <v>2409.0816409999993</v>
      </c>
      <c r="I29" s="31">
        <v>5573.913013999925</v>
      </c>
      <c r="J29" s="31">
        <v>3029.489761999993</v>
      </c>
      <c r="K29" s="52">
        <f t="shared" si="0"/>
        <v>16433.891002999917</v>
      </c>
      <c r="L29" s="31">
        <f t="shared" si="1"/>
        <v>40.87422003601114</v>
      </c>
      <c r="M29" s="31">
        <f t="shared" si="2"/>
        <v>43.96503760080708</v>
      </c>
      <c r="N29" s="31">
        <f t="shared" si="3"/>
        <v>43.13895980230858</v>
      </c>
      <c r="O29" s="31">
        <f t="shared" si="4"/>
        <v>46.78169547074435</v>
      </c>
      <c r="P29" s="31">
        <f t="shared" si="5"/>
        <v>52.22298460988488</v>
      </c>
      <c r="Q29" s="31">
        <f t="shared" si="6"/>
        <v>53.70138137331551</v>
      </c>
      <c r="R29" s="31">
        <f t="shared" si="7"/>
        <v>51.26997377160919</v>
      </c>
      <c r="S29" s="31">
        <f t="shared" si="8"/>
        <v>64.89235573706404</v>
      </c>
    </row>
    <row r="30" spans="1:19" ht="15">
      <c r="A30" s="31" t="s">
        <v>169</v>
      </c>
      <c r="B30" s="31" t="s">
        <v>148</v>
      </c>
      <c r="C30" s="31">
        <v>1710.2242009999986</v>
      </c>
      <c r="D30" s="31">
        <v>1214.1956330000028</v>
      </c>
      <c r="E30" s="31">
        <v>3136.1190429999974</v>
      </c>
      <c r="F30" s="31">
        <v>3449.326161999988</v>
      </c>
      <c r="G30" s="31">
        <v>2059.670463000002</v>
      </c>
      <c r="H30" s="31">
        <v>3610.8705659999914</v>
      </c>
      <c r="I30" s="31">
        <v>8747.72709800008</v>
      </c>
      <c r="J30" s="31">
        <v>2785.222614999996</v>
      </c>
      <c r="K30" s="52">
        <f t="shared" si="0"/>
        <v>26713.355781000057</v>
      </c>
      <c r="L30" s="31">
        <f t="shared" si="1"/>
        <v>97.17588200219274</v>
      </c>
      <c r="M30" s="31">
        <f t="shared" si="2"/>
        <v>97.30940389832793</v>
      </c>
      <c r="N30" s="31">
        <f t="shared" si="3"/>
        <v>97.05056183869553</v>
      </c>
      <c r="O30" s="31">
        <f t="shared" si="4"/>
        <v>97.55214684159604</v>
      </c>
      <c r="P30" s="31">
        <f t="shared" si="5"/>
        <v>97.31312864774509</v>
      </c>
      <c r="Q30" s="31">
        <f t="shared" si="6"/>
        <v>80.49072893766875</v>
      </c>
      <c r="R30" s="31">
        <f t="shared" si="7"/>
        <v>80.46335451399729</v>
      </c>
      <c r="S30" s="31">
        <f t="shared" si="8"/>
        <v>59.6600982140886</v>
      </c>
    </row>
    <row r="31" spans="2:19" ht="15">
      <c r="B31" s="31" t="s">
        <v>149</v>
      </c>
      <c r="C31" s="31">
        <v>49.70240400000001</v>
      </c>
      <c r="D31" s="31">
        <v>32.488296999999996</v>
      </c>
      <c r="E31" s="31">
        <v>95.30897099999996</v>
      </c>
      <c r="F31" s="31">
        <v>84.45840599999998</v>
      </c>
      <c r="G31" s="31">
        <v>56.868684000000044</v>
      </c>
      <c r="H31" s="31">
        <v>97.176285</v>
      </c>
      <c r="I31" s="31">
        <v>215.159245</v>
      </c>
      <c r="J31" s="31">
        <v>72.81527199999998</v>
      </c>
      <c r="K31" s="52">
        <f t="shared" si="0"/>
        <v>703.9775639999999</v>
      </c>
      <c r="L31" s="31">
        <f t="shared" si="1"/>
        <v>2.8241179978070705</v>
      </c>
      <c r="M31" s="31">
        <f t="shared" si="2"/>
        <v>2.6037128851556557</v>
      </c>
      <c r="N31" s="31">
        <f t="shared" si="3"/>
        <v>2.9494381613044984</v>
      </c>
      <c r="O31" s="31">
        <f t="shared" si="4"/>
        <v>2.388611119147382</v>
      </c>
      <c r="P31" s="31">
        <f t="shared" si="5"/>
        <v>2.6868713522547423</v>
      </c>
      <c r="Q31" s="31">
        <f t="shared" si="6"/>
        <v>2.166178452574493</v>
      </c>
      <c r="R31" s="31">
        <f t="shared" si="7"/>
        <v>1.9790780408955595</v>
      </c>
      <c r="S31" s="31">
        <f t="shared" si="8"/>
        <v>1.5597195913927264</v>
      </c>
    </row>
    <row r="32" spans="1:19" ht="15">
      <c r="A32" s="31" t="s">
        <v>109</v>
      </c>
      <c r="B32" s="31" t="s">
        <v>148</v>
      </c>
      <c r="C32" s="31">
        <v>1710.8520179999978</v>
      </c>
      <c r="D32" s="31">
        <v>1206.1513070000028</v>
      </c>
      <c r="E32" s="31">
        <v>3098.1962460000013</v>
      </c>
      <c r="F32" s="31">
        <v>3381.877409999993</v>
      </c>
      <c r="G32" s="31">
        <v>2020.4330560000017</v>
      </c>
      <c r="H32" s="31">
        <v>4470.413841999948</v>
      </c>
      <c r="I32" s="31">
        <v>10584.515802000018</v>
      </c>
      <c r="J32" s="31">
        <v>4634.678577999942</v>
      </c>
      <c r="K32" s="52">
        <f t="shared" si="0"/>
        <v>31107.1182589999</v>
      </c>
      <c r="L32" s="31">
        <f t="shared" si="1"/>
        <v>97.21155491026832</v>
      </c>
      <c r="M32" s="31">
        <f t="shared" si="2"/>
        <v>96.6647066629329</v>
      </c>
      <c r="N32" s="31">
        <f t="shared" si="3"/>
        <v>95.87700027904768</v>
      </c>
      <c r="O32" s="31">
        <f t="shared" si="4"/>
        <v>95.64459439501302</v>
      </c>
      <c r="P32" s="31">
        <f t="shared" si="5"/>
        <v>95.4592811979771</v>
      </c>
      <c r="Q32" s="31">
        <f t="shared" si="6"/>
        <v>99.65100166806174</v>
      </c>
      <c r="R32" s="31">
        <f t="shared" si="7"/>
        <v>97.35850670627838</v>
      </c>
      <c r="S32" s="31">
        <f t="shared" si="8"/>
        <v>99.2758631446806</v>
      </c>
    </row>
    <row r="33" spans="2:19" ht="15">
      <c r="B33" s="31" t="s">
        <v>149</v>
      </c>
      <c r="C33" s="31">
        <v>49.074587</v>
      </c>
      <c r="D33" s="31">
        <v>41.616724000000005</v>
      </c>
      <c r="E33" s="31">
        <v>133.2317679999999</v>
      </c>
      <c r="F33" s="31">
        <v>154.00188499999993</v>
      </c>
      <c r="G33" s="31">
        <v>96.10609099999999</v>
      </c>
      <c r="H33" s="31">
        <v>15.656310000000001</v>
      </c>
      <c r="I33" s="31">
        <v>287.17498300000005</v>
      </c>
      <c r="J33" s="31">
        <v>33.80621900000001</v>
      </c>
      <c r="K33" s="52">
        <f t="shared" si="0"/>
        <v>810.6685669999999</v>
      </c>
      <c r="L33" s="31">
        <f t="shared" si="1"/>
        <v>2.788445089731452</v>
      </c>
      <c r="M33" s="31">
        <f t="shared" si="2"/>
        <v>3.335293337067395</v>
      </c>
      <c r="N33" s="31">
        <f t="shared" si="3"/>
        <v>4.122999720952474</v>
      </c>
      <c r="O33" s="31">
        <f t="shared" si="4"/>
        <v>4.355405604986865</v>
      </c>
      <c r="P33" s="31">
        <f t="shared" si="5"/>
        <v>4.540718802022694</v>
      </c>
      <c r="Q33" s="31">
        <f t="shared" si="6"/>
        <v>0.3489983319369182</v>
      </c>
      <c r="R33" s="31">
        <f t="shared" si="7"/>
        <v>2.6414932937223115</v>
      </c>
      <c r="S33" s="31">
        <f t="shared" si="8"/>
        <v>0.7241368553181132</v>
      </c>
    </row>
    <row r="34" spans="1:11" ht="15">
      <c r="A34" s="31" t="s">
        <v>110</v>
      </c>
      <c r="B34" s="31" t="s">
        <v>147</v>
      </c>
      <c r="K34" s="52"/>
    </row>
    <row r="35" spans="1:19" ht="15">
      <c r="A35" s="31" t="s">
        <v>111</v>
      </c>
      <c r="B35" s="31" t="s">
        <v>148</v>
      </c>
      <c r="C35" s="31">
        <v>1722.1150729999968</v>
      </c>
      <c r="D35" s="31">
        <v>1216.9746470000036</v>
      </c>
      <c r="E35" s="31">
        <v>3150.3175099999994</v>
      </c>
      <c r="F35" s="31">
        <v>3419.065293999991</v>
      </c>
      <c r="G35" s="31">
        <v>2073.749532000003</v>
      </c>
      <c r="H35" s="31">
        <v>4485.000048999944</v>
      </c>
      <c r="I35" s="31">
        <v>10760.741335000037</v>
      </c>
      <c r="J35" s="31">
        <v>4666.804712999945</v>
      </c>
      <c r="K35" s="52">
        <f t="shared" si="0"/>
        <v>31494.768152999917</v>
      </c>
      <c r="L35" s="31">
        <f t="shared" si="1"/>
        <v>97.85152790505119</v>
      </c>
      <c r="M35" s="31">
        <f t="shared" si="2"/>
        <v>97.53212269949594</v>
      </c>
      <c r="N35" s="31">
        <f t="shared" si="3"/>
        <v>97.48994860326178</v>
      </c>
      <c r="O35" s="31">
        <f t="shared" si="4"/>
        <v>96.69632384891673</v>
      </c>
      <c r="P35" s="31">
        <f t="shared" si="5"/>
        <v>97.97832158877604</v>
      </c>
      <c r="Q35" s="31">
        <f t="shared" si="6"/>
        <v>99.97614609304343</v>
      </c>
      <c r="R35" s="31">
        <f t="shared" si="7"/>
        <v>98.97946462795844</v>
      </c>
      <c r="S35" s="31">
        <f t="shared" si="8"/>
        <v>99.96401222081441</v>
      </c>
    </row>
    <row r="36" spans="2:19" ht="15">
      <c r="B36" s="31" t="s">
        <v>149</v>
      </c>
      <c r="C36" s="31">
        <v>37.81153200000001</v>
      </c>
      <c r="D36" s="31">
        <v>30.793384000000003</v>
      </c>
      <c r="E36" s="31">
        <v>81.11050399999992</v>
      </c>
      <c r="F36" s="31">
        <v>115.13610599999996</v>
      </c>
      <c r="G36" s="31">
        <v>41.11172000000001</v>
      </c>
      <c r="H36" s="31">
        <v>1.070103</v>
      </c>
      <c r="I36" s="31">
        <v>110.94944999999993</v>
      </c>
      <c r="J36" s="31">
        <v>1.680084</v>
      </c>
      <c r="K36" s="52">
        <f t="shared" si="0"/>
        <v>419.6628829999999</v>
      </c>
      <c r="L36" s="31">
        <f t="shared" si="1"/>
        <v>2.148472094948526</v>
      </c>
      <c r="M36" s="31">
        <f t="shared" si="2"/>
        <v>2.4678773005044254</v>
      </c>
      <c r="N36" s="31">
        <f t="shared" si="3"/>
        <v>2.510051396738309</v>
      </c>
      <c r="O36" s="31">
        <f t="shared" si="4"/>
        <v>3.2562227495381757</v>
      </c>
      <c r="P36" s="31">
        <f t="shared" si="5"/>
        <v>1.942403005315162</v>
      </c>
      <c r="Q36" s="31">
        <f t="shared" si="6"/>
        <v>0.023853906955131315</v>
      </c>
      <c r="R36" s="31">
        <f t="shared" si="7"/>
        <v>1.0205353720424133</v>
      </c>
      <c r="S36" s="31">
        <f t="shared" si="8"/>
        <v>0.03598777918436476</v>
      </c>
    </row>
    <row r="37" spans="1:19" ht="15">
      <c r="A37" s="31" t="s">
        <v>112</v>
      </c>
      <c r="B37" s="31" t="s">
        <v>148</v>
      </c>
      <c r="C37" s="31">
        <v>1480.5369749999988</v>
      </c>
      <c r="D37" s="31">
        <v>1083.9137910000024</v>
      </c>
      <c r="E37" s="31">
        <v>2764.0261740000024</v>
      </c>
      <c r="F37" s="31">
        <v>3024.3317460000017</v>
      </c>
      <c r="G37" s="31">
        <v>1825.8616710000022</v>
      </c>
      <c r="H37" s="31">
        <v>3787.4038929999824</v>
      </c>
      <c r="I37" s="31">
        <v>8921.273856000136</v>
      </c>
      <c r="J37" s="31">
        <v>2714.923849999993</v>
      </c>
      <c r="K37" s="52">
        <f t="shared" si="0"/>
        <v>25602.27195600012</v>
      </c>
      <c r="L37" s="31">
        <f t="shared" si="1"/>
        <v>84.12492718694921</v>
      </c>
      <c r="M37" s="31">
        <f t="shared" si="2"/>
        <v>86.86821300681353</v>
      </c>
      <c r="N37" s="31">
        <f t="shared" si="3"/>
        <v>85.53574958269225</v>
      </c>
      <c r="O37" s="31">
        <f t="shared" si="4"/>
        <v>85.53266369348744</v>
      </c>
      <c r="P37" s="31">
        <f t="shared" si="5"/>
        <v>86.26637846920944</v>
      </c>
      <c r="Q37" s="31">
        <f t="shared" si="6"/>
        <v>84.42587308429535</v>
      </c>
      <c r="R37" s="31">
        <f t="shared" si="7"/>
        <v>82.05967252406711</v>
      </c>
      <c r="S37" s="31">
        <f t="shared" si="8"/>
        <v>58.15428277167401</v>
      </c>
    </row>
    <row r="38" spans="2:19" ht="15">
      <c r="B38" s="31" t="s">
        <v>149</v>
      </c>
      <c r="C38" s="31">
        <v>279.38963</v>
      </c>
      <c r="D38" s="31">
        <v>163.8542400000001</v>
      </c>
      <c r="E38" s="31">
        <v>467.4018399999987</v>
      </c>
      <c r="F38" s="31">
        <v>511.547548999999</v>
      </c>
      <c r="G38" s="31">
        <v>290.67747599999984</v>
      </c>
      <c r="H38" s="31">
        <v>698.6662590000007</v>
      </c>
      <c r="I38" s="31">
        <v>1950.4169290000032</v>
      </c>
      <c r="J38" s="31">
        <v>1953.5609470000006</v>
      </c>
      <c r="K38" s="52">
        <f t="shared" si="0"/>
        <v>6315.514870000002</v>
      </c>
      <c r="L38" s="31">
        <f t="shared" si="1"/>
        <v>15.875072813050616</v>
      </c>
      <c r="M38" s="31">
        <f t="shared" si="2"/>
        <v>13.131786993186733</v>
      </c>
      <c r="N38" s="31">
        <f t="shared" si="3"/>
        <v>14.464250417307895</v>
      </c>
      <c r="O38" s="31">
        <f t="shared" si="4"/>
        <v>14.467336306512676</v>
      </c>
      <c r="P38" s="31">
        <f t="shared" si="5"/>
        <v>13.73362153079038</v>
      </c>
      <c r="Q38" s="31">
        <f t="shared" si="6"/>
        <v>15.57412691570409</v>
      </c>
      <c r="R38" s="31">
        <f t="shared" si="7"/>
        <v>17.940327475934676</v>
      </c>
      <c r="S38" s="31">
        <f t="shared" si="8"/>
        <v>41.8457172283258</v>
      </c>
    </row>
    <row r="39" spans="1:19" ht="15">
      <c r="A39" s="31" t="s">
        <v>0</v>
      </c>
      <c r="B39" s="31" t="s">
        <v>115</v>
      </c>
      <c r="C39" s="31">
        <v>5.932911</v>
      </c>
      <c r="D39" s="31">
        <v>0.793653</v>
      </c>
      <c r="E39" s="31">
        <v>6.310250999999999</v>
      </c>
      <c r="F39" s="31">
        <v>6.071682</v>
      </c>
      <c r="G39" s="31">
        <v>7.242674999999999</v>
      </c>
      <c r="H39" s="31">
        <v>14.346579000000006</v>
      </c>
      <c r="I39" s="31">
        <v>25.279977000000017</v>
      </c>
      <c r="J39" s="31">
        <v>5.377826999999999</v>
      </c>
      <c r="K39" s="52">
        <f t="shared" si="0"/>
        <v>71.35555500000001</v>
      </c>
      <c r="L39" s="31">
        <f t="shared" si="1"/>
        <v>0.33711127402383884</v>
      </c>
      <c r="M39" s="31">
        <f t="shared" si="2"/>
        <v>0.06360581296220119</v>
      </c>
      <c r="N39" s="31">
        <f t="shared" si="3"/>
        <v>0.19527747400409848</v>
      </c>
      <c r="O39" s="31">
        <f t="shared" si="4"/>
        <v>0.17171632551444335</v>
      </c>
      <c r="P39" s="31">
        <f t="shared" si="5"/>
        <v>0.34219423771423296</v>
      </c>
      <c r="Q39" s="31">
        <f t="shared" si="6"/>
        <v>0.3198028232706954</v>
      </c>
      <c r="R39" s="31">
        <f t="shared" si="7"/>
        <v>0.23253031658037673</v>
      </c>
      <c r="S39" s="31">
        <f t="shared" si="8"/>
        <v>0.11519427038631089</v>
      </c>
    </row>
    <row r="40" spans="2:19" ht="15">
      <c r="B40" s="31" t="s">
        <v>116</v>
      </c>
      <c r="C40" s="31">
        <v>26.30819399999999</v>
      </c>
      <c r="D40" s="31">
        <v>18.727169</v>
      </c>
      <c r="E40" s="31">
        <v>54.83627199999997</v>
      </c>
      <c r="F40" s="31">
        <v>46.85599799999994</v>
      </c>
      <c r="G40" s="31">
        <v>25.193084999999996</v>
      </c>
      <c r="H40" s="31">
        <v>65.34625199999999</v>
      </c>
      <c r="I40" s="31">
        <v>141.91770999999974</v>
      </c>
      <c r="J40" s="31">
        <v>53.83525899999996</v>
      </c>
      <c r="K40" s="52">
        <f t="shared" si="0"/>
        <v>433.01993899999957</v>
      </c>
      <c r="L40" s="31">
        <f t="shared" si="1"/>
        <v>1.494846087629885</v>
      </c>
      <c r="M40" s="31">
        <f t="shared" si="2"/>
        <v>1.5008534066217003</v>
      </c>
      <c r="N40" s="31">
        <f t="shared" si="3"/>
        <v>1.6969671539153783</v>
      </c>
      <c r="O40" s="31">
        <f t="shared" si="4"/>
        <v>1.3251583012536061</v>
      </c>
      <c r="P40" s="31">
        <f t="shared" si="5"/>
        <v>1.1902961981926399</v>
      </c>
      <c r="Q40" s="31">
        <f t="shared" si="6"/>
        <v>1.4566480189986977</v>
      </c>
      <c r="R40" s="31">
        <f t="shared" si="7"/>
        <v>1.305387660545024</v>
      </c>
      <c r="S40" s="31">
        <f t="shared" si="8"/>
        <v>1.1531634211295887</v>
      </c>
    </row>
    <row r="41" spans="2:19" ht="15">
      <c r="B41" s="31" t="s">
        <v>117</v>
      </c>
      <c r="C41" s="31">
        <v>189.278056</v>
      </c>
      <c r="D41" s="31">
        <v>144.77633699999998</v>
      </c>
      <c r="E41" s="31">
        <v>379.23030899999907</v>
      </c>
      <c r="F41" s="31">
        <v>430.40257999999966</v>
      </c>
      <c r="G41" s="31">
        <v>228.573298</v>
      </c>
      <c r="H41" s="31">
        <v>464.19401199999965</v>
      </c>
      <c r="I41" s="31">
        <v>1133.6938420000108</v>
      </c>
      <c r="J41" s="31">
        <v>475.9245459999999</v>
      </c>
      <c r="K41" s="52">
        <f t="shared" si="0"/>
        <v>3446.072980000009</v>
      </c>
      <c r="L41" s="31">
        <f t="shared" si="1"/>
        <v>10.754883496974</v>
      </c>
      <c r="M41" s="31">
        <f t="shared" si="2"/>
        <v>11.602824675991405</v>
      </c>
      <c r="N41" s="31">
        <f t="shared" si="3"/>
        <v>11.735687979339263</v>
      </c>
      <c r="O41" s="31">
        <f t="shared" si="4"/>
        <v>12.17243418372968</v>
      </c>
      <c r="P41" s="31">
        <f t="shared" si="5"/>
        <v>10.799389102912697</v>
      </c>
      <c r="Q41" s="31">
        <f t="shared" si="6"/>
        <v>10.347453255786688</v>
      </c>
      <c r="R41" s="31">
        <f t="shared" si="7"/>
        <v>10.42794413877378</v>
      </c>
      <c r="S41" s="31">
        <f t="shared" si="8"/>
        <v>10.194411392446476</v>
      </c>
    </row>
    <row r="42" spans="2:19" ht="15">
      <c r="B42" s="31" t="s">
        <v>118</v>
      </c>
      <c r="C42" s="31">
        <v>98.51039199999995</v>
      </c>
      <c r="D42" s="31">
        <v>70.70501999999993</v>
      </c>
      <c r="E42" s="31">
        <v>161.9162020000002</v>
      </c>
      <c r="F42" s="31">
        <v>209.77972600000027</v>
      </c>
      <c r="G42" s="31">
        <v>137.51191600000004</v>
      </c>
      <c r="H42" s="31">
        <v>285.06641399999995</v>
      </c>
      <c r="I42" s="31">
        <v>585.485660000001</v>
      </c>
      <c r="J42" s="31">
        <v>272.30479599999984</v>
      </c>
      <c r="K42" s="52">
        <f t="shared" si="0"/>
        <v>1821.2801260000012</v>
      </c>
      <c r="L42" s="31">
        <f t="shared" si="1"/>
        <v>5.597414785373952</v>
      </c>
      <c r="M42" s="31">
        <f t="shared" si="2"/>
        <v>5.666519596862471</v>
      </c>
      <c r="N42" s="31">
        <f t="shared" si="3"/>
        <v>5.010670245430396</v>
      </c>
      <c r="O42" s="31">
        <f t="shared" si="4"/>
        <v>5.932887084031539</v>
      </c>
      <c r="P42" s="31">
        <f t="shared" si="5"/>
        <v>6.497017368892523</v>
      </c>
      <c r="Q42" s="31">
        <f t="shared" si="6"/>
        <v>6.354479630081348</v>
      </c>
      <c r="R42" s="31">
        <f t="shared" si="7"/>
        <v>5.385414942152477</v>
      </c>
      <c r="S42" s="31">
        <f t="shared" si="8"/>
        <v>5.832830304491613</v>
      </c>
    </row>
    <row r="43" spans="2:19" ht="15">
      <c r="B43" s="31" t="s">
        <v>119</v>
      </c>
      <c r="C43" s="31">
        <v>110.87951500000004</v>
      </c>
      <c r="D43" s="31">
        <v>88.40657700000001</v>
      </c>
      <c r="E43" s="31">
        <v>193.64001000000013</v>
      </c>
      <c r="F43" s="31">
        <v>230.40613300000032</v>
      </c>
      <c r="G43" s="31">
        <v>111.17749000000003</v>
      </c>
      <c r="H43" s="31">
        <v>283.3177940000002</v>
      </c>
      <c r="I43" s="31">
        <v>655.0946700000048</v>
      </c>
      <c r="J43" s="31">
        <v>349.2869279999994</v>
      </c>
      <c r="K43" s="52">
        <f t="shared" si="0"/>
        <v>2022.2091170000053</v>
      </c>
      <c r="L43" s="31">
        <f t="shared" si="1"/>
        <v>6.300235173727595</v>
      </c>
      <c r="M43" s="31">
        <f t="shared" si="2"/>
        <v>7.0851772768331225</v>
      </c>
      <c r="N43" s="31">
        <f t="shared" si="3"/>
        <v>5.99239745279996</v>
      </c>
      <c r="O43" s="31">
        <f t="shared" si="4"/>
        <v>6.516232986963446</v>
      </c>
      <c r="P43" s="31">
        <f t="shared" si="5"/>
        <v>5.2527962999212</v>
      </c>
      <c r="Q43" s="31">
        <f t="shared" si="6"/>
        <v>6.315500747880407</v>
      </c>
      <c r="R43" s="31">
        <f t="shared" si="7"/>
        <v>6.025692626429939</v>
      </c>
      <c r="S43" s="31">
        <f t="shared" si="8"/>
        <v>7.481804979304066</v>
      </c>
    </row>
    <row r="44" spans="2:19" ht="15">
      <c r="B44" s="31" t="s">
        <v>120</v>
      </c>
      <c r="C44" s="31">
        <v>203.13118300000025</v>
      </c>
      <c r="D44" s="31">
        <v>150.22351800000004</v>
      </c>
      <c r="E44" s="31">
        <v>380.8729419999995</v>
      </c>
      <c r="F44" s="31">
        <v>336.05137099999916</v>
      </c>
      <c r="G44" s="31">
        <v>210.23648500000002</v>
      </c>
      <c r="H44" s="31">
        <v>416.9864889999986</v>
      </c>
      <c r="I44" s="31">
        <v>1061.1320010000065</v>
      </c>
      <c r="J44" s="31">
        <v>461.6617819999983</v>
      </c>
      <c r="K44" s="52">
        <f t="shared" si="0"/>
        <v>3220.295771000003</v>
      </c>
      <c r="L44" s="31">
        <f t="shared" si="1"/>
        <v>11.542025810786583</v>
      </c>
      <c r="M44" s="31">
        <f t="shared" si="2"/>
        <v>12.039378655951488</v>
      </c>
      <c r="N44" s="31">
        <f t="shared" si="3"/>
        <v>11.786521016401634</v>
      </c>
      <c r="O44" s="31">
        <f t="shared" si="4"/>
        <v>9.504039673390476</v>
      </c>
      <c r="P44" s="31">
        <f t="shared" si="5"/>
        <v>9.933030782728038</v>
      </c>
      <c r="Q44" s="31">
        <f t="shared" si="6"/>
        <v>9.295139729682894</v>
      </c>
      <c r="R44" s="31">
        <f t="shared" si="7"/>
        <v>9.760505720638117</v>
      </c>
      <c r="S44" s="31">
        <f t="shared" si="8"/>
        <v>9.888899762438236</v>
      </c>
    </row>
    <row r="45" spans="2:19" ht="15">
      <c r="B45" s="31" t="s">
        <v>121</v>
      </c>
      <c r="C45" s="31">
        <v>97.72230199999997</v>
      </c>
      <c r="D45" s="31">
        <v>70.249407</v>
      </c>
      <c r="E45" s="31">
        <v>221.4791119999999</v>
      </c>
      <c r="F45" s="31">
        <v>210.05499499999965</v>
      </c>
      <c r="G45" s="31">
        <v>147.60197299999984</v>
      </c>
      <c r="H45" s="31">
        <v>284.134535000001</v>
      </c>
      <c r="I45" s="31">
        <v>812.5666240000057</v>
      </c>
      <c r="J45" s="31">
        <v>313.63457300000005</v>
      </c>
      <c r="K45" s="52">
        <f t="shared" si="0"/>
        <v>2157.443521000006</v>
      </c>
      <c r="L45" s="31">
        <f t="shared" si="1"/>
        <v>5.552635077074698</v>
      </c>
      <c r="M45" s="31">
        <f t="shared" si="2"/>
        <v>5.6300053579430145</v>
      </c>
      <c r="N45" s="31">
        <f t="shared" si="3"/>
        <v>6.853908273384181</v>
      </c>
      <c r="O45" s="31">
        <f t="shared" si="4"/>
        <v>5.94067210656861</v>
      </c>
      <c r="P45" s="31">
        <f t="shared" si="5"/>
        <v>6.9737416956927865</v>
      </c>
      <c r="Q45" s="31">
        <f t="shared" si="6"/>
        <v>6.333706905437632</v>
      </c>
      <c r="R45" s="31">
        <f t="shared" si="7"/>
        <v>7.474151353910218</v>
      </c>
      <c r="S45" s="31">
        <f t="shared" si="8"/>
        <v>6.7181234734135495</v>
      </c>
    </row>
    <row r="46" spans="2:19" ht="15">
      <c r="B46" s="31" t="s">
        <v>122</v>
      </c>
      <c r="C46" s="31">
        <v>178.55809200000004</v>
      </c>
      <c r="D46" s="31">
        <v>120.32660299999998</v>
      </c>
      <c r="E46" s="31">
        <v>298.1735760000001</v>
      </c>
      <c r="F46" s="31">
        <v>336.2075439999996</v>
      </c>
      <c r="G46" s="31">
        <v>203.4691509999999</v>
      </c>
      <c r="H46" s="31">
        <v>523.0160539999993</v>
      </c>
      <c r="I46" s="31">
        <v>1491.9326689999903</v>
      </c>
      <c r="J46" s="31">
        <v>632.2042170000009</v>
      </c>
      <c r="K46" s="52">
        <f t="shared" si="0"/>
        <v>3783.88790599999</v>
      </c>
      <c r="L46" s="31">
        <f t="shared" si="1"/>
        <v>10.145769232234537</v>
      </c>
      <c r="M46" s="31">
        <f t="shared" si="2"/>
        <v>9.643347161536635</v>
      </c>
      <c r="N46" s="31">
        <f t="shared" si="3"/>
        <v>9.2273005837722</v>
      </c>
      <c r="O46" s="31">
        <f t="shared" si="4"/>
        <v>9.508456481402593</v>
      </c>
      <c r="P46" s="31">
        <f t="shared" si="5"/>
        <v>9.613294953150202</v>
      </c>
      <c r="Q46" s="31">
        <f t="shared" si="6"/>
        <v>11.65866864045416</v>
      </c>
      <c r="R46" s="31">
        <f t="shared" si="7"/>
        <v>13.72309697272169</v>
      </c>
      <c r="S46" s="31">
        <f t="shared" si="8"/>
        <v>13.541957283576448</v>
      </c>
    </row>
    <row r="47" spans="2:19" ht="15">
      <c r="B47" s="31" t="s">
        <v>123</v>
      </c>
      <c r="C47" s="31">
        <v>117.76535400000003</v>
      </c>
      <c r="D47" s="31">
        <v>70.59719800000005</v>
      </c>
      <c r="E47" s="31">
        <v>217.1025700000002</v>
      </c>
      <c r="F47" s="31">
        <v>276.91634499999975</v>
      </c>
      <c r="G47" s="31">
        <v>169.37219100000007</v>
      </c>
      <c r="H47" s="31">
        <v>358.5042050000004</v>
      </c>
      <c r="I47" s="31">
        <v>882.8318000000006</v>
      </c>
      <c r="J47" s="31">
        <v>336.23931300000015</v>
      </c>
      <c r="K47" s="52">
        <f t="shared" si="0"/>
        <v>2429.328976000001</v>
      </c>
      <c r="L47" s="31">
        <f t="shared" si="1"/>
        <v>6.691492342091158</v>
      </c>
      <c r="M47" s="31">
        <f t="shared" si="2"/>
        <v>5.657878407368821</v>
      </c>
      <c r="N47" s="31">
        <f t="shared" si="3"/>
        <v>6.7184714949370505</v>
      </c>
      <c r="O47" s="31">
        <f t="shared" si="4"/>
        <v>7.831611938551765</v>
      </c>
      <c r="P47" s="31">
        <f t="shared" si="5"/>
        <v>8.002317899013073</v>
      </c>
      <c r="Q47" s="31">
        <f t="shared" si="6"/>
        <v>7.991497967105348</v>
      </c>
      <c r="R47" s="31">
        <f t="shared" si="7"/>
        <v>8.120464585122996</v>
      </c>
      <c r="S47" s="31">
        <f t="shared" si="8"/>
        <v>7.202322115648093</v>
      </c>
    </row>
    <row r="48" spans="2:19" ht="15">
      <c r="B48" s="31" t="s">
        <v>124</v>
      </c>
      <c r="C48" s="31">
        <v>129.37604799999988</v>
      </c>
      <c r="D48" s="31">
        <v>93.19659300000002</v>
      </c>
      <c r="E48" s="31">
        <v>223.86157999999975</v>
      </c>
      <c r="F48" s="31">
        <v>245.52364299999974</v>
      </c>
      <c r="G48" s="31">
        <v>136.9204559999998</v>
      </c>
      <c r="H48" s="31">
        <v>271.2444369999993</v>
      </c>
      <c r="I48" s="31">
        <v>689.6574620000024</v>
      </c>
      <c r="J48" s="31">
        <v>329.91877900000026</v>
      </c>
      <c r="K48" s="52">
        <f t="shared" si="0"/>
        <v>2119.698998000001</v>
      </c>
      <c r="L48" s="31">
        <f t="shared" si="1"/>
        <v>7.35121837651859</v>
      </c>
      <c r="M48" s="31">
        <f t="shared" si="2"/>
        <v>7.469064015473248</v>
      </c>
      <c r="N48" s="31">
        <f t="shared" si="3"/>
        <v>6.927636296712503</v>
      </c>
      <c r="O48" s="31">
        <f t="shared" si="4"/>
        <v>6.943778973088502</v>
      </c>
      <c r="P48" s="31">
        <f t="shared" si="5"/>
        <v>6.4690726932252405</v>
      </c>
      <c r="Q48" s="31">
        <f t="shared" si="6"/>
        <v>6.046370828130527</v>
      </c>
      <c r="R48" s="31">
        <f t="shared" si="7"/>
        <v>6.343608143744735</v>
      </c>
      <c r="S48" s="31">
        <f t="shared" si="8"/>
        <v>7.066934848154763</v>
      </c>
    </row>
    <row r="49" spans="2:19" ht="15">
      <c r="B49" s="31" t="s">
        <v>125</v>
      </c>
      <c r="C49" s="31">
        <v>79.46801599999993</v>
      </c>
      <c r="D49" s="31">
        <v>71.38078700000001</v>
      </c>
      <c r="E49" s="31">
        <v>161.44633300000012</v>
      </c>
      <c r="F49" s="31">
        <v>145.11020699999997</v>
      </c>
      <c r="G49" s="31">
        <v>90.86769699999996</v>
      </c>
      <c r="H49" s="31">
        <v>202.15525200000033</v>
      </c>
      <c r="I49" s="31">
        <v>479.05466199999745</v>
      </c>
      <c r="J49" s="31">
        <v>242.17943900000049</v>
      </c>
      <c r="K49" s="52">
        <f t="shared" si="0"/>
        <v>1471.6623929999982</v>
      </c>
      <c r="L49" s="31">
        <f t="shared" si="1"/>
        <v>4.5154164823822205</v>
      </c>
      <c r="M49" s="31">
        <f t="shared" si="2"/>
        <v>5.720677660157176</v>
      </c>
      <c r="N49" s="31">
        <f t="shared" si="3"/>
        <v>4.996129646105133</v>
      </c>
      <c r="O49" s="31">
        <f t="shared" si="4"/>
        <v>4.103935538896842</v>
      </c>
      <c r="P49" s="31">
        <f t="shared" si="5"/>
        <v>4.29322071027112</v>
      </c>
      <c r="Q49" s="31">
        <f t="shared" si="6"/>
        <v>4.5062882467380545</v>
      </c>
      <c r="R49" s="31">
        <f t="shared" si="7"/>
        <v>4.406441201040836</v>
      </c>
      <c r="S49" s="31">
        <f t="shared" si="8"/>
        <v>5.1875383455382895</v>
      </c>
    </row>
    <row r="50" spans="2:19" ht="15">
      <c r="B50" s="31" t="s">
        <v>126</v>
      </c>
      <c r="C50" s="31">
        <v>135.97231400000007</v>
      </c>
      <c r="D50" s="31">
        <v>82.09926599999996</v>
      </c>
      <c r="E50" s="31">
        <v>236.62512600000002</v>
      </c>
      <c r="F50" s="31">
        <v>287.4293960000005</v>
      </c>
      <c r="G50" s="31">
        <v>143.09819600000017</v>
      </c>
      <c r="H50" s="31">
        <v>372.0518040000003</v>
      </c>
      <c r="I50" s="31">
        <v>821.3418050000004</v>
      </c>
      <c r="J50" s="31">
        <v>370.9049730000001</v>
      </c>
      <c r="K50" s="52">
        <f t="shared" si="0"/>
        <v>2449.522880000002</v>
      </c>
      <c r="L50" s="31">
        <f t="shared" si="1"/>
        <v>7.726021847371295</v>
      </c>
      <c r="M50" s="31">
        <f t="shared" si="2"/>
        <v>6.579689810950126</v>
      </c>
      <c r="N50" s="31">
        <f t="shared" si="3"/>
        <v>7.322617894467516</v>
      </c>
      <c r="O50" s="31">
        <f t="shared" si="4"/>
        <v>8.128936878768672</v>
      </c>
      <c r="P50" s="31">
        <f t="shared" si="5"/>
        <v>6.760952009927543</v>
      </c>
      <c r="Q50" s="31">
        <f t="shared" si="6"/>
        <v>8.293490547269524</v>
      </c>
      <c r="R50" s="31">
        <f t="shared" si="7"/>
        <v>7.554867234940445</v>
      </c>
      <c r="S50" s="31">
        <f t="shared" si="8"/>
        <v>7.944868391524933</v>
      </c>
    </row>
    <row r="51" spans="2:19" ht="15">
      <c r="B51" s="31" t="s">
        <v>127</v>
      </c>
      <c r="C51" s="31">
        <v>87.89456799999992</v>
      </c>
      <c r="D51" s="31">
        <v>45.76326399999999</v>
      </c>
      <c r="E51" s="31">
        <v>154.8075980000001</v>
      </c>
      <c r="F51" s="31">
        <v>206.60404100000014</v>
      </c>
      <c r="G51" s="31">
        <v>130.42513000000005</v>
      </c>
      <c r="H51" s="31">
        <v>242.11942300000018</v>
      </c>
      <c r="I51" s="31">
        <v>579.3763989999994</v>
      </c>
      <c r="J51" s="31">
        <v>215.40911500000013</v>
      </c>
      <c r="K51" s="52">
        <f t="shared" si="0"/>
        <v>1662.399538</v>
      </c>
      <c r="L51" s="31">
        <f t="shared" si="1"/>
        <v>4.994217812850202</v>
      </c>
      <c r="M51" s="31">
        <f t="shared" si="2"/>
        <v>3.6676099133044726</v>
      </c>
      <c r="N51" s="31">
        <f t="shared" si="3"/>
        <v>4.790686882991176</v>
      </c>
      <c r="O51" s="31">
        <f t="shared" si="4"/>
        <v>5.843073922012949</v>
      </c>
      <c r="P51" s="31">
        <f t="shared" si="5"/>
        <v>6.162188409548925</v>
      </c>
      <c r="Q51" s="31">
        <f t="shared" si="6"/>
        <v>5.3971385822412286</v>
      </c>
      <c r="R51" s="31">
        <f t="shared" si="7"/>
        <v>5.329220729855429</v>
      </c>
      <c r="S51" s="31">
        <f t="shared" si="8"/>
        <v>4.6141119520925375</v>
      </c>
    </row>
    <row r="52" spans="2:19" ht="15">
      <c r="B52" s="31" t="s">
        <v>128</v>
      </c>
      <c r="C52" s="31">
        <v>123.80835299999997</v>
      </c>
      <c r="D52" s="31">
        <v>82.12425800000003</v>
      </c>
      <c r="E52" s="31">
        <v>255.3674169999997</v>
      </c>
      <c r="F52" s="31">
        <v>247.9157819999997</v>
      </c>
      <c r="G52" s="31">
        <v>168.64736900000003</v>
      </c>
      <c r="H52" s="31">
        <v>334.6301889999994</v>
      </c>
      <c r="I52" s="31">
        <v>695.6512290000015</v>
      </c>
      <c r="J52" s="31">
        <v>305.6030539999998</v>
      </c>
      <c r="K52" s="52">
        <f t="shared" si="0"/>
        <v>2213.747651</v>
      </c>
      <c r="L52" s="31">
        <f t="shared" si="1"/>
        <v>7.034858876970033</v>
      </c>
      <c r="M52" s="31">
        <f t="shared" si="2"/>
        <v>6.581692747343683</v>
      </c>
      <c r="N52" s="31">
        <f t="shared" si="3"/>
        <v>7.9026181580908945</v>
      </c>
      <c r="O52" s="31">
        <f t="shared" si="4"/>
        <v>7.011432272322517</v>
      </c>
      <c r="P52" s="31">
        <f t="shared" si="5"/>
        <v>7.968072276812915</v>
      </c>
      <c r="Q52" s="31">
        <f t="shared" si="6"/>
        <v>7.4593169001339055</v>
      </c>
      <c r="R52" s="31">
        <f t="shared" si="7"/>
        <v>6.398740018984133</v>
      </c>
      <c r="S52" s="31">
        <f t="shared" si="8"/>
        <v>6.546086520328444</v>
      </c>
    </row>
    <row r="53" spans="2:19" ht="15">
      <c r="B53" s="31" t="s">
        <v>129</v>
      </c>
      <c r="C53" s="31">
        <v>175.3213069999997</v>
      </c>
      <c r="D53" s="31">
        <v>138.39838099999994</v>
      </c>
      <c r="E53" s="31">
        <v>285.7587159999983</v>
      </c>
      <c r="F53" s="31">
        <v>320.5498519999986</v>
      </c>
      <c r="G53" s="31">
        <v>206.20203499999965</v>
      </c>
      <c r="H53" s="31">
        <v>368.9567129999991</v>
      </c>
      <c r="I53" s="31">
        <v>816.6742750000033</v>
      </c>
      <c r="J53" s="31">
        <v>304.0001959999988</v>
      </c>
      <c r="K53" s="52">
        <f t="shared" si="0"/>
        <v>2615.861474999998</v>
      </c>
      <c r="L53" s="31">
        <f t="shared" si="1"/>
        <v>9.961853323991289</v>
      </c>
      <c r="M53" s="31">
        <f t="shared" si="2"/>
        <v>11.091675500700502</v>
      </c>
      <c r="N53" s="31">
        <f t="shared" si="3"/>
        <v>8.843109447648633</v>
      </c>
      <c r="O53" s="31">
        <f t="shared" si="4"/>
        <v>9.065633333504358</v>
      </c>
      <c r="P53" s="31">
        <f t="shared" si="5"/>
        <v>9.742415361996565</v>
      </c>
      <c r="Q53" s="31">
        <f t="shared" si="6"/>
        <v>8.224497176788653</v>
      </c>
      <c r="R53" s="31">
        <f t="shared" si="7"/>
        <v>7.51193435456054</v>
      </c>
      <c r="S53" s="31">
        <f t="shared" si="8"/>
        <v>6.511752939526574</v>
      </c>
    </row>
    <row r="54" spans="1:19" ht="15">
      <c r="A54" s="31" t="s">
        <v>152</v>
      </c>
      <c r="B54" s="31" t="s">
        <v>130</v>
      </c>
      <c r="C54" s="31">
        <v>928.9593070000008</v>
      </c>
      <c r="D54" s="31">
        <v>634.4014839999996</v>
      </c>
      <c r="E54" s="31">
        <v>1684.3914659999955</v>
      </c>
      <c r="F54" s="31">
        <v>1898.1409769999968</v>
      </c>
      <c r="G54" s="31">
        <v>1200.784923000002</v>
      </c>
      <c r="H54" s="31">
        <v>2588.7438700000002</v>
      </c>
      <c r="I54" s="31">
        <v>6759.397580000051</v>
      </c>
      <c r="J54" s="31">
        <v>2683.850906</v>
      </c>
      <c r="K54" s="52">
        <f t="shared" si="0"/>
        <v>18378.670513000045</v>
      </c>
      <c r="L54" s="31">
        <f t="shared" si="1"/>
        <v>52.78397998875639</v>
      </c>
      <c r="M54" s="31">
        <f t="shared" si="2"/>
        <v>50.842902545881955</v>
      </c>
      <c r="N54" s="31">
        <f t="shared" si="3"/>
        <v>52.125297506317814</v>
      </c>
      <c r="O54" s="31">
        <f t="shared" si="4"/>
        <v>53.68228999457399</v>
      </c>
      <c r="P54" s="31">
        <f t="shared" si="5"/>
        <v>56.7334142957857</v>
      </c>
      <c r="Q54" s="31">
        <f t="shared" si="6"/>
        <v>57.70627257903824</v>
      </c>
      <c r="R54" s="31">
        <f t="shared" si="7"/>
        <v>62.17429941372349</v>
      </c>
      <c r="S54" s="31">
        <f t="shared" si="8"/>
        <v>57.48869328491034</v>
      </c>
    </row>
    <row r="55" spans="2:19" ht="15">
      <c r="B55" s="31" t="s">
        <v>4</v>
      </c>
      <c r="C55" s="31">
        <v>830.967298000001</v>
      </c>
      <c r="D55" s="31">
        <v>613.3665470000008</v>
      </c>
      <c r="E55" s="31">
        <v>1547.0365480000037</v>
      </c>
      <c r="F55" s="31">
        <v>1637.738317999998</v>
      </c>
      <c r="G55" s="31">
        <v>915.754224000002</v>
      </c>
      <c r="H55" s="31">
        <v>1897.3262820000007</v>
      </c>
      <c r="I55" s="31">
        <v>4112.2932049999945</v>
      </c>
      <c r="J55" s="31">
        <v>1984.6338910000045</v>
      </c>
      <c r="K55" s="52">
        <f t="shared" si="0"/>
        <v>13539.116313000006</v>
      </c>
      <c r="L55" s="31">
        <f t="shared" si="1"/>
        <v>47.2160200112436</v>
      </c>
      <c r="M55" s="31">
        <f t="shared" si="2"/>
        <v>49.15709745411815</v>
      </c>
      <c r="N55" s="31">
        <f t="shared" si="3"/>
        <v>47.87470249368227</v>
      </c>
      <c r="O55" s="31">
        <f t="shared" si="4"/>
        <v>46.317710005425944</v>
      </c>
      <c r="P55" s="31">
        <f t="shared" si="5"/>
        <v>43.26658570421421</v>
      </c>
      <c r="Q55" s="31">
        <f t="shared" si="6"/>
        <v>42.29372742096159</v>
      </c>
      <c r="R55" s="31">
        <f t="shared" si="7"/>
        <v>37.82570058627744</v>
      </c>
      <c r="S55" s="31">
        <f t="shared" si="8"/>
        <v>42.51130671508972</v>
      </c>
    </row>
    <row r="56" spans="1:28" s="57" customFormat="1" ht="15">
      <c r="A56" s="57" t="s">
        <v>210</v>
      </c>
      <c r="C56" s="50">
        <f>SUM(C54:C55)</f>
        <v>1759.926605000002</v>
      </c>
      <c r="D56" s="50">
        <f aca="true" t="shared" si="9" ref="D56:S56">SUM(D54:D55)</f>
        <v>1247.7680310000005</v>
      </c>
      <c r="E56" s="50">
        <f t="shared" si="9"/>
        <v>3231.428013999999</v>
      </c>
      <c r="F56" s="50">
        <f t="shared" si="9"/>
        <v>3535.8792949999947</v>
      </c>
      <c r="G56" s="50">
        <f t="shared" si="9"/>
        <v>2116.539147000004</v>
      </c>
      <c r="H56" s="50">
        <f t="shared" si="9"/>
        <v>4486.070152000001</v>
      </c>
      <c r="I56" s="50">
        <f t="shared" si="9"/>
        <v>10871.690785000046</v>
      </c>
      <c r="J56" s="50">
        <f t="shared" si="9"/>
        <v>4668.484797000005</v>
      </c>
      <c r="K56" s="50">
        <f t="shared" si="9"/>
        <v>31917.78682600005</v>
      </c>
      <c r="L56" s="50">
        <f t="shared" si="9"/>
        <v>100</v>
      </c>
      <c r="M56" s="50">
        <f t="shared" si="9"/>
        <v>100.00000000000011</v>
      </c>
      <c r="N56" s="50">
        <f t="shared" si="9"/>
        <v>100.00000000000009</v>
      </c>
      <c r="O56" s="50">
        <f t="shared" si="9"/>
        <v>99.99999999999994</v>
      </c>
      <c r="P56" s="50">
        <f t="shared" si="9"/>
        <v>99.99999999999991</v>
      </c>
      <c r="Q56" s="50">
        <f t="shared" si="9"/>
        <v>99.99999999999983</v>
      </c>
      <c r="R56" s="50">
        <f t="shared" si="9"/>
        <v>100.00000000000094</v>
      </c>
      <c r="S56" s="50">
        <f t="shared" si="9"/>
        <v>100.00000000000006</v>
      </c>
      <c r="T56" s="58"/>
      <c r="U56" s="58"/>
      <c r="V56" s="58"/>
      <c r="W56" s="58"/>
      <c r="X56" s="58"/>
      <c r="Y56" s="58"/>
      <c r="Z56" s="58"/>
      <c r="AA56" s="58"/>
      <c r="AB56" s="5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1" customWidth="1"/>
    <col min="2" max="2" width="21.140625" style="31" bestFit="1" customWidth="1"/>
    <col min="3" max="11" width="9.140625" style="31" customWidth="1"/>
    <col min="12" max="12" width="9.421875" style="31" customWidth="1"/>
    <col min="13" max="16384" width="9.140625" style="31" customWidth="1"/>
  </cols>
  <sheetData>
    <row r="1" s="41" customFormat="1" ht="15.75">
      <c r="A1" s="40" t="s">
        <v>208</v>
      </c>
    </row>
    <row r="2" spans="1:19" ht="15">
      <c r="A2" s="52" t="s">
        <v>92</v>
      </c>
      <c r="B2" s="52" t="s">
        <v>92</v>
      </c>
      <c r="C2" s="79" t="s">
        <v>195</v>
      </c>
      <c r="D2" s="79"/>
      <c r="E2" s="79"/>
      <c r="F2" s="79"/>
      <c r="G2" s="79"/>
      <c r="H2" s="79"/>
      <c r="I2" s="79"/>
      <c r="J2" s="79"/>
      <c r="K2" t="s">
        <v>5</v>
      </c>
      <c r="L2" s="53" t="s">
        <v>209</v>
      </c>
      <c r="M2" s="53" t="s">
        <v>209</v>
      </c>
      <c r="N2" s="53" t="s">
        <v>209</v>
      </c>
      <c r="O2" s="53" t="s">
        <v>209</v>
      </c>
      <c r="P2" s="53" t="s">
        <v>209</v>
      </c>
      <c r="Q2" s="53" t="s">
        <v>209</v>
      </c>
      <c r="R2" s="53" t="s">
        <v>209</v>
      </c>
      <c r="S2" s="53" t="s">
        <v>209</v>
      </c>
    </row>
    <row r="3" spans="1:19" s="53" customFormat="1" ht="15">
      <c r="A3" s="54"/>
      <c r="B3" s="54"/>
      <c r="C3" s="54" t="s">
        <v>196</v>
      </c>
      <c r="D3" s="54" t="s">
        <v>197</v>
      </c>
      <c r="E3" s="54" t="s">
        <v>198</v>
      </c>
      <c r="F3" s="54" t="s">
        <v>199</v>
      </c>
      <c r="G3" s="54" t="s">
        <v>200</v>
      </c>
      <c r="H3" s="54" t="s">
        <v>201</v>
      </c>
      <c r="I3" s="54" t="s">
        <v>202</v>
      </c>
      <c r="J3" s="54" t="s">
        <v>203</v>
      </c>
      <c r="K3" s="55"/>
      <c r="L3" s="54" t="s">
        <v>196</v>
      </c>
      <c r="M3" s="54" t="s">
        <v>197</v>
      </c>
      <c r="N3" s="54" t="s">
        <v>198</v>
      </c>
      <c r="O3" s="54" t="s">
        <v>199</v>
      </c>
      <c r="P3" s="54" t="s">
        <v>200</v>
      </c>
      <c r="Q3" s="54" t="s">
        <v>201</v>
      </c>
      <c r="R3" s="54" t="s">
        <v>202</v>
      </c>
      <c r="S3" s="54" t="s">
        <v>203</v>
      </c>
    </row>
    <row r="4" spans="1:19" ht="15">
      <c r="A4" s="31" t="s">
        <v>101</v>
      </c>
      <c r="B4" s="31" t="s">
        <v>159</v>
      </c>
      <c r="C4" s="31">
        <v>6.296158</v>
      </c>
      <c r="D4" s="31">
        <v>4.529859999999999</v>
      </c>
      <c r="E4" s="31">
        <v>11.16585</v>
      </c>
      <c r="F4" s="31">
        <v>11.647953000000003</v>
      </c>
      <c r="G4" s="31">
        <v>21.212073999999998</v>
      </c>
      <c r="H4" s="31">
        <v>96.273121</v>
      </c>
      <c r="I4" s="31">
        <v>464.6708159999994</v>
      </c>
      <c r="J4" s="31">
        <v>364.889501</v>
      </c>
      <c r="K4" s="52">
        <f>SUM(C4:J4)</f>
        <v>980.6853329999993</v>
      </c>
      <c r="L4" s="31">
        <f>(C4/SUM($C$4:$C$7))*100</f>
        <v>0.3628236464903002</v>
      </c>
      <c r="M4" s="31">
        <f>(D4/SUM($D$4:$D$7))*100</f>
        <v>0.3523228126609311</v>
      </c>
      <c r="N4" s="31">
        <f>(E4/SUM($E$4:$E$7))*100</f>
        <v>0.34020121243418017</v>
      </c>
      <c r="O4" s="31">
        <f>(F4/SUM($F$4:$F$7))*100</f>
        <v>0.33325710532672215</v>
      </c>
      <c r="P4" s="31">
        <f>(G4/SUM($G$4:$G$7))*100</f>
        <v>1.0673912715162226</v>
      </c>
      <c r="Q4" s="31">
        <f>(H4/SUM($H$4:$H$7))*100</f>
        <v>2.4255617364637834</v>
      </c>
      <c r="R4" s="31">
        <f>(I4/SUM($I$4:$I$7))*100</f>
        <v>4.942147089206907</v>
      </c>
      <c r="S4" s="31">
        <f>(J4/SUM($J$4:$J$7))*100</f>
        <v>8.032728284329005</v>
      </c>
    </row>
    <row r="5" spans="2:19" ht="15">
      <c r="B5" s="31" t="s">
        <v>134</v>
      </c>
      <c r="C5" s="31">
        <v>407.4653379999993</v>
      </c>
      <c r="D5" s="31">
        <v>295.29267799999974</v>
      </c>
      <c r="E5" s="31">
        <v>543.2244839999998</v>
      </c>
      <c r="F5" s="31">
        <v>389.85126299999916</v>
      </c>
      <c r="G5" s="31">
        <v>213.4156289999999</v>
      </c>
      <c r="H5" s="31">
        <v>515.7408009999996</v>
      </c>
      <c r="I5" s="31">
        <v>2196.0911660000047</v>
      </c>
      <c r="J5" s="31">
        <v>994.3600500000019</v>
      </c>
      <c r="K5" s="52">
        <f aca="true" t="shared" si="0" ref="K5:K55">SUM(C5:J5)</f>
        <v>5555.441409000004</v>
      </c>
      <c r="L5" s="31">
        <f aca="true" t="shared" si="1" ref="L5:L55">(C5/SUM($C$4:$C$7))*100</f>
        <v>23.480678177320584</v>
      </c>
      <c r="M5" s="31">
        <f aca="true" t="shared" si="2" ref="M5:M55">(D5/SUM($D$4:$D$7))*100</f>
        <v>22.96723229219856</v>
      </c>
      <c r="N5" s="31">
        <f aca="true" t="shared" si="3" ref="N5:N55">(E5/SUM($E$4:$E$7))*100</f>
        <v>16.55096818251471</v>
      </c>
      <c r="O5" s="31">
        <f aca="true" t="shared" si="4" ref="O5:O55">(F5/SUM($F$4:$F$7))*100</f>
        <v>11.153951549714042</v>
      </c>
      <c r="P5" s="31">
        <f aca="true" t="shared" si="5" ref="P5:P55">(G5/SUM($G$4:$G$7))*100</f>
        <v>10.739071511807111</v>
      </c>
      <c r="Q5" s="31">
        <f aca="true" t="shared" si="6" ref="Q5:Q55">(H5/SUM($H$4:$H$7))*100</f>
        <v>12.993877624874978</v>
      </c>
      <c r="R5" s="31">
        <f aca="true" t="shared" si="7" ref="R5:R55">(I5/SUM($I$4:$I$7))*100</f>
        <v>23.35719220997933</v>
      </c>
      <c r="S5" s="31">
        <f aca="true" t="shared" si="8" ref="S5:S55">(J5/SUM($J$4:$J$7))*100</f>
        <v>21.889980601118527</v>
      </c>
    </row>
    <row r="6" spans="2:19" ht="15">
      <c r="B6" s="31" t="s">
        <v>135</v>
      </c>
      <c r="C6" s="31">
        <v>526.5520910000001</v>
      </c>
      <c r="D6" s="31">
        <v>447.4388819999993</v>
      </c>
      <c r="E6" s="31">
        <v>1190.5596449999994</v>
      </c>
      <c r="F6" s="31">
        <v>1293.830282000002</v>
      </c>
      <c r="G6" s="31">
        <v>680.4862390000005</v>
      </c>
      <c r="H6" s="31">
        <v>1231.1909199999984</v>
      </c>
      <c r="I6" s="31">
        <v>2931.493309999978</v>
      </c>
      <c r="J6" s="31">
        <v>1330.9261249999981</v>
      </c>
      <c r="K6" s="52">
        <f t="shared" si="0"/>
        <v>9632.477493999977</v>
      </c>
      <c r="L6" s="31">
        <f t="shared" si="1"/>
        <v>30.34319496488373</v>
      </c>
      <c r="M6" s="31">
        <f t="shared" si="2"/>
        <v>34.800838304076116</v>
      </c>
      <c r="N6" s="31">
        <f t="shared" si="3"/>
        <v>36.27398135423697</v>
      </c>
      <c r="O6" s="31">
        <f t="shared" si="4"/>
        <v>37.017502952096144</v>
      </c>
      <c r="P6" s="31">
        <f t="shared" si="5"/>
        <v>34.24205817382603</v>
      </c>
      <c r="Q6" s="31">
        <f t="shared" si="6"/>
        <v>31.019349480044788</v>
      </c>
      <c r="R6" s="31">
        <f t="shared" si="7"/>
        <v>31.178784270897552</v>
      </c>
      <c r="S6" s="31">
        <f t="shared" si="8"/>
        <v>29.29919304156654</v>
      </c>
    </row>
    <row r="7" spans="2:19" ht="15">
      <c r="B7" s="31" t="s">
        <v>160</v>
      </c>
      <c r="C7" s="31">
        <v>795.0082590000029</v>
      </c>
      <c r="D7" s="31">
        <v>538.4515219999992</v>
      </c>
      <c r="E7" s="31">
        <v>1537.1811809999942</v>
      </c>
      <c r="F7" s="31">
        <v>1799.8556949999977</v>
      </c>
      <c r="G7" s="31">
        <v>1072.1680010000002</v>
      </c>
      <c r="H7" s="31">
        <v>2125.9013470000064</v>
      </c>
      <c r="I7" s="31">
        <v>3809.95001699999</v>
      </c>
      <c r="J7" s="31">
        <v>1852.359413999999</v>
      </c>
      <c r="K7" s="52">
        <f t="shared" si="0"/>
        <v>13530.87543599999</v>
      </c>
      <c r="L7" s="31">
        <f t="shared" si="1"/>
        <v>45.81330321130538</v>
      </c>
      <c r="M7" s="31">
        <f t="shared" si="2"/>
        <v>41.87960659106439</v>
      </c>
      <c r="N7" s="31">
        <f t="shared" si="3"/>
        <v>46.83484925081414</v>
      </c>
      <c r="O7" s="31">
        <f t="shared" si="4"/>
        <v>51.49528839286308</v>
      </c>
      <c r="P7" s="31">
        <f t="shared" si="5"/>
        <v>53.951479042850636</v>
      </c>
      <c r="Q7" s="31">
        <f t="shared" si="6"/>
        <v>53.56121115861644</v>
      </c>
      <c r="R7" s="31">
        <f t="shared" si="7"/>
        <v>40.52187642991621</v>
      </c>
      <c r="S7" s="31">
        <f t="shared" si="8"/>
        <v>40.77809807298593</v>
      </c>
    </row>
    <row r="8" spans="1:19" s="50" customFormat="1" ht="15">
      <c r="A8" s="50" t="s">
        <v>5</v>
      </c>
      <c r="C8" s="50">
        <v>1735.321845999999</v>
      </c>
      <c r="D8" s="50">
        <v>1285.7129420000008</v>
      </c>
      <c r="E8" s="50">
        <v>3282.13116</v>
      </c>
      <c r="F8" s="50">
        <v>3495.1851929999953</v>
      </c>
      <c r="G8" s="50">
        <v>1987.2819429999977</v>
      </c>
      <c r="H8" s="50">
        <v>3969.106188999987</v>
      </c>
      <c r="I8" s="50">
        <v>9402.205309000203</v>
      </c>
      <c r="J8" s="50">
        <v>4542.535089999947</v>
      </c>
      <c r="K8" s="56">
        <f t="shared" si="0"/>
        <v>29699.479672000132</v>
      </c>
      <c r="L8" s="50">
        <f t="shared" si="1"/>
        <v>99.9999999999998</v>
      </c>
      <c r="M8" s="50">
        <f t="shared" si="2"/>
        <v>100.0000000000002</v>
      </c>
      <c r="N8" s="50">
        <f t="shared" si="3"/>
        <v>100.0000000000002</v>
      </c>
      <c r="O8" s="50">
        <f t="shared" si="4"/>
        <v>99.9999999999999</v>
      </c>
      <c r="P8" s="50">
        <f t="shared" si="5"/>
        <v>99.99999999999986</v>
      </c>
      <c r="Q8" s="50">
        <f t="shared" si="6"/>
        <v>99.99999999999956</v>
      </c>
      <c r="R8" s="50">
        <f t="shared" si="7"/>
        <v>100.00000000000246</v>
      </c>
      <c r="S8" s="50">
        <f t="shared" si="8"/>
        <v>99.99999999999883</v>
      </c>
    </row>
    <row r="9" spans="1:19" ht="15">
      <c r="A9" s="31" t="s">
        <v>204</v>
      </c>
      <c r="B9" s="31" t="s">
        <v>205</v>
      </c>
      <c r="C9" s="31" t="s">
        <v>92</v>
      </c>
      <c r="D9" s="31" t="s">
        <v>92</v>
      </c>
      <c r="E9" s="31">
        <v>0.941804</v>
      </c>
      <c r="F9" s="31">
        <v>2.60109</v>
      </c>
      <c r="G9" s="31" t="s">
        <v>92</v>
      </c>
      <c r="H9" s="31">
        <v>1.116694</v>
      </c>
      <c r="I9" s="31">
        <v>21.195354999999996</v>
      </c>
      <c r="J9" s="31">
        <v>22.794558999999996</v>
      </c>
      <c r="K9" s="52">
        <f t="shared" si="0"/>
        <v>48.64950199999999</v>
      </c>
      <c r="N9" s="31">
        <f t="shared" si="3"/>
        <v>0.028694892254092667</v>
      </c>
      <c r="O9" s="31">
        <f t="shared" si="4"/>
        <v>0.07441923264064369</v>
      </c>
      <c r="Q9" s="31">
        <f t="shared" si="6"/>
        <v>0.028134646613759286</v>
      </c>
      <c r="R9" s="31">
        <f t="shared" si="7"/>
        <v>0.22542961255814523</v>
      </c>
      <c r="S9" s="31">
        <f t="shared" si="8"/>
        <v>0.5018025958716369</v>
      </c>
    </row>
    <row r="10" spans="2:19" ht="15">
      <c r="B10" s="31" t="s">
        <v>137</v>
      </c>
      <c r="C10" s="31">
        <v>1735.321845999999</v>
      </c>
      <c r="D10" s="31">
        <v>1285.7129420000008</v>
      </c>
      <c r="E10" s="31">
        <v>838.8040420000035</v>
      </c>
      <c r="F10" s="31">
        <v>210.05909099999974</v>
      </c>
      <c r="G10" s="31">
        <v>217.0128949999998</v>
      </c>
      <c r="H10" s="31">
        <v>699.1731799999997</v>
      </c>
      <c r="I10" s="31">
        <v>3083.5519220000065</v>
      </c>
      <c r="J10" s="31">
        <v>3208.3526349999984</v>
      </c>
      <c r="K10" s="52">
        <f t="shared" si="0"/>
        <v>11277.988553000007</v>
      </c>
      <c r="L10" s="31">
        <f t="shared" si="1"/>
        <v>99.9999999999998</v>
      </c>
      <c r="M10" s="31">
        <f t="shared" si="2"/>
        <v>100.0000000000002</v>
      </c>
      <c r="N10" s="31">
        <f t="shared" si="3"/>
        <v>25.55668866079091</v>
      </c>
      <c r="O10" s="31">
        <f t="shared" si="4"/>
        <v>6.009955965157347</v>
      </c>
      <c r="P10" s="31">
        <f t="shared" si="5"/>
        <v>10.920085887380285</v>
      </c>
      <c r="Q10" s="31">
        <f t="shared" si="6"/>
        <v>17.615381063315734</v>
      </c>
      <c r="R10" s="31">
        <f t="shared" si="7"/>
        <v>32.79604965707749</v>
      </c>
      <c r="S10" s="31">
        <f t="shared" si="8"/>
        <v>70.62912165638326</v>
      </c>
    </row>
    <row r="11" spans="2:19" ht="15">
      <c r="B11" s="31" t="s">
        <v>138</v>
      </c>
      <c r="C11" s="31" t="s">
        <v>92</v>
      </c>
      <c r="D11" s="31" t="s">
        <v>92</v>
      </c>
      <c r="E11" s="31">
        <v>2436.0897189999973</v>
      </c>
      <c r="F11" s="31">
        <v>2566.717781000004</v>
      </c>
      <c r="G11" s="31">
        <v>621.3479159999999</v>
      </c>
      <c r="H11" s="31">
        <v>1201.1424970000007</v>
      </c>
      <c r="I11" s="31">
        <v>2839.475350999995</v>
      </c>
      <c r="J11" s="31">
        <v>675.7302460000009</v>
      </c>
      <c r="K11" s="52">
        <f t="shared" si="0"/>
        <v>10340.503509999997</v>
      </c>
      <c r="N11" s="31">
        <f t="shared" si="3"/>
        <v>74.22280220513801</v>
      </c>
      <c r="O11" s="31">
        <f t="shared" si="4"/>
        <v>73.43581639509436</v>
      </c>
      <c r="P11" s="31">
        <f t="shared" si="5"/>
        <v>31.266218575005677</v>
      </c>
      <c r="Q11" s="31">
        <f t="shared" si="6"/>
        <v>30.262291805869328</v>
      </c>
      <c r="R11" s="31">
        <f t="shared" si="7"/>
        <v>30.200099420100884</v>
      </c>
      <c r="S11" s="31">
        <f t="shared" si="8"/>
        <v>14.875619728014053</v>
      </c>
    </row>
    <row r="12" spans="2:19" ht="15">
      <c r="B12" s="31" t="s">
        <v>206</v>
      </c>
      <c r="C12" s="31" t="s">
        <v>92</v>
      </c>
      <c r="D12" s="31" t="s">
        <v>92</v>
      </c>
      <c r="E12" s="31">
        <v>3.890141</v>
      </c>
      <c r="F12" s="31">
        <v>713.2824180000006</v>
      </c>
      <c r="G12" s="31">
        <v>1145.1881920000014</v>
      </c>
      <c r="H12" s="31">
        <v>1758.0702910000039</v>
      </c>
      <c r="I12" s="31">
        <v>2503.8203939999885</v>
      </c>
      <c r="J12" s="31">
        <v>498.4563380000001</v>
      </c>
      <c r="K12" s="52">
        <f t="shared" si="0"/>
        <v>6622.707773999994</v>
      </c>
      <c r="N12" s="31">
        <f t="shared" si="3"/>
        <v>0.1185248489581997</v>
      </c>
      <c r="O12" s="31">
        <f t="shared" si="4"/>
        <v>20.407571519487174</v>
      </c>
      <c r="P12" s="31">
        <f t="shared" si="5"/>
        <v>57.625854048229584</v>
      </c>
      <c r="Q12" s="31">
        <f t="shared" si="6"/>
        <v>44.29385880056135</v>
      </c>
      <c r="R12" s="31">
        <f t="shared" si="7"/>
        <v>26.630139543999142</v>
      </c>
      <c r="S12" s="31">
        <f t="shared" si="8"/>
        <v>10.973087232662415</v>
      </c>
    </row>
    <row r="13" spans="2:19" ht="15">
      <c r="B13" s="31" t="s">
        <v>207</v>
      </c>
      <c r="C13" s="31" t="s">
        <v>92</v>
      </c>
      <c r="D13" s="31" t="s">
        <v>92</v>
      </c>
      <c r="E13" s="31" t="s">
        <v>92</v>
      </c>
      <c r="F13" s="31">
        <v>0.923622</v>
      </c>
      <c r="G13" s="31">
        <v>3.73294</v>
      </c>
      <c r="H13" s="31">
        <v>309.60352700000004</v>
      </c>
      <c r="I13" s="31">
        <v>952.8845920000006</v>
      </c>
      <c r="J13" s="31">
        <v>137.201312</v>
      </c>
      <c r="K13" s="52">
        <f t="shared" si="0"/>
        <v>1404.3459930000006</v>
      </c>
      <c r="O13" s="31">
        <f t="shared" si="4"/>
        <v>0.02642555255297456</v>
      </c>
      <c r="P13" s="31">
        <f t="shared" si="5"/>
        <v>0.18784148938447828</v>
      </c>
      <c r="Q13" s="31">
        <f t="shared" si="6"/>
        <v>7.800333683639818</v>
      </c>
      <c r="R13" s="31">
        <f t="shared" si="7"/>
        <v>10.13469245441685</v>
      </c>
      <c r="S13" s="31">
        <f t="shared" si="8"/>
        <v>3.0203687870686324</v>
      </c>
    </row>
    <row r="14" spans="1:19" ht="15">
      <c r="A14" s="31" t="s">
        <v>164</v>
      </c>
      <c r="B14" s="31" t="s">
        <v>140</v>
      </c>
      <c r="C14" s="31">
        <v>1588.4186389999986</v>
      </c>
      <c r="D14" s="31">
        <v>1166.351741000003</v>
      </c>
      <c r="E14" s="31">
        <v>2927.9488340000066</v>
      </c>
      <c r="F14" s="31">
        <v>3073.6075540000024</v>
      </c>
      <c r="G14" s="31">
        <v>1734.3063879999984</v>
      </c>
      <c r="H14" s="31">
        <v>3339.935305999988</v>
      </c>
      <c r="I14" s="31">
        <v>8498.072096000014</v>
      </c>
      <c r="J14" s="31">
        <v>4427.407624999954</v>
      </c>
      <c r="K14" s="52">
        <f t="shared" si="0"/>
        <v>26756.04818299997</v>
      </c>
      <c r="L14" s="31">
        <f t="shared" si="1"/>
        <v>91.53452673124455</v>
      </c>
      <c r="M14" s="31">
        <f t="shared" si="2"/>
        <v>90.71634133087886</v>
      </c>
      <c r="N14" s="31">
        <f t="shared" si="3"/>
        <v>89.20876988962296</v>
      </c>
      <c r="O14" s="31">
        <f t="shared" si="4"/>
        <v>87.93833185593961</v>
      </c>
      <c r="P14" s="31">
        <f t="shared" si="5"/>
        <v>87.27027355675007</v>
      </c>
      <c r="Q14" s="31">
        <f t="shared" si="6"/>
        <v>84.14829805401268</v>
      </c>
      <c r="R14" s="31">
        <f t="shared" si="7"/>
        <v>90.38381759081028</v>
      </c>
      <c r="S14" s="31">
        <f t="shared" si="8"/>
        <v>97.46556795447793</v>
      </c>
    </row>
    <row r="15" spans="2:19" ht="15">
      <c r="B15" s="31" t="s">
        <v>141</v>
      </c>
      <c r="C15" s="31">
        <v>146.90320700000007</v>
      </c>
      <c r="D15" s="31">
        <v>119.36120099999991</v>
      </c>
      <c r="E15" s="31">
        <v>354.18232599999993</v>
      </c>
      <c r="F15" s="31">
        <v>421.577639</v>
      </c>
      <c r="G15" s="31">
        <v>252.9755549999998</v>
      </c>
      <c r="H15" s="31">
        <v>629.1708830000013</v>
      </c>
      <c r="I15" s="31">
        <v>904.1332130000005</v>
      </c>
      <c r="J15" s="31">
        <v>115.12746499999996</v>
      </c>
      <c r="K15" s="52">
        <f t="shared" si="0"/>
        <v>2943.4314890000014</v>
      </c>
      <c r="L15" s="31">
        <f t="shared" si="1"/>
        <v>8.465473268755234</v>
      </c>
      <c r="M15" s="31">
        <f t="shared" si="2"/>
        <v>9.283658669121499</v>
      </c>
      <c r="N15" s="31">
        <f t="shared" si="3"/>
        <v>10.79123011037745</v>
      </c>
      <c r="O15" s="31">
        <f t="shared" si="4"/>
        <v>12.061668144060489</v>
      </c>
      <c r="P15" s="31">
        <f t="shared" si="5"/>
        <v>12.729726443249815</v>
      </c>
      <c r="Q15" s="31">
        <f t="shared" si="6"/>
        <v>15.851701945986926</v>
      </c>
      <c r="R15" s="31">
        <f t="shared" si="7"/>
        <v>9.61618240919018</v>
      </c>
      <c r="S15" s="31">
        <f t="shared" si="8"/>
        <v>2.534432045521083</v>
      </c>
    </row>
    <row r="16" spans="1:19" ht="15">
      <c r="A16" s="31" t="s">
        <v>165</v>
      </c>
      <c r="B16" s="31" t="s">
        <v>142</v>
      </c>
      <c r="C16" s="31">
        <v>429.292852</v>
      </c>
      <c r="D16" s="31">
        <v>305.90958299999977</v>
      </c>
      <c r="E16" s="31">
        <v>805.1788630000004</v>
      </c>
      <c r="F16" s="31">
        <v>827.2277379999994</v>
      </c>
      <c r="G16" s="31">
        <v>422.88397399999945</v>
      </c>
      <c r="H16" s="31">
        <v>716.120542000001</v>
      </c>
      <c r="I16" s="31">
        <v>1554.9689380000138</v>
      </c>
      <c r="J16" s="31">
        <v>970.6340430000029</v>
      </c>
      <c r="K16" s="52">
        <f t="shared" si="0"/>
        <v>6032.216533000017</v>
      </c>
      <c r="L16" s="31">
        <f t="shared" si="1"/>
        <v>24.738514817268047</v>
      </c>
      <c r="M16" s="31">
        <f t="shared" si="2"/>
        <v>23.79299243298744</v>
      </c>
      <c r="N16" s="31">
        <f t="shared" si="3"/>
        <v>24.53219642203458</v>
      </c>
      <c r="O16" s="31">
        <f t="shared" si="4"/>
        <v>23.667636829565833</v>
      </c>
      <c r="P16" s="31">
        <f t="shared" si="5"/>
        <v>21.27951574710199</v>
      </c>
      <c r="Q16" s="31">
        <f t="shared" si="6"/>
        <v>18.042362887258097</v>
      </c>
      <c r="R16" s="31">
        <f t="shared" si="7"/>
        <v>16.538342728078568</v>
      </c>
      <c r="S16" s="31">
        <f t="shared" si="8"/>
        <v>21.36767297927473</v>
      </c>
    </row>
    <row r="17" spans="2:19" ht="15">
      <c r="B17" s="31" t="s">
        <v>143</v>
      </c>
      <c r="C17" s="31">
        <v>406.0466849999994</v>
      </c>
      <c r="D17" s="31">
        <v>279.889882</v>
      </c>
      <c r="E17" s="31">
        <v>784.1459580000017</v>
      </c>
      <c r="F17" s="31">
        <v>730.0688700000006</v>
      </c>
      <c r="G17" s="31">
        <v>417.2196869999993</v>
      </c>
      <c r="H17" s="31">
        <v>843.0528550000023</v>
      </c>
      <c r="I17" s="31">
        <v>1713.4728970000044</v>
      </c>
      <c r="J17" s="31">
        <v>850.7752000000016</v>
      </c>
      <c r="K17" s="52">
        <f t="shared" si="0"/>
        <v>6024.672034000009</v>
      </c>
      <c r="L17" s="31">
        <f t="shared" si="1"/>
        <v>23.39892659888746</v>
      </c>
      <c r="M17" s="31">
        <f t="shared" si="2"/>
        <v>21.769235795714685</v>
      </c>
      <c r="N17" s="31">
        <f t="shared" si="3"/>
        <v>23.89136569423396</v>
      </c>
      <c r="O17" s="31">
        <f t="shared" si="4"/>
        <v>20.88784512655152</v>
      </c>
      <c r="P17" s="31">
        <f t="shared" si="5"/>
        <v>20.994488903278842</v>
      </c>
      <c r="Q17" s="31">
        <f t="shared" si="6"/>
        <v>21.240370371960367</v>
      </c>
      <c r="R17" s="31">
        <f t="shared" si="7"/>
        <v>18.224159552864</v>
      </c>
      <c r="S17" s="31">
        <f t="shared" si="8"/>
        <v>18.729083719637305</v>
      </c>
    </row>
    <row r="18" spans="2:19" ht="15">
      <c r="B18" s="31" t="s">
        <v>166</v>
      </c>
      <c r="C18" s="31">
        <v>367.2128349999995</v>
      </c>
      <c r="D18" s="31">
        <v>259.81534599999986</v>
      </c>
      <c r="E18" s="31">
        <v>660.0191269999992</v>
      </c>
      <c r="F18" s="31">
        <v>753.872248000001</v>
      </c>
      <c r="G18" s="31">
        <v>401.2823589999993</v>
      </c>
      <c r="H18" s="31">
        <v>828.6533130000005</v>
      </c>
      <c r="I18" s="31">
        <v>1963.770195000002</v>
      </c>
      <c r="J18" s="31">
        <v>751.3981300000006</v>
      </c>
      <c r="K18" s="52">
        <f t="shared" si="0"/>
        <v>5986.023553000002</v>
      </c>
      <c r="L18" s="31">
        <f t="shared" si="1"/>
        <v>21.161079476204495</v>
      </c>
      <c r="M18" s="31">
        <f t="shared" si="2"/>
        <v>20.207881363925807</v>
      </c>
      <c r="N18" s="31">
        <f t="shared" si="3"/>
        <v>20.109468355310963</v>
      </c>
      <c r="O18" s="31">
        <f t="shared" si="4"/>
        <v>21.568878510638655</v>
      </c>
      <c r="P18" s="31">
        <f t="shared" si="5"/>
        <v>20.192522777831083</v>
      </c>
      <c r="Q18" s="31">
        <f t="shared" si="6"/>
        <v>20.877579826322943</v>
      </c>
      <c r="R18" s="31">
        <f t="shared" si="7"/>
        <v>20.88627221445849</v>
      </c>
      <c r="S18" s="31">
        <f t="shared" si="8"/>
        <v>16.541383062821883</v>
      </c>
    </row>
    <row r="19" spans="2:19" ht="15">
      <c r="B19" s="31" t="s">
        <v>145</v>
      </c>
      <c r="C19" s="31">
        <v>258.5732939999997</v>
      </c>
      <c r="D19" s="31">
        <v>231.7661369999999</v>
      </c>
      <c r="E19" s="31">
        <v>536.2769259999991</v>
      </c>
      <c r="F19" s="31">
        <v>627.404677999999</v>
      </c>
      <c r="G19" s="31">
        <v>376.03374599999955</v>
      </c>
      <c r="H19" s="31">
        <v>846.8531090000002</v>
      </c>
      <c r="I19" s="31">
        <v>2080.4771940000055</v>
      </c>
      <c r="J19" s="31">
        <v>881.6781090000006</v>
      </c>
      <c r="K19" s="52">
        <f t="shared" si="0"/>
        <v>5839.063193000004</v>
      </c>
      <c r="L19" s="31">
        <f t="shared" si="1"/>
        <v>14.900595794147534</v>
      </c>
      <c r="M19" s="31">
        <f t="shared" si="2"/>
        <v>18.0262739394592</v>
      </c>
      <c r="N19" s="31">
        <f t="shared" si="3"/>
        <v>16.33928992648789</v>
      </c>
      <c r="O19" s="31">
        <f t="shared" si="4"/>
        <v>17.950541769761934</v>
      </c>
      <c r="P19" s="31">
        <f t="shared" si="5"/>
        <v>18.922012919432007</v>
      </c>
      <c r="Q19" s="31">
        <f t="shared" si="6"/>
        <v>21.336116210419668</v>
      </c>
      <c r="R19" s="31">
        <f t="shared" si="7"/>
        <v>22.12754482194228</v>
      </c>
      <c r="S19" s="31">
        <f t="shared" si="8"/>
        <v>19.409384661462255</v>
      </c>
    </row>
    <row r="20" spans="2:19" ht="15">
      <c r="B20" s="31" t="s">
        <v>146</v>
      </c>
      <c r="C20" s="31">
        <v>274.19617999999986</v>
      </c>
      <c r="D20" s="31">
        <v>208.33199399999975</v>
      </c>
      <c r="E20" s="31">
        <v>496.5102859999992</v>
      </c>
      <c r="F20" s="31">
        <v>556.611659</v>
      </c>
      <c r="G20" s="31">
        <v>369.8621770000002</v>
      </c>
      <c r="H20" s="31">
        <v>734.42637</v>
      </c>
      <c r="I20" s="31">
        <v>2089.5160850000007</v>
      </c>
      <c r="J20" s="31">
        <v>1088.0496080000003</v>
      </c>
      <c r="K20" s="52">
        <f t="shared" si="0"/>
        <v>5817.504359</v>
      </c>
      <c r="L20" s="31">
        <f t="shared" si="1"/>
        <v>15.800883313492239</v>
      </c>
      <c r="M20" s="31">
        <f t="shared" si="2"/>
        <v>16.203616467912944</v>
      </c>
      <c r="N20" s="31">
        <f t="shared" si="3"/>
        <v>15.127679601932794</v>
      </c>
      <c r="O20" s="31">
        <f t="shared" si="4"/>
        <v>15.925097763482091</v>
      </c>
      <c r="P20" s="31">
        <f t="shared" si="5"/>
        <v>18.611459652355936</v>
      </c>
      <c r="Q20" s="31">
        <f t="shared" si="6"/>
        <v>18.503570704038907</v>
      </c>
      <c r="R20" s="31">
        <f t="shared" si="7"/>
        <v>22.223680682657246</v>
      </c>
      <c r="S20" s="31">
        <f t="shared" si="8"/>
        <v>23.952475576803973</v>
      </c>
    </row>
    <row r="21" spans="1:11" ht="15">
      <c r="A21" s="31" t="s">
        <v>1</v>
      </c>
      <c r="B21" s="31" t="s">
        <v>147</v>
      </c>
      <c r="K21" s="52"/>
    </row>
    <row r="22" spans="1:11" ht="15">
      <c r="A22" s="31" t="s">
        <v>2</v>
      </c>
      <c r="B22" s="31" t="s">
        <v>147</v>
      </c>
      <c r="K22" s="52"/>
    </row>
    <row r="23" spans="1:11" ht="15">
      <c r="A23" s="31" t="s">
        <v>3</v>
      </c>
      <c r="B23" s="31" t="s">
        <v>147</v>
      </c>
      <c r="K23" s="52"/>
    </row>
    <row r="24" spans="1:19" ht="15">
      <c r="A24" s="31" t="s">
        <v>167</v>
      </c>
      <c r="B24" s="31" t="s">
        <v>148</v>
      </c>
      <c r="C24" s="31" t="s">
        <v>92</v>
      </c>
      <c r="D24" s="31">
        <v>1.829633</v>
      </c>
      <c r="E24" s="31">
        <v>6.991501</v>
      </c>
      <c r="F24" s="31">
        <v>19.919868999999995</v>
      </c>
      <c r="G24" s="31">
        <v>27.498570999999995</v>
      </c>
      <c r="H24" s="31" t="s">
        <v>92</v>
      </c>
      <c r="I24" s="31" t="s">
        <v>92</v>
      </c>
      <c r="J24" s="31">
        <v>259.6923830000001</v>
      </c>
      <c r="K24" s="52">
        <f t="shared" si="0"/>
        <v>315.9319570000001</v>
      </c>
      <c r="M24" s="31">
        <f t="shared" si="2"/>
        <v>0.14230493761336055</v>
      </c>
      <c r="N24" s="31">
        <f t="shared" si="3"/>
        <v>0.21301711172322602</v>
      </c>
      <c r="O24" s="31">
        <f t="shared" si="4"/>
        <v>0.5699231342560794</v>
      </c>
      <c r="P24" s="31">
        <f t="shared" si="5"/>
        <v>1.3837277139693702</v>
      </c>
      <c r="S24" s="31">
        <f t="shared" si="8"/>
        <v>5.7169042804246155</v>
      </c>
    </row>
    <row r="25" spans="2:19" ht="15">
      <c r="B25" s="31" t="s">
        <v>149</v>
      </c>
      <c r="C25" s="31">
        <v>1735.321845999999</v>
      </c>
      <c r="D25" s="31">
        <v>1283.8833090000007</v>
      </c>
      <c r="E25" s="31">
        <v>3275.1396590000004</v>
      </c>
      <c r="F25" s="31">
        <v>3475.2653239999972</v>
      </c>
      <c r="G25" s="31">
        <v>1959.783371999998</v>
      </c>
      <c r="H25" s="31">
        <v>3969.106188999987</v>
      </c>
      <c r="I25" s="31">
        <v>9402.205309000203</v>
      </c>
      <c r="J25" s="31">
        <v>4282.842706999975</v>
      </c>
      <c r="K25" s="52">
        <f t="shared" si="0"/>
        <v>29383.54771500016</v>
      </c>
      <c r="L25" s="31">
        <f t="shared" si="1"/>
        <v>99.9999999999998</v>
      </c>
      <c r="M25" s="31">
        <f t="shared" si="2"/>
        <v>99.85769506238682</v>
      </c>
      <c r="N25" s="31">
        <f t="shared" si="3"/>
        <v>99.78698288827698</v>
      </c>
      <c r="O25" s="31">
        <f t="shared" si="4"/>
        <v>99.43007686574387</v>
      </c>
      <c r="P25" s="31">
        <f t="shared" si="5"/>
        <v>98.61627228603051</v>
      </c>
      <c r="Q25" s="31">
        <f t="shared" si="6"/>
        <v>99.99999999999956</v>
      </c>
      <c r="R25" s="31">
        <f t="shared" si="7"/>
        <v>100.00000000000246</v>
      </c>
      <c r="S25" s="31">
        <f t="shared" si="8"/>
        <v>94.28309571957485</v>
      </c>
    </row>
    <row r="26" spans="1:19" ht="15">
      <c r="A26" s="31" t="s">
        <v>106</v>
      </c>
      <c r="B26" s="31" t="s">
        <v>148</v>
      </c>
      <c r="C26" s="31">
        <v>1129.8165080000006</v>
      </c>
      <c r="D26" s="31">
        <v>887.1915120000041</v>
      </c>
      <c r="E26" s="31">
        <v>3145.6869009999987</v>
      </c>
      <c r="F26" s="31">
        <v>3191.4237679999974</v>
      </c>
      <c r="G26" s="31">
        <v>1475.953779999998</v>
      </c>
      <c r="H26" s="31">
        <v>2330.5266320000087</v>
      </c>
      <c r="I26" s="31">
        <v>5553.981631999947</v>
      </c>
      <c r="J26" s="31">
        <v>2338.9681800000026</v>
      </c>
      <c r="K26" s="52">
        <f t="shared" si="0"/>
        <v>20053.54891299996</v>
      </c>
      <c r="L26" s="31">
        <f t="shared" si="1"/>
        <v>65.10702960400575</v>
      </c>
      <c r="M26" s="31">
        <f t="shared" si="2"/>
        <v>69.0038563833641</v>
      </c>
      <c r="N26" s="31">
        <f t="shared" si="3"/>
        <v>95.84281516037906</v>
      </c>
      <c r="O26" s="31">
        <f t="shared" si="4"/>
        <v>91.30914649076789</v>
      </c>
      <c r="P26" s="31">
        <f t="shared" si="5"/>
        <v>74.26997388060087</v>
      </c>
      <c r="Q26" s="31">
        <f t="shared" si="6"/>
        <v>58.71666115809243</v>
      </c>
      <c r="R26" s="31">
        <f t="shared" si="7"/>
        <v>59.071052476205445</v>
      </c>
      <c r="S26" s="31">
        <f t="shared" si="8"/>
        <v>51.490371205916276</v>
      </c>
    </row>
    <row r="27" spans="2:19" ht="15">
      <c r="B27" s="31" t="s">
        <v>149</v>
      </c>
      <c r="C27" s="31">
        <v>54.077802000000005</v>
      </c>
      <c r="D27" s="31">
        <v>31.063221</v>
      </c>
      <c r="E27" s="31">
        <v>136.4442589999999</v>
      </c>
      <c r="F27" s="31">
        <v>303.7614249999999</v>
      </c>
      <c r="G27" s="31">
        <v>71.23500899999999</v>
      </c>
      <c r="H27" s="31">
        <v>133.51484699999986</v>
      </c>
      <c r="I27" s="31">
        <v>214.0067790000002</v>
      </c>
      <c r="J27" s="31">
        <v>122.2082719999999</v>
      </c>
      <c r="K27" s="52">
        <f t="shared" si="0"/>
        <v>1066.3116139999997</v>
      </c>
      <c r="L27" s="31">
        <f t="shared" si="1"/>
        <v>3.1162981163783456</v>
      </c>
      <c r="M27" s="31">
        <f t="shared" si="2"/>
        <v>2.416030825020663</v>
      </c>
      <c r="N27" s="31">
        <f t="shared" si="3"/>
        <v>4.157184839621101</v>
      </c>
      <c r="O27" s="31">
        <f t="shared" si="4"/>
        <v>8.690853509232065</v>
      </c>
      <c r="P27" s="31">
        <f t="shared" si="5"/>
        <v>3.5845446717270337</v>
      </c>
      <c r="Q27" s="31">
        <f t="shared" si="6"/>
        <v>3.363851724854915</v>
      </c>
      <c r="R27" s="31">
        <f t="shared" si="7"/>
        <v>2.276133863989853</v>
      </c>
      <c r="S27" s="31">
        <f t="shared" si="8"/>
        <v>2.690309916791417</v>
      </c>
    </row>
    <row r="28" spans="1:19" ht="15">
      <c r="A28" s="31" t="s">
        <v>168</v>
      </c>
      <c r="B28" s="31" t="s">
        <v>148</v>
      </c>
      <c r="C28" s="31">
        <v>1029.3453430000009</v>
      </c>
      <c r="D28" s="31">
        <v>764.8652360000028</v>
      </c>
      <c r="E28" s="31">
        <v>1910.6810180000002</v>
      </c>
      <c r="F28" s="31">
        <v>1813.9258630000045</v>
      </c>
      <c r="G28" s="31">
        <v>936.6615430000011</v>
      </c>
      <c r="H28" s="31">
        <v>1729.1130559999992</v>
      </c>
      <c r="I28" s="31">
        <v>4808.4543009999825</v>
      </c>
      <c r="J28" s="31">
        <v>1785.3990469999992</v>
      </c>
      <c r="K28" s="52">
        <f t="shared" si="0"/>
        <v>14778.44540699999</v>
      </c>
      <c r="L28" s="31">
        <f t="shared" si="1"/>
        <v>59.31725837329195</v>
      </c>
      <c r="M28" s="31">
        <f t="shared" si="2"/>
        <v>59.489580528777466</v>
      </c>
      <c r="N28" s="31">
        <f t="shared" si="3"/>
        <v>58.21464545006191</v>
      </c>
      <c r="O28" s="31">
        <f t="shared" si="4"/>
        <v>51.89784697625907</v>
      </c>
      <c r="P28" s="31">
        <f t="shared" si="5"/>
        <v>47.132795942684254</v>
      </c>
      <c r="Q28" s="31">
        <f t="shared" si="6"/>
        <v>43.56429315980685</v>
      </c>
      <c r="R28" s="31">
        <f t="shared" si="7"/>
        <v>51.141770924713136</v>
      </c>
      <c r="S28" s="31">
        <f t="shared" si="8"/>
        <v>39.30402322990089</v>
      </c>
    </row>
    <row r="29" spans="2:19" ht="15">
      <c r="B29" s="31" t="s">
        <v>149</v>
      </c>
      <c r="C29" s="31">
        <v>705.9765030000023</v>
      </c>
      <c r="D29" s="31">
        <v>520.8477059999996</v>
      </c>
      <c r="E29" s="31">
        <v>1371.4501419999967</v>
      </c>
      <c r="F29" s="31">
        <v>1677.682741999997</v>
      </c>
      <c r="G29" s="31">
        <v>1046.206538000001</v>
      </c>
      <c r="H29" s="31">
        <v>2239.9931330000027</v>
      </c>
      <c r="I29" s="31">
        <v>4593.751007999919</v>
      </c>
      <c r="J29" s="31">
        <v>2757.13604299999</v>
      </c>
      <c r="K29" s="52">
        <f t="shared" si="0"/>
        <v>14913.043814999908</v>
      </c>
      <c r="L29" s="31">
        <f t="shared" si="1"/>
        <v>40.68274162670809</v>
      </c>
      <c r="M29" s="31">
        <f t="shared" si="2"/>
        <v>40.51041947122286</v>
      </c>
      <c r="N29" s="31">
        <f t="shared" si="3"/>
        <v>41.785354549938205</v>
      </c>
      <c r="O29" s="31">
        <f t="shared" si="4"/>
        <v>47.99982402534736</v>
      </c>
      <c r="P29" s="31">
        <f t="shared" si="5"/>
        <v>52.64509858227</v>
      </c>
      <c r="Q29" s="31">
        <f t="shared" si="6"/>
        <v>56.43570684019309</v>
      </c>
      <c r="R29" s="31">
        <f t="shared" si="7"/>
        <v>48.85822907528612</v>
      </c>
      <c r="S29" s="31">
        <f t="shared" si="8"/>
        <v>60.69597677009888</v>
      </c>
    </row>
    <row r="30" spans="1:19" ht="15">
      <c r="A30" s="31" t="s">
        <v>169</v>
      </c>
      <c r="B30" s="31" t="s">
        <v>148</v>
      </c>
      <c r="C30" s="31">
        <v>1686.4460529999997</v>
      </c>
      <c r="D30" s="31">
        <v>1249.6758960000018</v>
      </c>
      <c r="E30" s="31">
        <v>3210.0454340000006</v>
      </c>
      <c r="F30" s="31">
        <v>3387.5977509999993</v>
      </c>
      <c r="G30" s="31">
        <v>1922.724337999997</v>
      </c>
      <c r="H30" s="31">
        <v>3058.378605999998</v>
      </c>
      <c r="I30" s="31">
        <v>7335.799744000005</v>
      </c>
      <c r="J30" s="31">
        <v>3147.0654979999963</v>
      </c>
      <c r="K30" s="52">
        <f t="shared" si="0"/>
        <v>24997.73332</v>
      </c>
      <c r="L30" s="31">
        <f t="shared" si="1"/>
        <v>97.18347388337997</v>
      </c>
      <c r="M30" s="31">
        <f t="shared" si="2"/>
        <v>97.1971157151192</v>
      </c>
      <c r="N30" s="31">
        <f t="shared" si="3"/>
        <v>97.80369148928244</v>
      </c>
      <c r="O30" s="31">
        <f t="shared" si="4"/>
        <v>96.92183858482032</v>
      </c>
      <c r="P30" s="31">
        <f t="shared" si="5"/>
        <v>96.75146220558179</v>
      </c>
      <c r="Q30" s="31">
        <f t="shared" si="6"/>
        <v>77.05459265554546</v>
      </c>
      <c r="R30" s="31">
        <f t="shared" si="7"/>
        <v>78.02211824685466</v>
      </c>
      <c r="S30" s="31">
        <f t="shared" si="8"/>
        <v>69.27993808849139</v>
      </c>
    </row>
    <row r="31" spans="2:19" ht="15">
      <c r="B31" s="31" t="s">
        <v>149</v>
      </c>
      <c r="C31" s="31">
        <v>48.875793</v>
      </c>
      <c r="D31" s="31">
        <v>36.037046</v>
      </c>
      <c r="E31" s="31">
        <v>71.07509999999998</v>
      </c>
      <c r="F31" s="31">
        <v>107.58744200000004</v>
      </c>
      <c r="G31" s="31">
        <v>63.47350400000001</v>
      </c>
      <c r="H31" s="31">
        <v>75.75947500000001</v>
      </c>
      <c r="I31" s="31">
        <v>177.95121500000005</v>
      </c>
      <c r="J31" s="31">
        <v>73.46905999999998</v>
      </c>
      <c r="K31" s="52">
        <f t="shared" si="0"/>
        <v>654.228635</v>
      </c>
      <c r="L31" s="31">
        <f t="shared" si="1"/>
        <v>2.816526116619864</v>
      </c>
      <c r="M31" s="31">
        <f t="shared" si="2"/>
        <v>2.802884284881068</v>
      </c>
      <c r="N31" s="31">
        <f t="shared" si="3"/>
        <v>2.1655167491843965</v>
      </c>
      <c r="O31" s="31">
        <f t="shared" si="4"/>
        <v>3.0781614151796983</v>
      </c>
      <c r="P31" s="31">
        <f t="shared" si="5"/>
        <v>3.193985847029859</v>
      </c>
      <c r="Q31" s="31">
        <f t="shared" si="6"/>
        <v>1.9087288521017678</v>
      </c>
      <c r="R31" s="31">
        <f t="shared" si="7"/>
        <v>1.892654001393287</v>
      </c>
      <c r="S31" s="31">
        <f t="shared" si="8"/>
        <v>1.6173581170949192</v>
      </c>
    </row>
    <row r="32" spans="1:19" ht="15">
      <c r="A32" s="31" t="s">
        <v>109</v>
      </c>
      <c r="B32" s="31" t="s">
        <v>148</v>
      </c>
      <c r="C32" s="31">
        <v>1677.6574469999985</v>
      </c>
      <c r="D32" s="31">
        <v>1238.9082390000017</v>
      </c>
      <c r="E32" s="31">
        <v>3125.20865</v>
      </c>
      <c r="F32" s="31">
        <v>3325.0347639999973</v>
      </c>
      <c r="G32" s="31">
        <v>1909.2655969999964</v>
      </c>
      <c r="H32" s="31">
        <v>3957.3025979999866</v>
      </c>
      <c r="I32" s="31">
        <v>9378.287642000178</v>
      </c>
      <c r="J32" s="31">
        <v>4537.398227999946</v>
      </c>
      <c r="K32" s="52">
        <f t="shared" si="0"/>
        <v>29149.063165000105</v>
      </c>
      <c r="L32" s="31">
        <f t="shared" si="1"/>
        <v>96.67701993535533</v>
      </c>
      <c r="M32" s="31">
        <f t="shared" si="2"/>
        <v>96.35963040652065</v>
      </c>
      <c r="N32" s="31">
        <f t="shared" si="3"/>
        <v>95.21888363535132</v>
      </c>
      <c r="O32" s="31">
        <f t="shared" si="4"/>
        <v>95.13186227325605</v>
      </c>
      <c r="P32" s="31">
        <f t="shared" si="5"/>
        <v>96.07421854383527</v>
      </c>
      <c r="Q32" s="31">
        <f t="shared" si="6"/>
        <v>99.70261337344084</v>
      </c>
      <c r="R32" s="31">
        <f t="shared" si="7"/>
        <v>99.74561641430122</v>
      </c>
      <c r="S32" s="31">
        <f t="shared" si="8"/>
        <v>99.8869164046446</v>
      </c>
    </row>
    <row r="33" spans="2:19" ht="15">
      <c r="B33" s="31" t="s">
        <v>149</v>
      </c>
      <c r="C33" s="31">
        <v>57.664399</v>
      </c>
      <c r="D33" s="31">
        <v>46.80470300000001</v>
      </c>
      <c r="E33" s="31">
        <v>156.92251</v>
      </c>
      <c r="F33" s="31">
        <v>170.150429</v>
      </c>
      <c r="G33" s="31">
        <v>78.016346</v>
      </c>
      <c r="H33" s="31">
        <v>11.803591</v>
      </c>
      <c r="I33" s="31">
        <v>23.917667</v>
      </c>
      <c r="J33" s="31">
        <v>5.136862</v>
      </c>
      <c r="K33" s="52">
        <f t="shared" si="0"/>
        <v>550.416507</v>
      </c>
      <c r="L33" s="31">
        <f t="shared" si="1"/>
        <v>3.322980064644442</v>
      </c>
      <c r="M33" s="31">
        <f t="shared" si="2"/>
        <v>3.640369593479605</v>
      </c>
      <c r="N33" s="31">
        <f t="shared" si="3"/>
        <v>4.781116364648885</v>
      </c>
      <c r="O33" s="31">
        <f t="shared" si="4"/>
        <v>4.868137726743913</v>
      </c>
      <c r="P33" s="31">
        <f t="shared" si="5"/>
        <v>3.9257814561645206</v>
      </c>
      <c r="Q33" s="31">
        <f t="shared" si="6"/>
        <v>0.29738662655870773</v>
      </c>
      <c r="R33" s="31">
        <f t="shared" si="7"/>
        <v>0.25438358570095837</v>
      </c>
      <c r="S33" s="31">
        <f t="shared" si="8"/>
        <v>0.11308359535424087</v>
      </c>
    </row>
    <row r="34" spans="1:11" ht="15">
      <c r="A34" s="31" t="s">
        <v>110</v>
      </c>
      <c r="K34" s="52"/>
    </row>
    <row r="35" spans="1:19" ht="15">
      <c r="A35" s="31" t="s">
        <v>111</v>
      </c>
      <c r="B35" s="31" t="s">
        <v>148</v>
      </c>
      <c r="C35" s="31">
        <v>1704.3192469999985</v>
      </c>
      <c r="D35" s="31">
        <v>1259.3037630000024</v>
      </c>
      <c r="E35" s="31">
        <v>3192.1496729999985</v>
      </c>
      <c r="F35" s="31">
        <v>3397.118876000001</v>
      </c>
      <c r="G35" s="31">
        <v>1946.8567489999975</v>
      </c>
      <c r="H35" s="31">
        <v>3968.0727529999867</v>
      </c>
      <c r="I35" s="31">
        <v>9388.6791090002</v>
      </c>
      <c r="J35" s="31">
        <v>4540.865218999947</v>
      </c>
      <c r="K35" s="52">
        <f t="shared" si="0"/>
        <v>29397.36538900013</v>
      </c>
      <c r="L35" s="31">
        <f t="shared" si="1"/>
        <v>98.21343809671582</v>
      </c>
      <c r="M35" s="31">
        <f t="shared" si="2"/>
        <v>97.9459505977349</v>
      </c>
      <c r="N35" s="31">
        <f t="shared" si="3"/>
        <v>97.25844329146203</v>
      </c>
      <c r="O35" s="31">
        <f t="shared" si="4"/>
        <v>97.19424546669512</v>
      </c>
      <c r="P35" s="31">
        <f t="shared" si="5"/>
        <v>97.96580479471487</v>
      </c>
      <c r="Q35" s="31">
        <f t="shared" si="6"/>
        <v>99.97396300449502</v>
      </c>
      <c r="R35" s="31">
        <f t="shared" si="7"/>
        <v>99.8561380064013</v>
      </c>
      <c r="S35" s="31">
        <f t="shared" si="8"/>
        <v>99.96323922728239</v>
      </c>
    </row>
    <row r="36" spans="2:19" ht="15">
      <c r="B36" s="31" t="s">
        <v>149</v>
      </c>
      <c r="C36" s="31">
        <v>31.002599000000004</v>
      </c>
      <c r="D36" s="31">
        <v>26.409178999999995</v>
      </c>
      <c r="E36" s="31">
        <v>89.98148699999993</v>
      </c>
      <c r="F36" s="31">
        <v>94.48972899999994</v>
      </c>
      <c r="G36" s="31">
        <v>36.01133200000001</v>
      </c>
      <c r="H36" s="31">
        <v>1.033436</v>
      </c>
      <c r="I36" s="31">
        <v>13.526200000000001</v>
      </c>
      <c r="J36" s="31">
        <v>1.669871</v>
      </c>
      <c r="K36" s="52">
        <f t="shared" si="0"/>
        <v>294.1238329999999</v>
      </c>
      <c r="L36" s="31">
        <f t="shared" si="1"/>
        <v>1.7865619032839608</v>
      </c>
      <c r="M36" s="31">
        <f t="shared" si="2"/>
        <v>2.054049402265411</v>
      </c>
      <c r="N36" s="31">
        <f t="shared" si="3"/>
        <v>2.741556708538123</v>
      </c>
      <c r="O36" s="31">
        <f t="shared" si="4"/>
        <v>2.7034255349112764</v>
      </c>
      <c r="P36" s="31">
        <f t="shared" si="5"/>
        <v>1.812089730239148</v>
      </c>
      <c r="Q36" s="31">
        <f t="shared" si="6"/>
        <v>0.02603699550453118</v>
      </c>
      <c r="R36" s="31">
        <f t="shared" si="7"/>
        <v>0.14386199360114443</v>
      </c>
      <c r="S36" s="31">
        <f t="shared" si="8"/>
        <v>0.036760772716452485</v>
      </c>
    </row>
    <row r="37" spans="1:19" ht="15">
      <c r="A37" s="31" t="s">
        <v>112</v>
      </c>
      <c r="B37" s="31" t="s">
        <v>148</v>
      </c>
      <c r="C37" s="31">
        <v>1459.240725999999</v>
      </c>
      <c r="D37" s="31">
        <v>1089.2910450000024</v>
      </c>
      <c r="E37" s="31">
        <v>2814.6247170000042</v>
      </c>
      <c r="F37" s="31">
        <v>3022.142229999996</v>
      </c>
      <c r="G37" s="31">
        <v>1750.1592329999996</v>
      </c>
      <c r="H37" s="31">
        <v>3401.0591089999825</v>
      </c>
      <c r="I37" s="31">
        <v>7745.47046300003</v>
      </c>
      <c r="J37" s="31">
        <v>3090.4261639999895</v>
      </c>
      <c r="K37" s="52">
        <f t="shared" si="0"/>
        <v>24372.413687000004</v>
      </c>
      <c r="L37" s="31">
        <f t="shared" si="1"/>
        <v>84.09049476116589</v>
      </c>
      <c r="M37" s="31">
        <f t="shared" si="2"/>
        <v>84.72272537799529</v>
      </c>
      <c r="N37" s="31">
        <f t="shared" si="3"/>
        <v>85.75600973240843</v>
      </c>
      <c r="O37" s="31">
        <f t="shared" si="4"/>
        <v>86.46586841957924</v>
      </c>
      <c r="P37" s="31">
        <f t="shared" si="5"/>
        <v>88.06798849880151</v>
      </c>
      <c r="Q37" s="31">
        <f t="shared" si="6"/>
        <v>85.68828716212457</v>
      </c>
      <c r="R37" s="31">
        <f t="shared" si="7"/>
        <v>82.37929515946558</v>
      </c>
      <c r="S37" s="31">
        <f t="shared" si="8"/>
        <v>68.03307190302827</v>
      </c>
    </row>
    <row r="38" spans="2:19" ht="15">
      <c r="B38" s="31" t="s">
        <v>149</v>
      </c>
      <c r="C38" s="31">
        <v>276.08112000000006</v>
      </c>
      <c r="D38" s="31">
        <v>196.4218970000001</v>
      </c>
      <c r="E38" s="31">
        <v>467.5064429999989</v>
      </c>
      <c r="F38" s="31">
        <v>473.04296299999845</v>
      </c>
      <c r="G38" s="31">
        <v>237.12270999999978</v>
      </c>
      <c r="H38" s="31">
        <v>568.0470799999993</v>
      </c>
      <c r="I38" s="31">
        <v>1656.7348460000017</v>
      </c>
      <c r="J38" s="31">
        <v>1452.108926000002</v>
      </c>
      <c r="K38" s="52">
        <f t="shared" si="0"/>
        <v>5327.065985</v>
      </c>
      <c r="L38" s="31">
        <f t="shared" si="1"/>
        <v>15.909505238833932</v>
      </c>
      <c r="M38" s="31">
        <f t="shared" si="2"/>
        <v>15.277274622005038</v>
      </c>
      <c r="N38" s="31">
        <f t="shared" si="3"/>
        <v>14.24399026759186</v>
      </c>
      <c r="O38" s="31">
        <f t="shared" si="4"/>
        <v>13.534131580420624</v>
      </c>
      <c r="P38" s="31">
        <f t="shared" si="5"/>
        <v>11.932011501198433</v>
      </c>
      <c r="Q38" s="31">
        <f t="shared" si="6"/>
        <v>14.31171283787486</v>
      </c>
      <c r="R38" s="31">
        <f t="shared" si="7"/>
        <v>17.62070484053505</v>
      </c>
      <c r="S38" s="31">
        <f t="shared" si="8"/>
        <v>31.966928096971554</v>
      </c>
    </row>
    <row r="39" spans="1:19" ht="15">
      <c r="A39" s="31" t="s">
        <v>0</v>
      </c>
      <c r="B39" s="31" t="s">
        <v>115</v>
      </c>
      <c r="C39" s="31">
        <v>4.623147</v>
      </c>
      <c r="D39" s="31">
        <v>6.210453</v>
      </c>
      <c r="E39" s="31">
        <v>10.278516000000002</v>
      </c>
      <c r="F39" s="31">
        <v>11.449509000000003</v>
      </c>
      <c r="G39" s="31">
        <v>2.242188</v>
      </c>
      <c r="H39" s="31">
        <v>16.76651100000001</v>
      </c>
      <c r="I39" s="31">
        <v>31.96756800000002</v>
      </c>
      <c r="J39" s="31">
        <v>11.310738000000002</v>
      </c>
      <c r="K39" s="52">
        <f t="shared" si="0"/>
        <v>94.84863000000003</v>
      </c>
      <c r="L39" s="31">
        <f t="shared" si="1"/>
        <v>0.26641438362898323</v>
      </c>
      <c r="M39" s="31">
        <f t="shared" si="2"/>
        <v>0.48303573815935097</v>
      </c>
      <c r="N39" s="31">
        <f t="shared" si="3"/>
        <v>0.31316591260173837</v>
      </c>
      <c r="O39" s="31">
        <f t="shared" si="4"/>
        <v>0.3275794662592005</v>
      </c>
      <c r="P39" s="31">
        <f t="shared" si="5"/>
        <v>0.11282686927730008</v>
      </c>
      <c r="Q39" s="31">
        <f t="shared" si="6"/>
        <v>0.42242535728741093</v>
      </c>
      <c r="R39" s="31">
        <f t="shared" si="7"/>
        <v>0.3400007439680141</v>
      </c>
      <c r="S39" s="31">
        <f t="shared" si="8"/>
        <v>0.24899616130428184</v>
      </c>
    </row>
    <row r="40" spans="2:19" ht="15">
      <c r="B40" s="31" t="s">
        <v>116</v>
      </c>
      <c r="C40" s="31">
        <v>35.953483</v>
      </c>
      <c r="D40" s="31">
        <v>19.686483000000003</v>
      </c>
      <c r="E40" s="31">
        <v>45.45920699999999</v>
      </c>
      <c r="F40" s="31">
        <v>47.06499599999999</v>
      </c>
      <c r="G40" s="31">
        <v>23.732557</v>
      </c>
      <c r="H40" s="31">
        <v>37.02528099999998</v>
      </c>
      <c r="I40" s="31">
        <v>126.47846399999985</v>
      </c>
      <c r="J40" s="31">
        <v>53.021193999999966</v>
      </c>
      <c r="K40" s="52">
        <f t="shared" si="0"/>
        <v>388.4216649999998</v>
      </c>
      <c r="L40" s="31">
        <f t="shared" si="1"/>
        <v>2.0718625241118502</v>
      </c>
      <c r="M40" s="31">
        <f t="shared" si="2"/>
        <v>1.531172500245395</v>
      </c>
      <c r="N40" s="31">
        <f t="shared" si="3"/>
        <v>1.3850515041574414</v>
      </c>
      <c r="O40" s="31">
        <f t="shared" si="4"/>
        <v>1.3465665880669118</v>
      </c>
      <c r="P40" s="31">
        <f t="shared" si="5"/>
        <v>1.194221941360436</v>
      </c>
      <c r="Q40" s="31">
        <f t="shared" si="6"/>
        <v>0.9328367455275441</v>
      </c>
      <c r="R40" s="31">
        <f t="shared" si="7"/>
        <v>1.3451999806782802</v>
      </c>
      <c r="S40" s="31">
        <f t="shared" si="8"/>
        <v>1.1672159476923265</v>
      </c>
    </row>
    <row r="41" spans="2:19" ht="15">
      <c r="B41" s="31" t="s">
        <v>117</v>
      </c>
      <c r="C41" s="31">
        <v>193.84276799999998</v>
      </c>
      <c r="D41" s="31">
        <v>159.05744500000003</v>
      </c>
      <c r="E41" s="31">
        <v>394.32271899999955</v>
      </c>
      <c r="F41" s="31">
        <v>418.3140979999993</v>
      </c>
      <c r="G41" s="31">
        <v>213.57356999999973</v>
      </c>
      <c r="H41" s="31">
        <v>348.8392829999996</v>
      </c>
      <c r="I41" s="31">
        <v>849.8157220000033</v>
      </c>
      <c r="J41" s="31">
        <v>477.28702799999974</v>
      </c>
      <c r="K41" s="52">
        <f t="shared" si="0"/>
        <v>3055.052633000001</v>
      </c>
      <c r="L41" s="31">
        <f t="shared" si="1"/>
        <v>11.170421697094207</v>
      </c>
      <c r="M41" s="31">
        <f t="shared" si="2"/>
        <v>12.371147540334881</v>
      </c>
      <c r="N41" s="31">
        <f t="shared" si="3"/>
        <v>12.014227944504215</v>
      </c>
      <c r="O41" s="31">
        <f t="shared" si="4"/>
        <v>11.96829566678699</v>
      </c>
      <c r="P41" s="31">
        <f t="shared" si="5"/>
        <v>10.747019100751707</v>
      </c>
      <c r="Q41" s="31">
        <f t="shared" si="6"/>
        <v>8.788862438772087</v>
      </c>
      <c r="R41" s="31">
        <f t="shared" si="7"/>
        <v>9.038472295287397</v>
      </c>
      <c r="S41" s="31">
        <f t="shared" si="8"/>
        <v>10.5070630945858</v>
      </c>
    </row>
    <row r="42" spans="2:19" ht="15">
      <c r="B42" s="31" t="s">
        <v>118</v>
      </c>
      <c r="C42" s="31">
        <v>102.4982939999999</v>
      </c>
      <c r="D42" s="31">
        <v>71.62697199999995</v>
      </c>
      <c r="E42" s="31">
        <v>213.2180440000003</v>
      </c>
      <c r="F42" s="31">
        <v>241.24537500000022</v>
      </c>
      <c r="G42" s="31">
        <v>131.46030400000004</v>
      </c>
      <c r="H42" s="31">
        <v>291.10745399999985</v>
      </c>
      <c r="I42" s="31">
        <v>527.7866460000004</v>
      </c>
      <c r="J42" s="31">
        <v>266.3396520000001</v>
      </c>
      <c r="K42" s="52">
        <f t="shared" si="0"/>
        <v>1845.282741000001</v>
      </c>
      <c r="L42" s="31">
        <f t="shared" si="1"/>
        <v>5.906586967499041</v>
      </c>
      <c r="M42" s="31">
        <f t="shared" si="2"/>
        <v>5.570992533417312</v>
      </c>
      <c r="N42" s="31">
        <f t="shared" si="3"/>
        <v>6.496329171683703</v>
      </c>
      <c r="O42" s="31">
        <f t="shared" si="4"/>
        <v>6.902220102189598</v>
      </c>
      <c r="P42" s="31">
        <f t="shared" si="5"/>
        <v>6.61508068661599</v>
      </c>
      <c r="Q42" s="31">
        <f t="shared" si="6"/>
        <v>7.334332722232932</v>
      </c>
      <c r="R42" s="31">
        <f t="shared" si="7"/>
        <v>5.613434600229297</v>
      </c>
      <c r="S42" s="31">
        <f t="shared" si="8"/>
        <v>5.863238185794623</v>
      </c>
    </row>
    <row r="43" spans="2:19" ht="15">
      <c r="B43" s="31" t="s">
        <v>119</v>
      </c>
      <c r="C43" s="31">
        <v>135.35969400000005</v>
      </c>
      <c r="D43" s="31">
        <v>94.38847700000002</v>
      </c>
      <c r="E43" s="31">
        <v>212.32589000000021</v>
      </c>
      <c r="F43" s="31">
        <v>200.764209</v>
      </c>
      <c r="G43" s="31">
        <v>120.63570600000001</v>
      </c>
      <c r="H43" s="31">
        <v>236.8128950000002</v>
      </c>
      <c r="I43" s="31">
        <v>612.8706800000009</v>
      </c>
      <c r="J43" s="31">
        <v>290.68185200000016</v>
      </c>
      <c r="K43" s="52">
        <f t="shared" si="0"/>
        <v>1903.8394030000015</v>
      </c>
      <c r="L43" s="31">
        <f t="shared" si="1"/>
        <v>7.800264504939556</v>
      </c>
      <c r="M43" s="31">
        <f t="shared" si="2"/>
        <v>7.341333661398281</v>
      </c>
      <c r="N43" s="31">
        <f t="shared" si="3"/>
        <v>6.4691470160504085</v>
      </c>
      <c r="O43" s="31">
        <f t="shared" si="4"/>
        <v>5.7440220736252146</v>
      </c>
      <c r="P43" s="31">
        <f t="shared" si="5"/>
        <v>6.07038706434822</v>
      </c>
      <c r="Q43" s="31">
        <f t="shared" si="6"/>
        <v>5.966403611379921</v>
      </c>
      <c r="R43" s="31">
        <f t="shared" si="7"/>
        <v>6.518371593240463</v>
      </c>
      <c r="S43" s="31">
        <f t="shared" si="8"/>
        <v>6.399110766142704</v>
      </c>
    </row>
    <row r="44" spans="2:19" ht="15">
      <c r="B44" s="31" t="s">
        <v>120</v>
      </c>
      <c r="C44" s="31">
        <v>186.75294800000032</v>
      </c>
      <c r="D44" s="31">
        <v>143.68032599999995</v>
      </c>
      <c r="E44" s="31">
        <v>377.9471429999993</v>
      </c>
      <c r="F44" s="31">
        <v>374.46212099999934</v>
      </c>
      <c r="G44" s="31">
        <v>181.00839000000013</v>
      </c>
      <c r="H44" s="31">
        <v>372.45808499999873</v>
      </c>
      <c r="I44" s="31">
        <v>958.0643060000037</v>
      </c>
      <c r="J44" s="31">
        <v>470.5036879999986</v>
      </c>
      <c r="K44" s="52">
        <f t="shared" si="0"/>
        <v>3064.877007</v>
      </c>
      <c r="L44" s="31">
        <f t="shared" si="1"/>
        <v>10.761862327180088</v>
      </c>
      <c r="M44" s="31">
        <f t="shared" si="2"/>
        <v>11.175148145938172</v>
      </c>
      <c r="N44" s="31">
        <f t="shared" si="3"/>
        <v>11.515296756147917</v>
      </c>
      <c r="O44" s="31">
        <f t="shared" si="4"/>
        <v>10.713656081799481</v>
      </c>
      <c r="P44" s="31">
        <f t="shared" si="5"/>
        <v>9.108339691687123</v>
      </c>
      <c r="Q44" s="31">
        <f t="shared" si="6"/>
        <v>9.383928453016209</v>
      </c>
      <c r="R44" s="31">
        <f t="shared" si="7"/>
        <v>10.18978287022648</v>
      </c>
      <c r="S44" s="31">
        <f t="shared" si="8"/>
        <v>10.357733703274457</v>
      </c>
    </row>
    <row r="45" spans="2:19" ht="15">
      <c r="B45" s="31" t="s">
        <v>121</v>
      </c>
      <c r="C45" s="31">
        <v>109.96743500000002</v>
      </c>
      <c r="D45" s="31">
        <v>92.33010099999997</v>
      </c>
      <c r="E45" s="31">
        <v>206.31183699999983</v>
      </c>
      <c r="F45" s="31">
        <v>240.3337970000002</v>
      </c>
      <c r="G45" s="31">
        <v>145.95259799999988</v>
      </c>
      <c r="H45" s="31">
        <v>248.92463799999987</v>
      </c>
      <c r="I45" s="31">
        <v>624.5252639999991</v>
      </c>
      <c r="J45" s="31">
        <v>281.3024000000003</v>
      </c>
      <c r="K45" s="52">
        <f t="shared" si="0"/>
        <v>1949.648069999999</v>
      </c>
      <c r="L45" s="31">
        <f t="shared" si="1"/>
        <v>6.337005164401063</v>
      </c>
      <c r="M45" s="31">
        <f t="shared" si="2"/>
        <v>7.181237582968975</v>
      </c>
      <c r="N45" s="31">
        <f t="shared" si="3"/>
        <v>6.285910798275357</v>
      </c>
      <c r="O45" s="31">
        <f t="shared" si="4"/>
        <v>6.876139137958412</v>
      </c>
      <c r="P45" s="31">
        <f t="shared" si="5"/>
        <v>7.344332721086866</v>
      </c>
      <c r="Q45" s="31">
        <f t="shared" si="6"/>
        <v>6.271554000995754</v>
      </c>
      <c r="R45" s="31">
        <f t="shared" si="7"/>
        <v>6.642327448457134</v>
      </c>
      <c r="S45" s="31">
        <f t="shared" si="8"/>
        <v>6.192630203765809</v>
      </c>
    </row>
    <row r="46" spans="2:19" ht="15">
      <c r="B46" s="31" t="s">
        <v>122</v>
      </c>
      <c r="C46" s="31">
        <v>162.3702899999999</v>
      </c>
      <c r="D46" s="31">
        <v>125.9236549999999</v>
      </c>
      <c r="E46" s="31">
        <v>252.50841999999997</v>
      </c>
      <c r="F46" s="31">
        <v>311.201297</v>
      </c>
      <c r="G46" s="31">
        <v>194.98849599999994</v>
      </c>
      <c r="H46" s="31">
        <v>519.8876999999998</v>
      </c>
      <c r="I46" s="31">
        <v>1315.9017299999873</v>
      </c>
      <c r="J46" s="31">
        <v>589.9683609999998</v>
      </c>
      <c r="K46" s="52">
        <f t="shared" si="0"/>
        <v>3472.749948999987</v>
      </c>
      <c r="L46" s="31">
        <f t="shared" si="1"/>
        <v>9.356782453599081</v>
      </c>
      <c r="M46" s="31">
        <f t="shared" si="2"/>
        <v>9.794072291449336</v>
      </c>
      <c r="N46" s="31">
        <f t="shared" si="3"/>
        <v>7.693428680650302</v>
      </c>
      <c r="O46" s="31">
        <f t="shared" si="4"/>
        <v>8.903714104284377</v>
      </c>
      <c r="P46" s="31">
        <f t="shared" si="5"/>
        <v>9.8118184330526</v>
      </c>
      <c r="Q46" s="31">
        <f t="shared" si="6"/>
        <v>13.098357041714289</v>
      </c>
      <c r="R46" s="31">
        <f t="shared" si="7"/>
        <v>13.995671087296731</v>
      </c>
      <c r="S46" s="31">
        <f t="shared" si="8"/>
        <v>12.987645649645382</v>
      </c>
    </row>
    <row r="47" spans="2:19" ht="15">
      <c r="B47" s="31" t="s">
        <v>123</v>
      </c>
      <c r="C47" s="31">
        <v>117.05608199999996</v>
      </c>
      <c r="D47" s="31">
        <v>75.44975300000004</v>
      </c>
      <c r="E47" s="31">
        <v>233.97794900000014</v>
      </c>
      <c r="F47" s="31">
        <v>241.86506700000015</v>
      </c>
      <c r="G47" s="31">
        <v>170.31124300000002</v>
      </c>
      <c r="H47" s="31">
        <v>301.77736700000014</v>
      </c>
      <c r="I47" s="31">
        <v>776.2850970000019</v>
      </c>
      <c r="J47" s="31">
        <v>363.16152100000005</v>
      </c>
      <c r="K47" s="52">
        <f t="shared" si="0"/>
        <v>2279.884079000002</v>
      </c>
      <c r="L47" s="31">
        <f t="shared" si="1"/>
        <v>6.7454969387851405</v>
      </c>
      <c r="M47" s="31">
        <f t="shared" si="2"/>
        <v>5.8683202552689355</v>
      </c>
      <c r="N47" s="31">
        <f t="shared" si="3"/>
        <v>7.128842133170589</v>
      </c>
      <c r="O47" s="31">
        <f t="shared" si="4"/>
        <v>6.919949978169876</v>
      </c>
      <c r="P47" s="31">
        <f t="shared" si="5"/>
        <v>8.570059401983906</v>
      </c>
      <c r="Q47" s="31">
        <f t="shared" si="6"/>
        <v>7.603156797274586</v>
      </c>
      <c r="R47" s="31">
        <f t="shared" si="7"/>
        <v>8.25641508016132</v>
      </c>
      <c r="S47" s="31">
        <f t="shared" si="8"/>
        <v>7.994688291995122</v>
      </c>
    </row>
    <row r="48" spans="2:19" ht="15">
      <c r="B48" s="31" t="s">
        <v>124</v>
      </c>
      <c r="C48" s="31">
        <v>139.151851</v>
      </c>
      <c r="D48" s="31">
        <v>93.98608</v>
      </c>
      <c r="E48" s="31">
        <v>225.10337299999946</v>
      </c>
      <c r="F48" s="31">
        <v>222.68989699999977</v>
      </c>
      <c r="G48" s="31">
        <v>128.53202399999978</v>
      </c>
      <c r="H48" s="31">
        <v>215.58863499999987</v>
      </c>
      <c r="I48" s="31">
        <v>589.441966000001</v>
      </c>
      <c r="J48" s="31">
        <v>301.14313000000027</v>
      </c>
      <c r="K48" s="52">
        <f t="shared" si="0"/>
        <v>1915.6369560000003</v>
      </c>
      <c r="L48" s="31">
        <f t="shared" si="1"/>
        <v>8.01879209443202</v>
      </c>
      <c r="M48" s="31">
        <f t="shared" si="2"/>
        <v>7.3100360842443886</v>
      </c>
      <c r="N48" s="31">
        <f t="shared" si="3"/>
        <v>6.858451476387674</v>
      </c>
      <c r="O48" s="31">
        <f t="shared" si="4"/>
        <v>6.37133326857739</v>
      </c>
      <c r="P48" s="31">
        <f t="shared" si="5"/>
        <v>6.467729677348542</v>
      </c>
      <c r="Q48" s="31">
        <f t="shared" si="6"/>
        <v>5.431667099194348</v>
      </c>
      <c r="R48" s="31">
        <f t="shared" si="7"/>
        <v>6.269188415145282</v>
      </c>
      <c r="S48" s="31">
        <f t="shared" si="8"/>
        <v>6.629406796723288</v>
      </c>
    </row>
    <row r="49" spans="2:19" ht="15">
      <c r="B49" s="31" t="s">
        <v>125</v>
      </c>
      <c r="C49" s="31">
        <v>66.85122199999996</v>
      </c>
      <c r="D49" s="31">
        <v>62.770312000000004</v>
      </c>
      <c r="E49" s="31">
        <v>153.71029999999988</v>
      </c>
      <c r="F49" s="31">
        <v>144.18139599999992</v>
      </c>
      <c r="G49" s="31">
        <v>84.372503</v>
      </c>
      <c r="H49" s="31">
        <v>199.28050300000046</v>
      </c>
      <c r="I49" s="31">
        <v>478.4650229999973</v>
      </c>
      <c r="J49" s="31">
        <v>230.83906900000034</v>
      </c>
      <c r="K49" s="52">
        <f t="shared" si="0"/>
        <v>1420.4703279999978</v>
      </c>
      <c r="L49" s="31">
        <f t="shared" si="1"/>
        <v>3.852381744291132</v>
      </c>
      <c r="M49" s="31">
        <f t="shared" si="2"/>
        <v>4.882140480157046</v>
      </c>
      <c r="N49" s="31">
        <f t="shared" si="3"/>
        <v>4.683246723144366</v>
      </c>
      <c r="O49" s="31">
        <f t="shared" si="4"/>
        <v>4.125143248167793</v>
      </c>
      <c r="P49" s="31">
        <f t="shared" si="5"/>
        <v>4.245623188858208</v>
      </c>
      <c r="Q49" s="31">
        <f t="shared" si="6"/>
        <v>5.020790412518748</v>
      </c>
      <c r="R49" s="31">
        <f t="shared" si="7"/>
        <v>5.08885955236482</v>
      </c>
      <c r="S49" s="31">
        <f t="shared" si="8"/>
        <v>5.081723408327053</v>
      </c>
    </row>
    <row r="50" spans="2:19" ht="15">
      <c r="B50" s="31" t="s">
        <v>126</v>
      </c>
      <c r="C50" s="31">
        <v>108.55557699999997</v>
      </c>
      <c r="D50" s="31">
        <v>81.11136899999998</v>
      </c>
      <c r="E50" s="31">
        <v>250.59526000000017</v>
      </c>
      <c r="F50" s="31">
        <v>248.570215</v>
      </c>
      <c r="G50" s="31">
        <v>141.4304280000001</v>
      </c>
      <c r="H50" s="31">
        <v>285.5106270000007</v>
      </c>
      <c r="I50" s="31">
        <v>714.803755000001</v>
      </c>
      <c r="J50" s="31">
        <v>339.5774310000008</v>
      </c>
      <c r="K50" s="52">
        <f t="shared" si="0"/>
        <v>2170.1546620000026</v>
      </c>
      <c r="L50" s="31">
        <f t="shared" si="1"/>
        <v>6.255645155982196</v>
      </c>
      <c r="M50" s="31">
        <f t="shared" si="2"/>
        <v>6.308668626593018</v>
      </c>
      <c r="N50" s="31">
        <f t="shared" si="3"/>
        <v>7.635138505555661</v>
      </c>
      <c r="O50" s="31">
        <f t="shared" si="4"/>
        <v>7.11178954116152</v>
      </c>
      <c r="P50" s="31">
        <f t="shared" si="5"/>
        <v>7.116777188972831</v>
      </c>
      <c r="Q50" s="31">
        <f t="shared" si="6"/>
        <v>7.193322965035954</v>
      </c>
      <c r="R50" s="31">
        <f t="shared" si="7"/>
        <v>7.602511660916159</v>
      </c>
      <c r="S50" s="31">
        <f t="shared" si="8"/>
        <v>7.47550485075066</v>
      </c>
    </row>
    <row r="51" spans="2:19" ht="15">
      <c r="B51" s="31" t="s">
        <v>127</v>
      </c>
      <c r="C51" s="31">
        <v>91.05593299999994</v>
      </c>
      <c r="D51" s="31">
        <v>60.582364999999996</v>
      </c>
      <c r="E51" s="31">
        <v>152.1985570000002</v>
      </c>
      <c r="F51" s="31">
        <v>167.3880350000002</v>
      </c>
      <c r="G51" s="31">
        <v>109.80225699999997</v>
      </c>
      <c r="H51" s="31">
        <v>232.52557600000014</v>
      </c>
      <c r="I51" s="31">
        <v>478.34464000000185</v>
      </c>
      <c r="J51" s="31">
        <v>226.3113420000001</v>
      </c>
      <c r="K51" s="52">
        <f t="shared" si="0"/>
        <v>1518.2087050000025</v>
      </c>
      <c r="L51" s="31">
        <f t="shared" si="1"/>
        <v>5.24720720884648</v>
      </c>
      <c r="M51" s="31">
        <f t="shared" si="2"/>
        <v>4.711966646750926</v>
      </c>
      <c r="N51" s="31">
        <f t="shared" si="3"/>
        <v>4.6371869246078665</v>
      </c>
      <c r="O51" s="31">
        <f t="shared" si="4"/>
        <v>4.789103459674683</v>
      </c>
      <c r="P51" s="31">
        <f t="shared" si="5"/>
        <v>5.525248059882358</v>
      </c>
      <c r="Q51" s="31">
        <f t="shared" si="6"/>
        <v>5.858386370322426</v>
      </c>
      <c r="R51" s="31">
        <f t="shared" si="7"/>
        <v>5.087579182536263</v>
      </c>
      <c r="S51" s="31">
        <f t="shared" si="8"/>
        <v>4.982049395682272</v>
      </c>
    </row>
    <row r="52" spans="2:19" ht="15">
      <c r="B52" s="31" t="s">
        <v>128</v>
      </c>
      <c r="C52" s="31">
        <v>126.573741</v>
      </c>
      <c r="D52" s="31">
        <v>85.31365699999996</v>
      </c>
      <c r="E52" s="31">
        <v>232.58825599999957</v>
      </c>
      <c r="F52" s="31">
        <v>285.51088900000025</v>
      </c>
      <c r="G52" s="31">
        <v>147.38963300000012</v>
      </c>
      <c r="H52" s="31">
        <v>280.52461599999987</v>
      </c>
      <c r="I52" s="31">
        <v>557.2301069999974</v>
      </c>
      <c r="J52" s="31">
        <v>306.07718499999936</v>
      </c>
      <c r="K52" s="52">
        <f t="shared" si="0"/>
        <v>2021.2080839999965</v>
      </c>
      <c r="L52" s="31">
        <f t="shared" si="1"/>
        <v>7.293963439217824</v>
      </c>
      <c r="M52" s="31">
        <f t="shared" si="2"/>
        <v>6.6355135904045435</v>
      </c>
      <c r="N52" s="31">
        <f t="shared" si="3"/>
        <v>7.086500955068475</v>
      </c>
      <c r="O52" s="31">
        <f t="shared" si="4"/>
        <v>8.168691306309285</v>
      </c>
      <c r="P52" s="31">
        <f t="shared" si="5"/>
        <v>7.416644302493925</v>
      </c>
      <c r="Q52" s="31">
        <f t="shared" si="6"/>
        <v>7.067702466047566</v>
      </c>
      <c r="R52" s="31">
        <f t="shared" si="7"/>
        <v>5.92658944031573</v>
      </c>
      <c r="S52" s="31">
        <f t="shared" si="8"/>
        <v>6.738025770539494</v>
      </c>
    </row>
    <row r="53" spans="2:19" ht="15">
      <c r="B53" s="31" t="s">
        <v>129</v>
      </c>
      <c r="C53" s="31">
        <v>154.70938099999987</v>
      </c>
      <c r="D53" s="31">
        <v>113.59549399999989</v>
      </c>
      <c r="E53" s="31">
        <v>321.585688999999</v>
      </c>
      <c r="F53" s="31">
        <v>340.14429199999864</v>
      </c>
      <c r="G53" s="31">
        <v>191.85004599999942</v>
      </c>
      <c r="H53" s="31">
        <v>382.0770179999992</v>
      </c>
      <c r="I53" s="31">
        <v>760.2243410000038</v>
      </c>
      <c r="J53" s="31">
        <v>335.0104989999993</v>
      </c>
      <c r="K53" s="52">
        <f t="shared" si="0"/>
        <v>2599.196759999999</v>
      </c>
      <c r="L53" s="31">
        <f t="shared" si="1"/>
        <v>8.915313395991193</v>
      </c>
      <c r="M53" s="31">
        <f t="shared" si="2"/>
        <v>8.835214322669549</v>
      </c>
      <c r="N53" s="31">
        <f t="shared" si="3"/>
        <v>9.798075497994407</v>
      </c>
      <c r="O53" s="31">
        <f t="shared" si="4"/>
        <v>9.731795976969245</v>
      </c>
      <c r="P53" s="31">
        <f t="shared" si="5"/>
        <v>9.653891672279908</v>
      </c>
      <c r="Q53" s="31">
        <f t="shared" si="6"/>
        <v>9.62627351868007</v>
      </c>
      <c r="R53" s="31">
        <f t="shared" si="7"/>
        <v>8.085596049176914</v>
      </c>
      <c r="S53" s="31">
        <f t="shared" si="8"/>
        <v>7.374967773776721</v>
      </c>
    </row>
    <row r="54" spans="1:19" ht="15">
      <c r="A54" s="31" t="s">
        <v>152</v>
      </c>
      <c r="B54" s="31" t="s">
        <v>130</v>
      </c>
      <c r="C54" s="31">
        <v>855.4814630000016</v>
      </c>
      <c r="D54" s="31">
        <v>658.6446659999999</v>
      </c>
      <c r="E54" s="31">
        <v>1617.250624999997</v>
      </c>
      <c r="F54" s="31">
        <v>1863.1277430000005</v>
      </c>
      <c r="G54" s="31">
        <v>1116.1159099999995</v>
      </c>
      <c r="H54" s="31">
        <v>2335.979266</v>
      </c>
      <c r="I54" s="31">
        <v>5857.787772000079</v>
      </c>
      <c r="J54" s="31">
        <v>2548.2095640000016</v>
      </c>
      <c r="K54" s="52">
        <f t="shared" si="0"/>
        <v>16852.597009000077</v>
      </c>
      <c r="L54" s="31">
        <f t="shared" si="1"/>
        <v>49.2981440285516</v>
      </c>
      <c r="M54" s="31">
        <f t="shared" si="2"/>
        <v>51.22797200558947</v>
      </c>
      <c r="N54" s="31">
        <f t="shared" si="3"/>
        <v>49.27440574922058</v>
      </c>
      <c r="O54" s="31">
        <f t="shared" si="4"/>
        <v>53.30555149785452</v>
      </c>
      <c r="P54" s="31">
        <f t="shared" si="5"/>
        <v>56.16293721841558</v>
      </c>
      <c r="Q54" s="31">
        <f t="shared" si="6"/>
        <v>58.8540380318859</v>
      </c>
      <c r="R54" s="31">
        <f t="shared" si="7"/>
        <v>62.3022746205392</v>
      </c>
      <c r="S54" s="31">
        <f t="shared" si="8"/>
        <v>56.09664016926729</v>
      </c>
    </row>
    <row r="55" spans="2:19" ht="15">
      <c r="B55" s="31" t="s">
        <v>4</v>
      </c>
      <c r="C55" s="31">
        <v>879.8403830000029</v>
      </c>
      <c r="D55" s="31">
        <v>627.0682760000009</v>
      </c>
      <c r="E55" s="31">
        <v>1664.8805349999968</v>
      </c>
      <c r="F55" s="31">
        <v>1632.0574499999993</v>
      </c>
      <c r="G55" s="31">
        <v>871.1660330000014</v>
      </c>
      <c r="H55" s="31">
        <v>1633.126923000004</v>
      </c>
      <c r="I55" s="31">
        <v>3544.4175370000044</v>
      </c>
      <c r="J55" s="31">
        <v>1994.3255259999987</v>
      </c>
      <c r="K55" s="52">
        <f t="shared" si="0"/>
        <v>12846.88266300001</v>
      </c>
      <c r="L55" s="31">
        <f t="shared" si="1"/>
        <v>50.70185597144853</v>
      </c>
      <c r="M55" s="31">
        <f t="shared" si="2"/>
        <v>48.77202799441072</v>
      </c>
      <c r="N55" s="31">
        <f t="shared" si="3"/>
        <v>50.72559425077942</v>
      </c>
      <c r="O55" s="31">
        <f t="shared" si="4"/>
        <v>46.694448502145505</v>
      </c>
      <c r="P55" s="31">
        <f t="shared" si="5"/>
        <v>43.83706278158444</v>
      </c>
      <c r="Q55" s="31">
        <f t="shared" si="6"/>
        <v>41.14596196811407</v>
      </c>
      <c r="R55" s="31">
        <f t="shared" si="7"/>
        <v>37.697725379461986</v>
      </c>
      <c r="S55" s="31">
        <f t="shared" si="8"/>
        <v>43.90335983073273</v>
      </c>
    </row>
    <row r="56" spans="1:28" s="57" customFormat="1" ht="15">
      <c r="A56" s="57" t="s">
        <v>210</v>
      </c>
      <c r="C56" s="50">
        <f>SUM(C54:C55)</f>
        <v>1735.3218460000044</v>
      </c>
      <c r="D56" s="50">
        <f aca="true" t="shared" si="9" ref="D56:S56">SUM(D54:D55)</f>
        <v>1285.7129420000008</v>
      </c>
      <c r="E56" s="50">
        <f t="shared" si="9"/>
        <v>3282.1311599999935</v>
      </c>
      <c r="F56" s="50">
        <f t="shared" si="9"/>
        <v>3495.185193</v>
      </c>
      <c r="G56" s="50">
        <f t="shared" si="9"/>
        <v>1987.2819430000009</v>
      </c>
      <c r="H56" s="50">
        <f t="shared" si="9"/>
        <v>3969.1061890000037</v>
      </c>
      <c r="I56" s="50">
        <f t="shared" si="9"/>
        <v>9402.205309000083</v>
      </c>
      <c r="J56" s="50">
        <f t="shared" si="9"/>
        <v>4542.53509</v>
      </c>
      <c r="K56" s="50">
        <f t="shared" si="9"/>
        <v>29699.47967200009</v>
      </c>
      <c r="L56" s="50">
        <f t="shared" si="9"/>
        <v>100.00000000000013</v>
      </c>
      <c r="M56" s="50">
        <f t="shared" si="9"/>
        <v>100.0000000000002</v>
      </c>
      <c r="N56" s="50">
        <f t="shared" si="9"/>
        <v>100</v>
      </c>
      <c r="O56" s="50">
        <f t="shared" si="9"/>
        <v>100.00000000000003</v>
      </c>
      <c r="P56" s="50">
        <f t="shared" si="9"/>
        <v>100.00000000000003</v>
      </c>
      <c r="Q56" s="50">
        <f t="shared" si="9"/>
        <v>99.99999999999997</v>
      </c>
      <c r="R56" s="50">
        <f t="shared" si="9"/>
        <v>100.0000000000012</v>
      </c>
      <c r="S56" s="50">
        <f t="shared" si="9"/>
        <v>100.00000000000003</v>
      </c>
      <c r="T56" s="58"/>
      <c r="U56" s="58"/>
      <c r="V56" s="58"/>
      <c r="W56" s="58"/>
      <c r="X56" s="58"/>
      <c r="Y56" s="58"/>
      <c r="Z56" s="58"/>
      <c r="AA56" s="58"/>
      <c r="AB56" s="5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1" sqref="A1:D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80" t="s">
        <v>50</v>
      </c>
      <c r="B1" s="80"/>
      <c r="C1" s="80"/>
      <c r="D1" s="80"/>
    </row>
    <row r="2" spans="1:4" s="12" customFormat="1" ht="60">
      <c r="A2" s="30" t="s">
        <v>30</v>
      </c>
      <c r="B2" s="30" t="s">
        <v>18</v>
      </c>
      <c r="C2" s="30" t="s">
        <v>19</v>
      </c>
      <c r="D2" s="30" t="s">
        <v>31</v>
      </c>
    </row>
    <row r="3" spans="1:4" ht="15">
      <c r="A3" s="81" t="s">
        <v>32</v>
      </c>
      <c r="B3" s="81"/>
      <c r="C3" s="81"/>
      <c r="D3" s="81"/>
    </row>
    <row r="4" spans="1:4" ht="15">
      <c r="A4" s="5" t="s">
        <v>20</v>
      </c>
      <c r="B4" s="5">
        <v>23690</v>
      </c>
      <c r="C4" s="5">
        <v>25</v>
      </c>
      <c r="D4" s="5">
        <v>30</v>
      </c>
    </row>
    <row r="5" spans="1:4" ht="15">
      <c r="A5" s="5" t="s">
        <v>21</v>
      </c>
      <c r="B5" s="5">
        <v>23690</v>
      </c>
      <c r="C5" s="5">
        <v>20</v>
      </c>
      <c r="D5" s="5">
        <v>20</v>
      </c>
    </row>
    <row r="6" spans="1:4" ht="15">
      <c r="A6" s="5" t="s">
        <v>22</v>
      </c>
      <c r="B6" s="5">
        <v>23690</v>
      </c>
      <c r="C6" s="5">
        <v>12</v>
      </c>
      <c r="D6" s="5">
        <v>28</v>
      </c>
    </row>
    <row r="7" spans="1:4" ht="15">
      <c r="A7" s="5" t="s">
        <v>23</v>
      </c>
      <c r="B7" s="5">
        <v>23690</v>
      </c>
      <c r="C7" s="5">
        <v>4</v>
      </c>
      <c r="D7" s="5">
        <v>4</v>
      </c>
    </row>
    <row r="8" spans="1:4" ht="15">
      <c r="A8" s="5" t="s">
        <v>24</v>
      </c>
      <c r="B8" s="5">
        <v>5548</v>
      </c>
      <c r="C8" s="5">
        <v>10</v>
      </c>
      <c r="D8" s="5">
        <v>27</v>
      </c>
    </row>
    <row r="9" spans="1:4" ht="15">
      <c r="A9" s="5" t="s">
        <v>25</v>
      </c>
      <c r="B9" s="5">
        <v>15054</v>
      </c>
      <c r="C9" s="5">
        <v>11</v>
      </c>
      <c r="D9" s="5">
        <v>22</v>
      </c>
    </row>
    <row r="10" spans="1:4" ht="15">
      <c r="A10" s="5" t="s">
        <v>26</v>
      </c>
      <c r="B10" s="5">
        <v>5548</v>
      </c>
      <c r="C10" s="5">
        <v>14</v>
      </c>
      <c r="D10" s="5">
        <v>18</v>
      </c>
    </row>
    <row r="11" spans="1:4" s="59" customFormat="1" ht="15">
      <c r="A11" s="26" t="s">
        <v>5</v>
      </c>
      <c r="B11" s="26">
        <v>23690</v>
      </c>
      <c r="C11" s="26"/>
      <c r="D11" s="26"/>
    </row>
    <row r="12" spans="1:4" ht="15">
      <c r="A12" s="81" t="s">
        <v>33</v>
      </c>
      <c r="B12" s="81"/>
      <c r="C12" s="81"/>
      <c r="D12" s="81"/>
    </row>
    <row r="13" spans="1:4" ht="15">
      <c r="A13" s="5" t="s">
        <v>34</v>
      </c>
      <c r="B13" s="5" t="s">
        <v>211</v>
      </c>
      <c r="C13" s="5">
        <v>25</v>
      </c>
      <c r="D13" s="5"/>
    </row>
    <row r="14" spans="1:4" ht="15">
      <c r="A14" s="5" t="s">
        <v>35</v>
      </c>
      <c r="B14" s="23" t="s">
        <v>212</v>
      </c>
      <c r="C14" s="23">
        <v>12</v>
      </c>
      <c r="D14" s="8"/>
    </row>
    <row r="15" spans="1:4" ht="15">
      <c r="A15" s="5" t="s">
        <v>36</v>
      </c>
      <c r="B15" s="5" t="s">
        <v>213</v>
      </c>
      <c r="C15" s="5">
        <v>6</v>
      </c>
      <c r="D15" s="5"/>
    </row>
    <row r="16" spans="1:4" ht="15">
      <c r="A16" s="5" t="s">
        <v>37</v>
      </c>
      <c r="B16" s="5" t="s">
        <v>75</v>
      </c>
      <c r="C16" s="5"/>
      <c r="D16" s="5"/>
    </row>
    <row r="17" spans="1:4" ht="15">
      <c r="A17" s="5" t="s">
        <v>38</v>
      </c>
      <c r="B17" s="5" t="s">
        <v>75</v>
      </c>
      <c r="C17" s="5"/>
      <c r="D17" s="5"/>
    </row>
    <row r="18" spans="1:4" ht="15">
      <c r="A18" s="5" t="s">
        <v>39</v>
      </c>
      <c r="B18" s="29" t="s">
        <v>211</v>
      </c>
      <c r="C18" s="29">
        <v>4</v>
      </c>
      <c r="D18" s="5"/>
    </row>
    <row r="19" spans="1:4" ht="15">
      <c r="A19" s="5" t="s">
        <v>40</v>
      </c>
      <c r="B19" s="23" t="s">
        <v>211</v>
      </c>
      <c r="C19" s="37">
        <v>5</v>
      </c>
      <c r="D19" s="5"/>
    </row>
    <row r="20" spans="1:4" ht="15">
      <c r="A20" s="5" t="s">
        <v>41</v>
      </c>
      <c r="B20" s="23" t="s">
        <v>211</v>
      </c>
      <c r="C20" s="5">
        <v>5</v>
      </c>
      <c r="D20" s="5"/>
    </row>
    <row r="21" spans="1:4" ht="15">
      <c r="A21" s="81" t="s">
        <v>42</v>
      </c>
      <c r="B21" s="81"/>
      <c r="C21" s="81"/>
      <c r="D21" s="81"/>
    </row>
    <row r="22" spans="1:4" ht="15">
      <c r="A22" s="6" t="s">
        <v>15</v>
      </c>
      <c r="B22" s="6"/>
      <c r="C22" s="6">
        <v>59</v>
      </c>
      <c r="D22" s="6">
        <v>47</v>
      </c>
    </row>
    <row r="23" spans="1:4" ht="15">
      <c r="A23" s="5" t="s">
        <v>43</v>
      </c>
      <c r="B23" s="8"/>
      <c r="C23" s="5">
        <v>21</v>
      </c>
      <c r="D23" s="5">
        <v>23</v>
      </c>
    </row>
    <row r="24" spans="1:4" ht="15">
      <c r="A24" s="5" t="s">
        <v>44</v>
      </c>
      <c r="B24" s="8"/>
      <c r="C24" s="5">
        <v>12</v>
      </c>
      <c r="D24" s="5">
        <v>14</v>
      </c>
    </row>
    <row r="25" spans="1:4" ht="15">
      <c r="A25" s="5" t="s">
        <v>45</v>
      </c>
      <c r="B25" s="8"/>
      <c r="C25" s="5">
        <v>6</v>
      </c>
      <c r="D25" s="5">
        <v>10</v>
      </c>
    </row>
    <row r="26" spans="1:4" ht="15">
      <c r="A26" s="5" t="s">
        <v>46</v>
      </c>
      <c r="B26" s="8"/>
      <c r="C26" s="5">
        <v>2</v>
      </c>
      <c r="D26" s="5">
        <v>5</v>
      </c>
    </row>
    <row r="27" spans="1:4" ht="15">
      <c r="A27" s="5" t="s">
        <v>47</v>
      </c>
      <c r="B27" s="8"/>
      <c r="C27" s="5">
        <v>0</v>
      </c>
      <c r="D27" s="5">
        <v>1</v>
      </c>
    </row>
    <row r="28" spans="1:4" ht="15">
      <c r="A28" s="5" t="s">
        <v>48</v>
      </c>
      <c r="B28" s="8"/>
      <c r="C28" s="5">
        <v>0</v>
      </c>
      <c r="D28" s="5">
        <v>0</v>
      </c>
    </row>
    <row r="29" spans="1:4" ht="15">
      <c r="A29" s="5" t="s">
        <v>49</v>
      </c>
      <c r="B29" s="5"/>
      <c r="C29" s="8">
        <v>0</v>
      </c>
      <c r="D29" s="8">
        <v>0</v>
      </c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" sqref="A1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29</v>
      </c>
      <c r="B1" s="10"/>
      <c r="C1" s="10"/>
      <c r="D1" s="10"/>
      <c r="E1" s="10"/>
    </row>
    <row r="2" spans="1:5" s="12" customFormat="1" ht="15">
      <c r="A2" s="81"/>
      <c r="B2" s="81" t="s">
        <v>16</v>
      </c>
      <c r="C2" s="81"/>
      <c r="D2" s="81" t="s">
        <v>17</v>
      </c>
      <c r="E2" s="81"/>
    </row>
    <row r="3" spans="1:5" s="12" customFormat="1" ht="45">
      <c r="A3" s="81"/>
      <c r="B3" s="30" t="s">
        <v>18</v>
      </c>
      <c r="C3" s="30" t="s">
        <v>19</v>
      </c>
      <c r="D3" s="30" t="s">
        <v>18</v>
      </c>
      <c r="E3" s="30" t="s">
        <v>19</v>
      </c>
    </row>
    <row r="4" spans="1:5" ht="15">
      <c r="A4" s="4" t="s">
        <v>20</v>
      </c>
      <c r="B4" s="5">
        <v>23690</v>
      </c>
      <c r="C4" s="5">
        <v>25</v>
      </c>
      <c r="D4" s="38" t="s">
        <v>75</v>
      </c>
      <c r="E4" s="38" t="s">
        <v>75</v>
      </c>
    </row>
    <row r="5" spans="1:5" ht="15">
      <c r="A5" s="4" t="s">
        <v>21</v>
      </c>
      <c r="B5" s="5">
        <v>23690</v>
      </c>
      <c r="C5" s="5">
        <v>20</v>
      </c>
      <c r="D5" s="38" t="s">
        <v>75</v>
      </c>
      <c r="E5" s="38" t="s">
        <v>75</v>
      </c>
    </row>
    <row r="6" spans="1:5" ht="15">
      <c r="A6" s="4" t="s">
        <v>22</v>
      </c>
      <c r="B6" s="5">
        <v>23690</v>
      </c>
      <c r="C6" s="5">
        <v>12</v>
      </c>
      <c r="D6" s="38" t="s">
        <v>75</v>
      </c>
      <c r="E6" s="38" t="s">
        <v>75</v>
      </c>
    </row>
    <row r="7" spans="1:5" ht="15">
      <c r="A7" s="4" t="s">
        <v>23</v>
      </c>
      <c r="B7" s="5">
        <v>23690</v>
      </c>
      <c r="C7" s="5">
        <v>4</v>
      </c>
      <c r="D7" s="38" t="s">
        <v>75</v>
      </c>
      <c r="E7" s="38" t="s">
        <v>75</v>
      </c>
    </row>
    <row r="8" spans="1:5" ht="15">
      <c r="A8" s="4" t="s">
        <v>24</v>
      </c>
      <c r="B8" s="5">
        <v>5548</v>
      </c>
      <c r="C8" s="5">
        <v>10</v>
      </c>
      <c r="D8" s="38" t="s">
        <v>75</v>
      </c>
      <c r="E8" s="38" t="s">
        <v>75</v>
      </c>
    </row>
    <row r="9" spans="1:5" ht="15">
      <c r="A9" s="4" t="s">
        <v>25</v>
      </c>
      <c r="B9" s="5">
        <v>15054</v>
      </c>
      <c r="C9" s="5">
        <v>11</v>
      </c>
      <c r="D9" s="38" t="s">
        <v>75</v>
      </c>
      <c r="E9" s="38" t="s">
        <v>75</v>
      </c>
    </row>
    <row r="10" spans="1:5" ht="15">
      <c r="A10" s="4" t="s">
        <v>26</v>
      </c>
      <c r="B10" s="5">
        <v>5548</v>
      </c>
      <c r="C10" s="5">
        <v>14</v>
      </c>
      <c r="D10" s="38" t="s">
        <v>75</v>
      </c>
      <c r="E10" s="38" t="s">
        <v>75</v>
      </c>
    </row>
    <row r="11" spans="1:5" ht="15">
      <c r="A11" s="60" t="s">
        <v>5</v>
      </c>
      <c r="B11" s="26">
        <v>23690</v>
      </c>
      <c r="C11" s="26"/>
      <c r="D11" s="38" t="s">
        <v>75</v>
      </c>
      <c r="E11" s="38" t="s">
        <v>75</v>
      </c>
    </row>
    <row r="12" spans="1:5" ht="15">
      <c r="A12" s="4" t="s">
        <v>27</v>
      </c>
      <c r="B12" s="5"/>
      <c r="C12" s="5"/>
      <c r="D12" s="38" t="s">
        <v>75</v>
      </c>
      <c r="E12" s="38" t="s">
        <v>75</v>
      </c>
    </row>
    <row r="13" spans="1:5" ht="15">
      <c r="A13" s="7" t="s">
        <v>28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8.421875" style="31" customWidth="1"/>
    <col min="2" max="2" width="21.140625" style="31" bestFit="1" customWidth="1"/>
    <col min="3" max="3" width="15.140625" style="31" customWidth="1"/>
    <col min="4" max="4" width="12.140625" style="31" customWidth="1"/>
    <col min="5" max="16384" width="9.140625" style="31" customWidth="1"/>
  </cols>
  <sheetData>
    <row r="1" s="41" customFormat="1" ht="15.75">
      <c r="A1" s="40" t="s">
        <v>214</v>
      </c>
    </row>
    <row r="2" spans="1:8" s="62" customFormat="1" ht="45" customHeight="1">
      <c r="A2" s="61" t="s">
        <v>92</v>
      </c>
      <c r="B2" s="61" t="s">
        <v>92</v>
      </c>
      <c r="C2" s="82" t="s">
        <v>215</v>
      </c>
      <c r="D2" s="82"/>
      <c r="E2" s="82" t="s">
        <v>216</v>
      </c>
      <c r="F2" s="82"/>
      <c r="G2" s="82" t="s">
        <v>217</v>
      </c>
      <c r="H2" s="82"/>
    </row>
    <row r="3" spans="1:7" s="53" customFormat="1" ht="15">
      <c r="A3" s="54"/>
      <c r="B3" s="54"/>
      <c r="C3" s="54" t="s">
        <v>218</v>
      </c>
      <c r="D3" s="54" t="s">
        <v>209</v>
      </c>
      <c r="E3" s="54" t="s">
        <v>218</v>
      </c>
      <c r="F3" s="54" t="s">
        <v>209</v>
      </c>
      <c r="G3" s="54" t="s">
        <v>218</v>
      </c>
    </row>
    <row r="4" spans="1:7" ht="15">
      <c r="A4" s="31" t="s">
        <v>219</v>
      </c>
      <c r="B4" s="31" t="s">
        <v>6</v>
      </c>
      <c r="C4" s="31">
        <v>852.2163860000029</v>
      </c>
      <c r="D4" s="31">
        <v>49.10999005541266</v>
      </c>
      <c r="E4" s="31">
        <v>391.4490419999998</v>
      </c>
      <c r="F4" s="31">
        <v>22.55771993548683</v>
      </c>
      <c r="G4" s="31">
        <v>1735.321845999999</v>
      </c>
    </row>
    <row r="5" spans="2:7" ht="15">
      <c r="B5" s="31" t="s">
        <v>7</v>
      </c>
      <c r="C5" s="31">
        <v>579.6002090000004</v>
      </c>
      <c r="D5" s="31">
        <v>45.08006336923068</v>
      </c>
      <c r="E5" s="31">
        <v>283.33915499999995</v>
      </c>
      <c r="F5" s="31">
        <v>22.037512864982872</v>
      </c>
      <c r="G5" s="31">
        <v>1285.7129420000008</v>
      </c>
    </row>
    <row r="6" spans="2:7" ht="15">
      <c r="B6" s="31" t="s">
        <v>8</v>
      </c>
      <c r="C6" s="31">
        <v>1326.3399810000055</v>
      </c>
      <c r="D6" s="31">
        <v>40.410937782267226</v>
      </c>
      <c r="E6" s="31">
        <v>654.9751090000007</v>
      </c>
      <c r="F6" s="31">
        <v>19.955787172137285</v>
      </c>
      <c r="G6" s="31">
        <v>3282.13116</v>
      </c>
    </row>
    <row r="7" spans="2:7" ht="15">
      <c r="B7" s="31" t="s">
        <v>9</v>
      </c>
      <c r="C7" s="31">
        <v>1373.4466350000043</v>
      </c>
      <c r="D7" s="31">
        <v>39.295389490396204</v>
      </c>
      <c r="E7" s="31">
        <v>663.7604010000001</v>
      </c>
      <c r="F7" s="31">
        <v>18.990707626289748</v>
      </c>
      <c r="G7" s="31">
        <v>3495.1851929999953</v>
      </c>
    </row>
    <row r="8" spans="2:7" ht="15">
      <c r="B8" s="31" t="s">
        <v>10</v>
      </c>
      <c r="C8" s="31">
        <v>752.6867650000003</v>
      </c>
      <c r="D8" s="31">
        <v>37.875187647694595</v>
      </c>
      <c r="E8" s="31">
        <v>358.523863999999</v>
      </c>
      <c r="F8" s="31">
        <v>18.040915898363767</v>
      </c>
      <c r="G8" s="31">
        <v>1987.2819429999977</v>
      </c>
    </row>
    <row r="9" spans="2:7" ht="15">
      <c r="B9" s="31" t="s">
        <v>11</v>
      </c>
      <c r="C9" s="31">
        <v>805.2196080000019</v>
      </c>
      <c r="D9" s="31">
        <v>45.75302206991767</v>
      </c>
      <c r="E9" s="31">
        <v>376.45307599999956</v>
      </c>
      <c r="F9" s="31">
        <v>21.39027132895692</v>
      </c>
      <c r="G9" s="31">
        <v>1759.9266049999983</v>
      </c>
    </row>
    <row r="10" spans="2:7" ht="15">
      <c r="B10" s="31" t="s">
        <v>12</v>
      </c>
      <c r="C10" s="31">
        <v>579.1189890000002</v>
      </c>
      <c r="D10" s="31">
        <v>46.41239193601361</v>
      </c>
      <c r="E10" s="31">
        <v>272.12744899999996</v>
      </c>
      <c r="F10" s="31">
        <v>21.80913777554538</v>
      </c>
      <c r="G10" s="31">
        <v>1247.7680310000007</v>
      </c>
    </row>
    <row r="11" spans="2:7" ht="15">
      <c r="B11" s="31" t="s">
        <v>13</v>
      </c>
      <c r="C11" s="31">
        <v>1255.9175640000053</v>
      </c>
      <c r="D11" s="31">
        <v>38.86571381317506</v>
      </c>
      <c r="E11" s="31">
        <v>615.0758940000001</v>
      </c>
      <c r="F11" s="31">
        <v>19.03418214285496</v>
      </c>
      <c r="G11" s="31">
        <v>3231.428013999997</v>
      </c>
    </row>
    <row r="12" spans="2:7" ht="15">
      <c r="B12" s="31" t="s">
        <v>14</v>
      </c>
      <c r="C12" s="31">
        <v>1428.922045000006</v>
      </c>
      <c r="D12" s="31">
        <v>40.41207082551187</v>
      </c>
      <c r="E12" s="31">
        <v>713.5955910000007</v>
      </c>
      <c r="F12" s="31">
        <v>20.181559704514818</v>
      </c>
      <c r="G12" s="31">
        <v>3535.8792949999906</v>
      </c>
    </row>
    <row r="13" spans="2:7" ht="15">
      <c r="B13" s="31" t="s">
        <v>220</v>
      </c>
      <c r="C13" s="31">
        <v>882.6338820000026</v>
      </c>
      <c r="D13" s="31">
        <v>41.70175086300923</v>
      </c>
      <c r="E13" s="31">
        <v>489.2235969999986</v>
      </c>
      <c r="F13" s="31">
        <v>23.114318376460325</v>
      </c>
      <c r="G13" s="31">
        <v>2116.5391470000045</v>
      </c>
    </row>
    <row r="15" spans="1:7" ht="15">
      <c r="A15" s="31" t="s">
        <v>101</v>
      </c>
      <c r="B15" s="31" t="s">
        <v>159</v>
      </c>
      <c r="C15" s="31">
        <v>44.87049600000002</v>
      </c>
      <c r="D15" s="31">
        <v>38.81443530521318</v>
      </c>
      <c r="E15" s="31">
        <v>13.752953000000002</v>
      </c>
      <c r="F15" s="31">
        <v>11.896750695025466</v>
      </c>
      <c r="G15" s="31">
        <v>115.602599</v>
      </c>
    </row>
    <row r="16" spans="2:7" ht="15">
      <c r="B16" s="31" t="s">
        <v>134</v>
      </c>
      <c r="C16" s="31">
        <v>1056.090642000003</v>
      </c>
      <c r="D16" s="31">
        <v>28.226813320280073</v>
      </c>
      <c r="E16" s="31">
        <v>473.98846699999893</v>
      </c>
      <c r="F16" s="31">
        <v>12.66859438185862</v>
      </c>
      <c r="G16" s="31">
        <v>3741.4448099999845</v>
      </c>
    </row>
    <row r="17" spans="2:7" ht="15">
      <c r="B17" s="31" t="s">
        <v>135</v>
      </c>
      <c r="C17" s="31">
        <v>3030.972284000006</v>
      </c>
      <c r="D17" s="31">
        <v>36.915293649118304</v>
      </c>
      <c r="E17" s="31">
        <v>1480.6424240000158</v>
      </c>
      <c r="F17" s="31">
        <v>18.033272742161046</v>
      </c>
      <c r="G17" s="31">
        <v>8210.614041999903</v>
      </c>
    </row>
    <row r="18" spans="2:7" ht="15">
      <c r="B18" s="31" t="s">
        <v>160</v>
      </c>
      <c r="C18" s="31">
        <v>5704.168641999909</v>
      </c>
      <c r="D18" s="31">
        <v>49.133575001097</v>
      </c>
      <c r="E18" s="31">
        <v>2850.139333999986</v>
      </c>
      <c r="F18" s="31">
        <v>24.55003411006571</v>
      </c>
      <c r="G18" s="31">
        <v>11609.512725000272</v>
      </c>
    </row>
    <row r="20" spans="1:7" ht="15">
      <c r="A20" s="31" t="s">
        <v>161</v>
      </c>
      <c r="B20" s="31" t="s">
        <v>162</v>
      </c>
      <c r="C20" s="31">
        <v>7596.752291999801</v>
      </c>
      <c r="D20" s="31">
        <v>52.936226490215</v>
      </c>
      <c r="E20" s="31">
        <v>4013.9072800000367</v>
      </c>
      <c r="F20" s="31">
        <v>27.96999253333168</v>
      </c>
      <c r="G20" s="31">
        <v>14350.762786999983</v>
      </c>
    </row>
    <row r="21" spans="2:7" ht="15">
      <c r="B21" s="31" t="s">
        <v>138</v>
      </c>
      <c r="C21" s="31">
        <v>1703.796512000007</v>
      </c>
      <c r="D21" s="31">
        <v>32.84984338836007</v>
      </c>
      <c r="E21" s="31">
        <v>667.0381080000006</v>
      </c>
      <c r="F21" s="31">
        <v>12.860747881298598</v>
      </c>
      <c r="G21" s="31">
        <v>5186.619892999934</v>
      </c>
    </row>
    <row r="22" spans="2:7" ht="15">
      <c r="B22" s="31" t="s">
        <v>163</v>
      </c>
      <c r="C22" s="31">
        <v>507.92717599999975</v>
      </c>
      <c r="D22" s="31">
        <v>12.524926463430658</v>
      </c>
      <c r="E22" s="31">
        <v>118.79053700000006</v>
      </c>
      <c r="F22" s="31">
        <v>2.929244212119968</v>
      </c>
      <c r="G22" s="31">
        <v>4055.330604000011</v>
      </c>
    </row>
    <row r="24" spans="1:7" ht="15">
      <c r="A24" s="31" t="s">
        <v>164</v>
      </c>
      <c r="B24" s="31" t="s">
        <v>140</v>
      </c>
      <c r="C24" s="31">
        <v>8960.834441999756</v>
      </c>
      <c r="D24" s="31">
        <v>42.554464234956576</v>
      </c>
      <c r="E24" s="31">
        <v>4455.2228039999745</v>
      </c>
      <c r="F24" s="31">
        <v>21.157585345285085</v>
      </c>
      <c r="G24" s="31">
        <v>21057.33112400187</v>
      </c>
    </row>
    <row r="25" spans="2:7" ht="15">
      <c r="B25" s="31" t="s">
        <v>141</v>
      </c>
      <c r="C25" s="31">
        <v>875.2676220000039</v>
      </c>
      <c r="D25" s="31">
        <v>33.40916248138702</v>
      </c>
      <c r="E25" s="31">
        <v>363.30037399999964</v>
      </c>
      <c r="F25" s="31">
        <v>13.867257190183834</v>
      </c>
      <c r="G25" s="31">
        <v>2619.843051999986</v>
      </c>
    </row>
    <row r="27" spans="1:7" ht="15">
      <c r="A27" s="31" t="s">
        <v>165</v>
      </c>
      <c r="B27" s="31" t="s">
        <v>142</v>
      </c>
      <c r="C27" s="31">
        <v>5130.475550999954</v>
      </c>
      <c r="D27" s="31">
        <v>93.8929751500816</v>
      </c>
      <c r="E27" s="31">
        <v>3687.495826999994</v>
      </c>
      <c r="F27" s="31">
        <v>67.48496325707237</v>
      </c>
      <c r="G27" s="31">
        <v>5464.174015999849</v>
      </c>
    </row>
    <row r="28" spans="2:7" ht="15">
      <c r="B28" s="31" t="s">
        <v>143</v>
      </c>
      <c r="C28" s="31">
        <v>3110.5983320000178</v>
      </c>
      <c r="D28" s="31">
        <v>59.57574043552334</v>
      </c>
      <c r="E28" s="31">
        <v>1021.7496640000065</v>
      </c>
      <c r="F28" s="31">
        <v>19.569062371807135</v>
      </c>
      <c r="G28" s="31">
        <v>5221.249973999912</v>
      </c>
    </row>
    <row r="29" spans="2:7" ht="15">
      <c r="B29" s="31" t="s">
        <v>166</v>
      </c>
      <c r="C29" s="31">
        <v>1094.9729780000039</v>
      </c>
      <c r="D29" s="31">
        <v>22.69327694122213</v>
      </c>
      <c r="E29" s="31">
        <v>89.71889700000003</v>
      </c>
      <c r="F29" s="31">
        <v>1.8594210244355245</v>
      </c>
      <c r="G29" s="31">
        <v>4825.098556000061</v>
      </c>
    </row>
    <row r="30" spans="2:7" ht="15">
      <c r="B30" s="31" t="s">
        <v>145</v>
      </c>
      <c r="C30" s="31">
        <v>300.71193599999987</v>
      </c>
      <c r="D30" s="31">
        <v>7.174335227701937</v>
      </c>
      <c r="E30" s="31">
        <v>17.332863999999997</v>
      </c>
      <c r="F30" s="31">
        <v>0.4135245791911857</v>
      </c>
      <c r="G30" s="31">
        <v>4191.495469000032</v>
      </c>
    </row>
    <row r="31" spans="2:7" ht="15">
      <c r="B31" s="31" t="s">
        <v>146</v>
      </c>
      <c r="C31" s="31">
        <v>199.3432669999999</v>
      </c>
      <c r="D31" s="31">
        <v>5.014727948444971</v>
      </c>
      <c r="E31" s="31">
        <v>2.2259260000000003</v>
      </c>
      <c r="F31" s="31">
        <v>0.05599593852031294</v>
      </c>
      <c r="G31" s="31">
        <v>3975.1561610000144</v>
      </c>
    </row>
    <row r="33" spans="1:2" ht="15">
      <c r="A33" s="31" t="s">
        <v>1</v>
      </c>
      <c r="B33" s="31" t="s">
        <v>147</v>
      </c>
    </row>
    <row r="35" spans="1:2" ht="15">
      <c r="A35" s="31" t="s">
        <v>3</v>
      </c>
      <c r="B35" s="31" t="s">
        <v>147</v>
      </c>
    </row>
    <row r="37" spans="1:2" ht="15">
      <c r="A37" s="31" t="s">
        <v>2</v>
      </c>
      <c r="B37" s="31" t="s">
        <v>147</v>
      </c>
    </row>
    <row r="39" spans="1:7" ht="15">
      <c r="A39" s="31" t="s">
        <v>167</v>
      </c>
      <c r="B39" s="31" t="s">
        <v>148</v>
      </c>
      <c r="C39" s="31">
        <v>52.57140499999999</v>
      </c>
      <c r="D39" s="31">
        <v>49.53148490641119</v>
      </c>
      <c r="E39" s="31">
        <v>17.316799</v>
      </c>
      <c r="F39" s="31">
        <v>16.31546214707133</v>
      </c>
      <c r="G39" s="31">
        <v>106.13734900000006</v>
      </c>
    </row>
    <row r="40" spans="2:7" ht="15">
      <c r="B40" s="31" t="s">
        <v>149</v>
      </c>
      <c r="C40" s="31">
        <v>9783.530658999916</v>
      </c>
      <c r="D40" s="31">
        <v>41.50657746116795</v>
      </c>
      <c r="E40" s="31">
        <v>4801.2063789999365</v>
      </c>
      <c r="F40" s="31">
        <v>20.369092858486056</v>
      </c>
      <c r="G40" s="31">
        <v>23571.036827001775</v>
      </c>
    </row>
    <row r="42" spans="1:7" ht="15">
      <c r="A42" s="31" t="s">
        <v>106</v>
      </c>
      <c r="B42" s="31" t="s">
        <v>148</v>
      </c>
      <c r="C42" s="31">
        <v>8104.809779999701</v>
      </c>
      <c r="D42" s="31">
        <v>40.71587877634164</v>
      </c>
      <c r="E42" s="31">
        <v>3953.440645000033</v>
      </c>
      <c r="F42" s="31">
        <v>19.860775813456435</v>
      </c>
      <c r="G42" s="31">
        <v>19905.77146700093</v>
      </c>
    </row>
    <row r="43" spans="2:7" ht="15">
      <c r="B43" s="31" t="s">
        <v>149</v>
      </c>
      <c r="C43" s="31">
        <v>776.6211709999981</v>
      </c>
      <c r="D43" s="31">
        <v>71.0925561465042</v>
      </c>
      <c r="E43" s="31">
        <v>426.9867899999994</v>
      </c>
      <c r="F43" s="31">
        <v>39.08673041040576</v>
      </c>
      <c r="G43" s="31">
        <v>1092.4085630000047</v>
      </c>
    </row>
    <row r="45" spans="1:7" ht="15">
      <c r="A45" s="31" t="s">
        <v>168</v>
      </c>
      <c r="B45" s="31" t="s">
        <v>148</v>
      </c>
      <c r="C45" s="31">
        <v>5636.29943699996</v>
      </c>
      <c r="D45" s="31">
        <v>43.616986749249</v>
      </c>
      <c r="E45" s="31">
        <v>2848.726508000014</v>
      </c>
      <c r="F45" s="31">
        <v>22.04511448345037</v>
      </c>
      <c r="G45" s="31">
        <v>12922.257718999825</v>
      </c>
    </row>
    <row r="46" spans="2:7" ht="15">
      <c r="B46" s="31" t="s">
        <v>149</v>
      </c>
      <c r="C46" s="31">
        <v>4196.00524099999</v>
      </c>
      <c r="D46" s="31">
        <v>39.05596702258561</v>
      </c>
      <c r="E46" s="31">
        <v>1969.7966700000038</v>
      </c>
      <c r="F46" s="31">
        <v>18.334656266154862</v>
      </c>
      <c r="G46" s="31">
        <v>10743.570217000359</v>
      </c>
    </row>
    <row r="48" spans="1:7" ht="15">
      <c r="A48" s="31" t="s">
        <v>108</v>
      </c>
      <c r="B48" s="31" t="s">
        <v>148</v>
      </c>
      <c r="C48" s="31">
        <v>9483.842935999988</v>
      </c>
      <c r="D48" s="31">
        <v>41.18749522207153</v>
      </c>
      <c r="E48" s="31">
        <v>4663.564607999947</v>
      </c>
      <c r="F48" s="31">
        <v>20.253450664044184</v>
      </c>
      <c r="G48" s="31">
        <v>23026.024974001797</v>
      </c>
    </row>
    <row r="49" spans="2:7" ht="15">
      <c r="B49" s="31" t="s">
        <v>149</v>
      </c>
      <c r="C49" s="31">
        <v>352.259127999999</v>
      </c>
      <c r="D49" s="31">
        <v>54.53977551811896</v>
      </c>
      <c r="E49" s="31">
        <v>154.95856999999984</v>
      </c>
      <c r="F49" s="31">
        <v>23.99201312508994</v>
      </c>
      <c r="G49" s="31">
        <v>645.8756470000011</v>
      </c>
    </row>
    <row r="51" spans="1:7" ht="15">
      <c r="A51" s="31" t="s">
        <v>109</v>
      </c>
      <c r="B51" s="31" t="s">
        <v>148</v>
      </c>
      <c r="C51" s="31">
        <v>9477.372111999957</v>
      </c>
      <c r="D51" s="31">
        <v>41.76234042830631</v>
      </c>
      <c r="E51" s="31">
        <v>4637.169620999954</v>
      </c>
      <c r="F51" s="31">
        <v>20.433834827567345</v>
      </c>
      <c r="G51" s="31">
        <v>22693.58473400174</v>
      </c>
    </row>
    <row r="52" spans="2:7" ht="15">
      <c r="B52" s="31" t="s">
        <v>149</v>
      </c>
      <c r="C52" s="31">
        <v>358.7299519999995</v>
      </c>
      <c r="D52" s="31">
        <v>36.4715130807595</v>
      </c>
      <c r="E52" s="31">
        <v>181.35355700000008</v>
      </c>
      <c r="F52" s="31">
        <v>18.437932460035494</v>
      </c>
      <c r="G52" s="31">
        <v>983.5894420000004</v>
      </c>
    </row>
    <row r="54" spans="1:2" ht="15">
      <c r="A54" s="31" t="s">
        <v>110</v>
      </c>
      <c r="B54" s="31" t="s">
        <v>147</v>
      </c>
    </row>
    <row r="56" spans="1:7" ht="15">
      <c r="A56" s="31" t="s">
        <v>111</v>
      </c>
      <c r="B56" s="31" t="s">
        <v>148</v>
      </c>
      <c r="C56" s="31">
        <v>9558.976510999995</v>
      </c>
      <c r="D56" s="31">
        <v>41.41317383332228</v>
      </c>
      <c r="E56" s="31">
        <v>4652.790773999952</v>
      </c>
      <c r="F56" s="31">
        <v>20.157684550433167</v>
      </c>
      <c r="G56" s="31">
        <v>23081.970364001794</v>
      </c>
    </row>
    <row r="57" spans="2:7" ht="15">
      <c r="B57" s="31" t="s">
        <v>149</v>
      </c>
      <c r="C57" s="31">
        <v>273.3281669999995</v>
      </c>
      <c r="D57" s="31">
        <v>46.81418553222062</v>
      </c>
      <c r="E57" s="31">
        <v>165.73240399999972</v>
      </c>
      <c r="F57" s="31">
        <v>28.385759121404213</v>
      </c>
      <c r="G57" s="31">
        <v>583.8575720000019</v>
      </c>
    </row>
    <row r="59" spans="1:7" ht="15">
      <c r="A59" s="31" t="s">
        <v>112</v>
      </c>
      <c r="B59" s="31" t="s">
        <v>148</v>
      </c>
      <c r="C59" s="31">
        <v>8238.7355029997</v>
      </c>
      <c r="D59" s="31">
        <v>40.556677491077444</v>
      </c>
      <c r="E59" s="31">
        <v>4090.5766810000273</v>
      </c>
      <c r="F59" s="31">
        <v>20.13660945219522</v>
      </c>
      <c r="G59" s="31">
        <v>20314.128308001164</v>
      </c>
    </row>
    <row r="60" spans="2:7" ht="15">
      <c r="B60" s="31" t="s">
        <v>149</v>
      </c>
      <c r="C60" s="31">
        <v>1597.3665609999948</v>
      </c>
      <c r="D60" s="31">
        <v>47.49761447499812</v>
      </c>
      <c r="E60" s="31">
        <v>727.9464969999992</v>
      </c>
      <c r="F60" s="31">
        <v>21.64545253237679</v>
      </c>
      <c r="G60" s="31">
        <v>3363.045868000001</v>
      </c>
    </row>
    <row r="62" spans="1:7" ht="15">
      <c r="A62" s="31" t="s">
        <v>0</v>
      </c>
      <c r="B62" s="31" t="s">
        <v>115</v>
      </c>
      <c r="C62" s="31">
        <v>3.968265</v>
      </c>
      <c r="D62" s="31">
        <v>6.488865952628392</v>
      </c>
      <c r="E62" s="31" t="s">
        <v>92</v>
      </c>
      <c r="F62" s="31" t="s">
        <v>92</v>
      </c>
      <c r="G62" s="31">
        <v>61.154985</v>
      </c>
    </row>
    <row r="63" spans="2:7" ht="15">
      <c r="B63" s="31" t="s">
        <v>116</v>
      </c>
      <c r="C63" s="31">
        <v>72.68905499999984</v>
      </c>
      <c r="D63" s="31">
        <v>21.141758880622533</v>
      </c>
      <c r="E63" s="31">
        <v>26.43948000000001</v>
      </c>
      <c r="F63" s="31">
        <v>7.68997631196393</v>
      </c>
      <c r="G63" s="31">
        <v>343.81744400000207</v>
      </c>
    </row>
    <row r="64" spans="2:7" ht="15">
      <c r="B64" s="31" t="s">
        <v>117</v>
      </c>
      <c r="C64" s="31">
        <v>1089.1338020000162</v>
      </c>
      <c r="D64" s="31">
        <v>39.58512795063942</v>
      </c>
      <c r="E64" s="31">
        <v>477.39749900000044</v>
      </c>
      <c r="F64" s="31">
        <v>17.35125752825546</v>
      </c>
      <c r="G64" s="31">
        <v>2751.3711799999965</v>
      </c>
    </row>
    <row r="65" spans="2:7" ht="15">
      <c r="B65" s="31" t="s">
        <v>118</v>
      </c>
      <c r="C65" s="31">
        <v>713.168574000005</v>
      </c>
      <c r="D65" s="31">
        <v>49.57819495502367</v>
      </c>
      <c r="E65" s="31">
        <v>259.73805900000013</v>
      </c>
      <c r="F65" s="31">
        <v>18.056522112458303</v>
      </c>
      <c r="G65" s="31">
        <v>1438.4722449999986</v>
      </c>
    </row>
    <row r="66" spans="2:7" ht="15">
      <c r="B66" s="31" t="s">
        <v>119</v>
      </c>
      <c r="C66" s="31">
        <v>699.3811990000032</v>
      </c>
      <c r="D66" s="31">
        <v>46.688171475639</v>
      </c>
      <c r="E66" s="31">
        <v>322.0212539999999</v>
      </c>
      <c r="F66" s="31">
        <v>21.496979825950724</v>
      </c>
      <c r="G66" s="31">
        <v>1497.9837009999994</v>
      </c>
    </row>
    <row r="67" spans="2:7" ht="15">
      <c r="B67" s="31" t="s">
        <v>120</v>
      </c>
      <c r="C67" s="31">
        <v>1533.6914540000146</v>
      </c>
      <c r="D67" s="31">
        <v>60.2779315795462</v>
      </c>
      <c r="E67" s="31">
        <v>882.0104710000072</v>
      </c>
      <c r="F67" s="31">
        <v>34.66522988357295</v>
      </c>
      <c r="G67" s="31">
        <v>2544.366427000017</v>
      </c>
    </row>
    <row r="68" spans="2:7" ht="15">
      <c r="B68" s="31" t="s">
        <v>121</v>
      </c>
      <c r="C68" s="31">
        <v>578.1400570000013</v>
      </c>
      <c r="D68" s="31">
        <v>37.49278361748939</v>
      </c>
      <c r="E68" s="31">
        <v>271.9170379999992</v>
      </c>
      <c r="F68" s="31">
        <v>17.63400847978708</v>
      </c>
      <c r="G68" s="31">
        <v>1542.0035570000045</v>
      </c>
    </row>
    <row r="69" spans="2:7" ht="15">
      <c r="B69" s="31" t="s">
        <v>122</v>
      </c>
      <c r="C69" s="31">
        <v>278.669126</v>
      </c>
      <c r="D69" s="31">
        <v>12.761169787988656</v>
      </c>
      <c r="E69" s="31">
        <v>17.586651</v>
      </c>
      <c r="F69" s="31">
        <v>0.8053502109634508</v>
      </c>
      <c r="G69" s="31">
        <v>2183.7271239999877</v>
      </c>
    </row>
    <row r="70" spans="2:7" ht="15">
      <c r="B70" s="31" t="s">
        <v>123</v>
      </c>
      <c r="C70" s="31">
        <v>292.82670099999945</v>
      </c>
      <c r="D70" s="31">
        <v>17.322782700598932</v>
      </c>
      <c r="E70" s="31">
        <v>52.04892000000009</v>
      </c>
      <c r="F70" s="31">
        <v>3.0790639237535276</v>
      </c>
      <c r="G70" s="31">
        <v>1690.413751999989</v>
      </c>
    </row>
    <row r="71" spans="2:7" ht="15">
      <c r="B71" s="31" t="s">
        <v>124</v>
      </c>
      <c r="C71" s="31">
        <v>889.939237</v>
      </c>
      <c r="D71" s="31">
        <v>54.319518400541604</v>
      </c>
      <c r="E71" s="31">
        <v>413.9024970000003</v>
      </c>
      <c r="F71" s="31">
        <v>25.26350493053003</v>
      </c>
      <c r="G71" s="31">
        <v>1638.3415450000136</v>
      </c>
    </row>
    <row r="72" spans="2:7" ht="15">
      <c r="B72" s="31" t="s">
        <v>125</v>
      </c>
      <c r="C72" s="31">
        <v>578.1355109999967</v>
      </c>
      <c r="D72" s="31">
        <v>54.532917684018734</v>
      </c>
      <c r="E72" s="31">
        <v>358.04730599999834</v>
      </c>
      <c r="F72" s="31">
        <v>33.77298902001314</v>
      </c>
      <c r="G72" s="31">
        <v>1060.1587730000067</v>
      </c>
    </row>
    <row r="73" spans="2:7" ht="15">
      <c r="B73" s="31" t="s">
        <v>126</v>
      </c>
      <c r="C73" s="31">
        <v>717.9664049999948</v>
      </c>
      <c r="D73" s="31">
        <v>41.8520422176034</v>
      </c>
      <c r="E73" s="31">
        <v>287.16037600000027</v>
      </c>
      <c r="F73" s="31">
        <v>16.739290440163373</v>
      </c>
      <c r="G73" s="31">
        <v>1715.4871469999873</v>
      </c>
    </row>
    <row r="74" spans="2:7" ht="15">
      <c r="B74" s="31" t="s">
        <v>127</v>
      </c>
      <c r="C74" s="31">
        <v>358.4188050000025</v>
      </c>
      <c r="D74" s="31">
        <v>29.706783619452928</v>
      </c>
      <c r="E74" s="31">
        <v>119.43382399999972</v>
      </c>
      <c r="F74" s="31">
        <v>9.899019574075615</v>
      </c>
      <c r="G74" s="31">
        <v>1206.5217480000047</v>
      </c>
    </row>
    <row r="75" spans="2:7" ht="15">
      <c r="B75" s="31" t="s">
        <v>128</v>
      </c>
      <c r="C75" s="31">
        <v>1113.2486400000164</v>
      </c>
      <c r="D75" s="31">
        <v>63.42432083856826</v>
      </c>
      <c r="E75" s="31">
        <v>728.247644000002</v>
      </c>
      <c r="F75" s="31">
        <v>41.48993366206752</v>
      </c>
      <c r="G75" s="31">
        <v>1755.2393550000004</v>
      </c>
    </row>
    <row r="76" spans="2:7" ht="15">
      <c r="B76" s="31" t="s">
        <v>129</v>
      </c>
      <c r="C76" s="31">
        <v>916.7252330000049</v>
      </c>
      <c r="D76" s="31">
        <v>40.777502676661264</v>
      </c>
      <c r="E76" s="31">
        <v>602.5721590000029</v>
      </c>
      <c r="F76" s="31">
        <v>26.803437869920664</v>
      </c>
      <c r="G76" s="31">
        <v>2248.1151930000033</v>
      </c>
    </row>
    <row r="78" spans="1:7" ht="15">
      <c r="A78" s="31" t="s">
        <v>152</v>
      </c>
      <c r="B78" s="31" t="s">
        <v>130</v>
      </c>
      <c r="C78" s="31">
        <v>1777.05586399999</v>
      </c>
      <c r="D78" s="31">
        <v>14.265178400198574</v>
      </c>
      <c r="E78" s="31">
        <v>214.08799499999984</v>
      </c>
      <c r="F78" s="31">
        <v>1.718574808977325</v>
      </c>
      <c r="G78" s="31">
        <v>12457.298564000104</v>
      </c>
    </row>
    <row r="79" spans="2:7" ht="15">
      <c r="B79" s="31" t="s">
        <v>4</v>
      </c>
      <c r="C79" s="31">
        <v>8059.046199999799</v>
      </c>
      <c r="D79" s="31">
        <v>71.82830254713663</v>
      </c>
      <c r="E79" s="31">
        <v>4604.435182999985</v>
      </c>
      <c r="F79" s="31">
        <v>41.038201689824234</v>
      </c>
      <c r="G79" s="31">
        <v>11219.875612000058</v>
      </c>
    </row>
    <row r="80" spans="1:7" s="50" customFormat="1" ht="15">
      <c r="A80" s="50" t="s">
        <v>210</v>
      </c>
      <c r="C80" s="50">
        <v>9836.102063999913</v>
      </c>
      <c r="D80" s="50">
        <v>41.54255060542407</v>
      </c>
      <c r="E80" s="50">
        <v>4818.523177999938</v>
      </c>
      <c r="F80" s="50">
        <v>20.350921702826383</v>
      </c>
      <c r="G80" s="50">
        <v>23677.174176001718</v>
      </c>
    </row>
    <row r="81" ht="15">
      <c r="A81" s="31" t="s">
        <v>221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89</v>
      </c>
      <c r="B1" s="13"/>
      <c r="C1" s="13"/>
    </row>
    <row r="2" spans="1:3" s="114" customFormat="1" ht="15">
      <c r="A2" s="112"/>
      <c r="B2" s="113" t="s">
        <v>51</v>
      </c>
      <c r="C2" s="113"/>
    </row>
    <row r="3" spans="1:3" s="114" customFormat="1" ht="30">
      <c r="A3" s="112"/>
      <c r="B3" s="112" t="s">
        <v>52</v>
      </c>
      <c r="C3" s="112" t="s">
        <v>53</v>
      </c>
    </row>
    <row r="4" spans="1:3" ht="15">
      <c r="A4" s="15" t="s">
        <v>54</v>
      </c>
      <c r="B4" s="17"/>
      <c r="C4" s="17"/>
    </row>
    <row r="5" spans="1:3" ht="15">
      <c r="A5" s="16" t="s">
        <v>55</v>
      </c>
      <c r="B5" s="17"/>
      <c r="C5" s="17"/>
    </row>
    <row r="6" spans="1:3" ht="15">
      <c r="A6" s="16" t="s">
        <v>6</v>
      </c>
      <c r="B6" s="18">
        <v>0.7211224223666309</v>
      </c>
      <c r="C6" s="115">
        <v>0.9689055582984369</v>
      </c>
    </row>
    <row r="7" spans="1:3" ht="15">
      <c r="A7" s="19" t="s">
        <v>7</v>
      </c>
      <c r="B7" s="18">
        <v>0.8580815727376008</v>
      </c>
      <c r="C7" s="115">
        <v>0.9402455169834164</v>
      </c>
    </row>
    <row r="8" spans="1:3" ht="15">
      <c r="A8" s="19" t="s">
        <v>8</v>
      </c>
      <c r="B8" s="18">
        <v>1.3118030919460906</v>
      </c>
      <c r="C8" s="17">
        <v>0.8292840330124044</v>
      </c>
    </row>
    <row r="9" spans="1:3" ht="15">
      <c r="A9" s="20" t="s">
        <v>9</v>
      </c>
      <c r="B9" s="18">
        <v>1.2323990784681815</v>
      </c>
      <c r="C9" s="17">
        <v>0.7797774776260463</v>
      </c>
    </row>
    <row r="10" spans="1:3" ht="15">
      <c r="A10" s="19" t="s">
        <v>10</v>
      </c>
      <c r="B10" s="116">
        <v>1.0641902052264767</v>
      </c>
      <c r="C10" s="17">
        <v>0.7321934917734326</v>
      </c>
    </row>
    <row r="11" spans="1:3" ht="15">
      <c r="A11" s="19" t="s">
        <v>11</v>
      </c>
      <c r="B11" s="18">
        <v>0.8523525521139689</v>
      </c>
      <c r="C11" s="115">
        <v>0.905116275304876</v>
      </c>
    </row>
    <row r="12" spans="1:3" ht="15">
      <c r="A12" s="16" t="s">
        <v>12</v>
      </c>
      <c r="B12" s="18">
        <v>0.78720942101052</v>
      </c>
      <c r="C12" s="115">
        <v>0.9277839854543474</v>
      </c>
    </row>
    <row r="13" spans="1:3" ht="15">
      <c r="A13" s="19" t="s">
        <v>13</v>
      </c>
      <c r="B13" s="18">
        <v>1.4394480271611207</v>
      </c>
      <c r="C13" s="17">
        <v>0.781982244063045</v>
      </c>
    </row>
    <row r="14" spans="1:3" ht="15">
      <c r="A14" s="19" t="s">
        <v>14</v>
      </c>
      <c r="B14" s="18">
        <v>1.225146408408967</v>
      </c>
      <c r="C14" s="17">
        <v>0.8410384828138698</v>
      </c>
    </row>
    <row r="15" spans="1:3" ht="15">
      <c r="A15" s="20" t="s">
        <v>56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9"/>
      <c r="B17" s="17"/>
      <c r="C17" s="17"/>
    </row>
    <row r="18" spans="1:3" ht="15">
      <c r="A18" s="15" t="s">
        <v>57</v>
      </c>
      <c r="B18" s="17"/>
      <c r="C18" s="17"/>
    </row>
    <row r="19" spans="1:3" ht="15">
      <c r="A19" s="16" t="s">
        <v>58</v>
      </c>
      <c r="B19" s="17"/>
      <c r="C19" s="17"/>
    </row>
    <row r="20" spans="1:3" ht="15">
      <c r="A20" s="16" t="s">
        <v>59</v>
      </c>
      <c r="B20" s="17">
        <v>1</v>
      </c>
      <c r="C20" s="17">
        <v>1</v>
      </c>
    </row>
    <row r="21" spans="1:3" ht="15">
      <c r="A21" s="16" t="s">
        <v>60</v>
      </c>
      <c r="B21" s="17">
        <v>1.6944610948256922</v>
      </c>
      <c r="C21" s="115">
        <v>1.0102470820661593</v>
      </c>
    </row>
    <row r="22" spans="1:3" ht="15">
      <c r="A22" s="16" t="s">
        <v>61</v>
      </c>
      <c r="B22" s="17">
        <v>1.5133610694276074</v>
      </c>
      <c r="C22" s="115">
        <v>1.5337331960557037</v>
      </c>
    </row>
    <row r="23" spans="1:3" ht="15">
      <c r="A23" s="16" t="s">
        <v>62</v>
      </c>
      <c r="B23" s="17">
        <v>0.6897470988120165</v>
      </c>
      <c r="C23" s="17">
        <v>2.2671945800608846</v>
      </c>
    </row>
    <row r="24" spans="1:3" ht="15">
      <c r="A24" s="15" t="s">
        <v>63</v>
      </c>
      <c r="B24" s="17"/>
      <c r="C24" s="17"/>
    </row>
    <row r="25" spans="1:3" ht="15">
      <c r="A25" s="3" t="s">
        <v>137</v>
      </c>
      <c r="B25" s="117">
        <v>0.1434618741773892</v>
      </c>
      <c r="C25" s="117">
        <v>12.873420609253639</v>
      </c>
    </row>
    <row r="26" spans="1:3" ht="15">
      <c r="A26" s="3" t="s">
        <v>138</v>
      </c>
      <c r="B26" s="117">
        <v>0.30562242801934486</v>
      </c>
      <c r="C26" s="117">
        <v>4.890533870920022</v>
      </c>
    </row>
    <row r="27" spans="1:3" ht="15">
      <c r="A27" s="3" t="s">
        <v>357</v>
      </c>
      <c r="B27" s="117">
        <v>1</v>
      </c>
      <c r="C27" s="117">
        <v>1</v>
      </c>
    </row>
    <row r="28" spans="2:3" ht="15">
      <c r="B28" s="117"/>
      <c r="C28" s="117"/>
    </row>
    <row r="29" spans="1:3" ht="15">
      <c r="A29" s="16"/>
      <c r="B29" s="21"/>
      <c r="C29" s="21"/>
    </row>
    <row r="30" spans="1:3" ht="15">
      <c r="A30" s="15" t="s">
        <v>64</v>
      </c>
      <c r="B30" s="17"/>
      <c r="C30" s="17"/>
    </row>
    <row r="31" spans="1:3" ht="15">
      <c r="A31" s="16" t="s">
        <v>65</v>
      </c>
      <c r="B31" s="17">
        <v>1</v>
      </c>
      <c r="C31" s="17">
        <v>1</v>
      </c>
    </row>
    <row r="32" spans="1:3" ht="15">
      <c r="A32" s="16" t="s">
        <v>66</v>
      </c>
      <c r="B32" s="17">
        <v>1.50405929968641</v>
      </c>
      <c r="C32" s="17">
        <v>0.6000982466120932</v>
      </c>
    </row>
    <row r="33" spans="1:3" ht="15">
      <c r="A33" s="15" t="s">
        <v>67</v>
      </c>
      <c r="B33" s="17"/>
      <c r="C33" s="17"/>
    </row>
    <row r="34" spans="1:3" ht="15">
      <c r="A34" s="16" t="s">
        <v>68</v>
      </c>
      <c r="B34" s="17">
        <v>0.0034084395895812077</v>
      </c>
      <c r="C34" s="22">
        <v>3708.5525232048026</v>
      </c>
    </row>
    <row r="35" spans="1:3" ht="15">
      <c r="A35" s="16" t="s">
        <v>69</v>
      </c>
      <c r="B35" s="17">
        <v>0.0339190903941789</v>
      </c>
      <c r="C35" s="22">
        <v>434.52491603050305</v>
      </c>
    </row>
    <row r="36" spans="1:3" ht="15">
      <c r="A36" s="16" t="s">
        <v>70</v>
      </c>
      <c r="B36" s="17">
        <v>0.17379823082296061</v>
      </c>
      <c r="C36" s="22">
        <v>33.839749844954845</v>
      </c>
    </row>
    <row r="37" spans="1:3" ht="15">
      <c r="A37" s="16" t="s">
        <v>71</v>
      </c>
      <c r="B37" s="17">
        <v>0.5555785335934892</v>
      </c>
      <c r="C37" s="17">
        <v>7.4158398514243915</v>
      </c>
    </row>
    <row r="38" spans="1:3" ht="15">
      <c r="A38" s="16" t="s">
        <v>72</v>
      </c>
      <c r="B38" s="17">
        <v>1</v>
      </c>
      <c r="C38" s="17">
        <v>1</v>
      </c>
    </row>
    <row r="39" spans="1:3" ht="15">
      <c r="A39" s="15" t="s">
        <v>1</v>
      </c>
      <c r="B39" s="17" t="s">
        <v>75</v>
      </c>
      <c r="C39" s="17" t="s">
        <v>75</v>
      </c>
    </row>
    <row r="40" spans="1:3" ht="15">
      <c r="A40" s="15" t="s">
        <v>2</v>
      </c>
      <c r="B40" s="17" t="s">
        <v>75</v>
      </c>
      <c r="C40" s="17" t="s">
        <v>75</v>
      </c>
    </row>
    <row r="41" spans="1:3" ht="15">
      <c r="A41" s="15" t="s">
        <v>3</v>
      </c>
      <c r="B41" s="17" t="s">
        <v>75</v>
      </c>
      <c r="C41" s="17" t="s">
        <v>75</v>
      </c>
    </row>
    <row r="42" spans="1:3" ht="15">
      <c r="A42" s="15" t="s">
        <v>73</v>
      </c>
      <c r="B42" s="17"/>
      <c r="C42" s="17"/>
    </row>
    <row r="43" spans="1:3" ht="15">
      <c r="A43" s="16" t="s">
        <v>74</v>
      </c>
      <c r="B43" s="17" t="s">
        <v>75</v>
      </c>
      <c r="C43" s="17" t="s">
        <v>75</v>
      </c>
    </row>
    <row r="44" spans="1:3" ht="15">
      <c r="A44" s="16" t="s">
        <v>76</v>
      </c>
      <c r="B44" s="17" t="s">
        <v>75</v>
      </c>
      <c r="C44" s="17" t="s">
        <v>75</v>
      </c>
    </row>
    <row r="45" spans="1:3" ht="15">
      <c r="A45" s="16" t="s">
        <v>77</v>
      </c>
      <c r="B45" s="115">
        <v>0.8415352069089014</v>
      </c>
      <c r="C45" s="115">
        <v>0.8002525426549822</v>
      </c>
    </row>
    <row r="46" spans="1:3" ht="15">
      <c r="A46" s="16" t="s">
        <v>78</v>
      </c>
      <c r="B46" s="17">
        <v>0.19009639604577758</v>
      </c>
      <c r="C46" s="17">
        <v>2.5895026813160653</v>
      </c>
    </row>
    <row r="47" spans="1:3" ht="15">
      <c r="A47" s="15" t="s">
        <v>79</v>
      </c>
      <c r="B47" s="17"/>
      <c r="C47" s="17"/>
    </row>
    <row r="48" spans="1:3" ht="15">
      <c r="A48" s="16" t="s">
        <v>80</v>
      </c>
      <c r="B48" s="17">
        <v>1.0681266241552088</v>
      </c>
      <c r="C48" s="17">
        <v>0.7942390369803223</v>
      </c>
    </row>
    <row r="49" spans="1:3" ht="15">
      <c r="A49" s="16" t="s">
        <v>81</v>
      </c>
      <c r="B49" s="17">
        <v>0.41637646574184206</v>
      </c>
      <c r="C49" s="17">
        <v>1.2429850660795105</v>
      </c>
    </row>
    <row r="50" spans="1:3" ht="15">
      <c r="A50" s="15" t="s">
        <v>82</v>
      </c>
      <c r="B50" s="17"/>
      <c r="C50" s="17"/>
    </row>
    <row r="51" spans="1:3" ht="15">
      <c r="A51" s="16" t="s">
        <v>83</v>
      </c>
      <c r="B51" s="17">
        <v>1.3015743351328788</v>
      </c>
      <c r="C51" s="115">
        <v>0.8804262929590154</v>
      </c>
    </row>
    <row r="52" spans="1:3" ht="15">
      <c r="A52" s="16" t="s">
        <v>84</v>
      </c>
      <c r="B52" s="17" t="s">
        <v>75</v>
      </c>
      <c r="C52" s="17" t="s">
        <v>75</v>
      </c>
    </row>
    <row r="53" spans="1:3" ht="15">
      <c r="A53" s="16" t="s">
        <v>85</v>
      </c>
      <c r="B53" s="115">
        <v>0.9007924869172028</v>
      </c>
      <c r="C53" s="17">
        <v>1.5702883866215847</v>
      </c>
    </row>
    <row r="54" spans="1:3" ht="15">
      <c r="A54" s="16" t="s">
        <v>90</v>
      </c>
      <c r="B54" s="17">
        <v>0.7322040907735359</v>
      </c>
      <c r="C54" s="17">
        <v>1.0941037299329637</v>
      </c>
    </row>
    <row r="55" spans="1:3" ht="15">
      <c r="A55" s="15" t="s">
        <v>86</v>
      </c>
      <c r="B55" s="17"/>
      <c r="C55" s="17"/>
    </row>
    <row r="56" spans="1:3" ht="15">
      <c r="A56" s="15" t="s">
        <v>0</v>
      </c>
      <c r="B56" s="17"/>
      <c r="C56" s="17"/>
    </row>
    <row r="57" spans="1:5" ht="15">
      <c r="A57" s="3" t="s">
        <v>358</v>
      </c>
      <c r="B57" s="118">
        <v>1</v>
      </c>
      <c r="C57" s="118">
        <v>1</v>
      </c>
      <c r="D57" s="118"/>
      <c r="E57" s="118"/>
    </row>
    <row r="58" spans="1:5" ht="15">
      <c r="A58" s="3" t="s">
        <v>115</v>
      </c>
      <c r="B58" s="118">
        <v>0.15902034238757023</v>
      </c>
      <c r="C58" s="119">
        <v>1.949686441419572E-08</v>
      </c>
      <c r="D58" s="118"/>
      <c r="E58" s="118"/>
    </row>
    <row r="59" spans="1:5" ht="15">
      <c r="A59" s="3" t="s">
        <v>116</v>
      </c>
      <c r="B59" s="118">
        <v>0.7375904785384226</v>
      </c>
      <c r="C59" s="118">
        <v>2.6238627280195628</v>
      </c>
      <c r="D59" s="118"/>
      <c r="E59" s="118"/>
    </row>
    <row r="60" spans="1:5" ht="15">
      <c r="A60" s="3" t="s">
        <v>117</v>
      </c>
      <c r="B60" s="118">
        <v>0.39750932056600646</v>
      </c>
      <c r="C60" s="118">
        <v>6.617041011735799</v>
      </c>
      <c r="D60" s="118"/>
      <c r="E60" s="118"/>
    </row>
    <row r="61" spans="1:5" ht="15">
      <c r="A61" s="3" t="s">
        <v>118</v>
      </c>
      <c r="B61" s="118">
        <v>0.2274012462947104</v>
      </c>
      <c r="C61" s="118">
        <v>6.940402896011853</v>
      </c>
      <c r="D61" s="118"/>
      <c r="E61" s="118"/>
    </row>
    <row r="62" spans="1:5" ht="15">
      <c r="A62" s="3" t="s">
        <v>119</v>
      </c>
      <c r="B62" s="118">
        <v>0.28068450891746133</v>
      </c>
      <c r="C62" s="118">
        <v>8.624939441523706</v>
      </c>
      <c r="D62" s="118"/>
      <c r="E62" s="118"/>
    </row>
    <row r="63" spans="1:5" ht="15">
      <c r="A63" s="3" t="s">
        <v>120</v>
      </c>
      <c r="B63" s="118">
        <v>0.1805176428500959</v>
      </c>
      <c r="C63" s="118">
        <v>16.701641257180302</v>
      </c>
      <c r="D63" s="118"/>
      <c r="E63" s="118"/>
    </row>
    <row r="64" spans="1:5" ht="15">
      <c r="A64" s="3" t="s">
        <v>121</v>
      </c>
      <c r="B64" s="118">
        <v>0.42966922712391714</v>
      </c>
      <c r="C64" s="118">
        <v>6.743231744073808</v>
      </c>
      <c r="D64" s="118"/>
      <c r="E64" s="118"/>
    </row>
    <row r="65" spans="1:5" ht="15">
      <c r="A65" s="3" t="s">
        <v>122</v>
      </c>
      <c r="B65" s="118">
        <v>1.1810805154109134</v>
      </c>
      <c r="C65" s="118">
        <v>0.25535417562164314</v>
      </c>
      <c r="D65" s="118"/>
      <c r="E65" s="118"/>
    </row>
    <row r="66" spans="1:5" ht="15">
      <c r="A66" s="3" t="s">
        <v>124</v>
      </c>
      <c r="B66" s="118">
        <v>0.18432822923400147</v>
      </c>
      <c r="C66" s="118">
        <v>10.66117561201804</v>
      </c>
      <c r="D66" s="118"/>
      <c r="E66" s="118"/>
    </row>
    <row r="67" spans="1:5" ht="15">
      <c r="A67" s="3" t="s">
        <v>125</v>
      </c>
      <c r="B67" s="118">
        <v>0.26314165967891145</v>
      </c>
      <c r="C67" s="118">
        <v>16.061988666928524</v>
      </c>
      <c r="D67" s="118"/>
      <c r="E67" s="118"/>
    </row>
    <row r="68" spans="1:5" ht="15">
      <c r="A68" s="3" t="s">
        <v>126</v>
      </c>
      <c r="B68" s="118">
        <v>0.40673342670561546</v>
      </c>
      <c r="C68" s="118">
        <v>6.3288281910901265</v>
      </c>
      <c r="D68" s="118"/>
      <c r="E68" s="118"/>
    </row>
    <row r="69" spans="1:5" ht="15">
      <c r="A69" s="3" t="s">
        <v>127</v>
      </c>
      <c r="B69" s="118">
        <v>0.5027309374144685</v>
      </c>
      <c r="C69" s="118">
        <v>3.460410627158431</v>
      </c>
      <c r="D69" s="118"/>
      <c r="E69" s="118"/>
    </row>
    <row r="70" spans="1:5" ht="15">
      <c r="A70" s="3" t="s">
        <v>128</v>
      </c>
      <c r="B70" s="118">
        <v>0.15705743946986184</v>
      </c>
      <c r="C70" s="118">
        <v>22.334545581866884</v>
      </c>
      <c r="D70" s="118"/>
      <c r="E70" s="118"/>
    </row>
    <row r="71" spans="1:5" ht="15">
      <c r="A71" s="3" t="s">
        <v>129</v>
      </c>
      <c r="B71" s="118">
        <v>0.35963856890004997</v>
      </c>
      <c r="C71" s="118">
        <v>11.525621127578193</v>
      </c>
      <c r="D71" s="118"/>
      <c r="E71" s="118"/>
    </row>
    <row r="72" spans="1:5" ht="15">
      <c r="A72" s="15" t="s">
        <v>87</v>
      </c>
      <c r="B72" s="118"/>
      <c r="C72" s="118"/>
      <c r="D72" s="118"/>
      <c r="E72" s="118"/>
    </row>
    <row r="73" spans="1:5" ht="15">
      <c r="A73" s="16" t="s">
        <v>88</v>
      </c>
      <c r="B73" s="118">
        <v>1</v>
      </c>
      <c r="C73" s="118">
        <v>1</v>
      </c>
      <c r="D73" s="118"/>
      <c r="E73" s="118"/>
    </row>
    <row r="74" spans="1:5" ht="15">
      <c r="A74" s="17" t="s">
        <v>4</v>
      </c>
      <c r="B74" s="118">
        <v>0.07035397742561844</v>
      </c>
      <c r="C74" s="118">
        <v>39.81201343266766</v>
      </c>
      <c r="D74" s="118"/>
      <c r="E74" s="118"/>
    </row>
    <row r="75" spans="2:5" ht="15">
      <c r="B75" s="118"/>
      <c r="C75" s="118"/>
      <c r="D75" s="118"/>
      <c r="E75" s="118"/>
    </row>
    <row r="76" spans="2:5" ht="15">
      <c r="B76" s="118"/>
      <c r="C76" s="118"/>
      <c r="D76" s="118"/>
      <c r="E76" s="118"/>
    </row>
    <row r="77" spans="2:5" ht="15">
      <c r="B77" s="118"/>
      <c r="C77" s="118"/>
      <c r="D77" s="118"/>
      <c r="E77" s="118"/>
    </row>
    <row r="78" spans="2:5" ht="15">
      <c r="B78" s="118"/>
      <c r="C78" s="118"/>
      <c r="D78" s="118"/>
      <c r="E78" s="118"/>
    </row>
    <row r="79" spans="2:5" ht="15">
      <c r="B79" s="118"/>
      <c r="C79" s="118"/>
      <c r="D79" s="118"/>
      <c r="E79" s="118"/>
    </row>
    <row r="80" spans="2:5" ht="15">
      <c r="B80" s="118"/>
      <c r="C80" s="118"/>
      <c r="D80" s="118"/>
      <c r="E80" s="118"/>
    </row>
    <row r="81" spans="2:5" ht="15">
      <c r="B81" s="118"/>
      <c r="C81" s="118"/>
      <c r="D81" s="118"/>
      <c r="E81" s="118"/>
    </row>
    <row r="82" spans="2:5" ht="15">
      <c r="B82" s="118"/>
      <c r="C82" s="118"/>
      <c r="D82" s="118"/>
      <c r="E82" s="118"/>
    </row>
    <row r="83" spans="2:5" ht="15">
      <c r="B83" s="118"/>
      <c r="C83" s="118"/>
      <c r="D83" s="118"/>
      <c r="E83" s="118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2008-11-19T14:38:16Z</dcterms:modified>
  <cp:category/>
  <cp:version/>
  <cp:contentType/>
  <cp:contentStatus/>
</cp:coreProperties>
</file>