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5" windowHeight="8145" tabRatio="847" activeTab="0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/>
  <calcPr fullCalcOnLoad="1"/>
</workbook>
</file>

<file path=xl/sharedStrings.xml><?xml version="1.0" encoding="utf-8"?>
<sst xmlns="http://schemas.openxmlformats.org/spreadsheetml/2006/main" count="6850" uniqueCount="383">
  <si>
    <t>Table 1.1.2a Mapping poverty determinants and child outcomes in survey data</t>
  </si>
  <si>
    <t xml:space="preserve"> </t>
  </si>
  <si>
    <t>Region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</si>
  <si>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</si>
  <si>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</si>
  <si>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</si>
  <si>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</si>
  <si>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</si>
  <si>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</si>
  <si>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</si>
  <si>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</si>
  <si>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</si>
  <si>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</si>
  <si>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</si>
  <si>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</si>
  <si>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Ethnicity</t>
  </si>
  <si>
    <t>Language</t>
  </si>
  <si>
    <t>Religion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</si>
  <si>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</si>
  <si>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</si>
  <si>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</si>
  <si>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</si>
  <si>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</si>
  <si>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</si>
  <si>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</si>
  <si>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</si>
  <si>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</si>
  <si>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</si>
  <si>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Northern</t>
  </si>
  <si>
    <t>Central</t>
  </si>
  <si>
    <t>Southern</t>
  </si>
  <si>
    <t>Urban</t>
  </si>
  <si>
    <t>Rural</t>
  </si>
  <si>
    <t>Not deprived</t>
  </si>
  <si>
    <t>Deprived</t>
  </si>
  <si>
    <t>&lt;3 members</t>
  </si>
  <si>
    <t>3-4 members</t>
  </si>
  <si>
    <t>5-6 members</t>
  </si>
  <si>
    <t>No education</t>
  </si>
  <si>
    <t>Primary</t>
  </si>
  <si>
    <t>Secondary+</t>
  </si>
  <si>
    <t>Non standard</t>
  </si>
  <si>
    <t>Male</t>
  </si>
  <si>
    <t>Female</t>
  </si>
  <si>
    <t>Poorest</t>
  </si>
  <si>
    <t>Second</t>
  </si>
  <si>
    <t>Middle</t>
  </si>
  <si>
    <t>Fourth</t>
  </si>
  <si>
    <t>Richest</t>
  </si>
  <si>
    <t>Chewa</t>
  </si>
  <si>
    <t>Tumbuka</t>
  </si>
  <si>
    <t>Lomwe</t>
  </si>
  <si>
    <t>Tonga</t>
  </si>
  <si>
    <t>Yao</t>
  </si>
  <si>
    <t>Sena</t>
  </si>
  <si>
    <t>Nkhonde</t>
  </si>
  <si>
    <t>Ngoni</t>
  </si>
  <si>
    <t>Other</t>
  </si>
  <si>
    <t>No data</t>
  </si>
  <si>
    <t>Christianity</t>
  </si>
  <si>
    <t>Hinduism</t>
  </si>
  <si>
    <t>Islam</t>
  </si>
  <si>
    <t>Secular-Nonreligious-Agnostic-Atheist</t>
  </si>
  <si>
    <t>DK or Other</t>
  </si>
  <si>
    <t>No</t>
  </si>
  <si>
    <t>Yes</t>
  </si>
  <si>
    <t>.</t>
  </si>
  <si>
    <t>Count</t>
  </si>
  <si>
    <t>Number of children</t>
  </si>
  <si>
    <t>Residence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</si>
  <si>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</si>
  <si>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</si>
  <si>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</si>
  <si>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</si>
  <si>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</si>
  <si>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</si>
  <si>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</si>
  <si>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Education level of head of household</t>
  </si>
  <si>
    <t>Wealth index quintiles</t>
  </si>
  <si>
    <t>Adult of primary working age in household</t>
  </si>
  <si>
    <t>Adult(s) with chronic illness in household</t>
  </si>
  <si>
    <t>Child with disability in household</t>
  </si>
  <si>
    <t>Number of children whose birth is not registered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</si>
  <si>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</si>
  <si>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</si>
  <si>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</si>
  <si>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</si>
  <si>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</si>
  <si>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</si>
  <si>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</si>
  <si>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</si>
  <si>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</si>
  <si>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</si>
  <si>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</si>
  <si>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</si>
  <si>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1.1.2c Mapping poverty determinants and child outcomes in survey data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</si>
  <si>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</si>
  <si>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</si>
  <si>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</si>
  <si>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</si>
  <si>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</si>
  <si>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</si>
  <si>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Girls aged 0 to 4 years</t>
  </si>
  <si>
    <t>Girl, 0-4 yrs, had diarrhoea</t>
  </si>
  <si>
    <t>Girl, 0-4 yrs, had fever</t>
  </si>
  <si>
    <t>Note: Part 3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</si>
  <si>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</si>
  <si>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</si>
  <si>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</si>
  <si>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</si>
  <si>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</si>
  <si>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</si>
  <si>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</si>
  <si>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</si>
  <si>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</si>
  <si>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</si>
  <si>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Total</t>
  </si>
  <si>
    <t>highest education level</t>
  </si>
  <si>
    <t>DK</t>
  </si>
  <si>
    <t>Secondary</t>
  </si>
  <si>
    <t>Higher</t>
  </si>
  <si>
    <t>Table 1.1.5 Working table: Number of males in Survey</t>
  </si>
  <si>
    <t>Table 2.1.4 Child poverty as multiple deprivations (most recent MICS/DHS survey)</t>
  </si>
  <si>
    <t>Country</t>
  </si>
  <si>
    <t>Number of children in relevant age cohort, (estimates in 1,000s)</t>
  </si>
  <si>
    <t>Of which experiencing ‘severe’ deprivation
 %</t>
  </si>
  <si>
    <t>Of which experiencing ‘less severe’ deprivation %</t>
  </si>
  <si>
    <t>a) Incidence (prevalence) of deprivation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</si>
  <si>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</si>
  <si>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</si>
  <si>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</si>
  <si>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</si>
  <si>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</si>
  <si>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</si>
  <si>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</si>
  <si>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b) The incidence of the most frequent combinations of deprivations</t>
  </si>
  <si>
    <t>The most frequent case of any deprivation*</t>
  </si>
  <si>
    <t>Shelter</t>
  </si>
  <si>
    <t>Two most frequent combinations*</t>
  </si>
  <si>
    <t>Shelter/Water</t>
  </si>
  <si>
    <t>Two second most frequent combinations*</t>
  </si>
  <si>
    <t>Shelter/Information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</si>
  <si>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</si>
  <si>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</si>
  <si>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</si>
  <si>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</si>
  <si>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</si>
  <si>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</si>
  <si>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No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</si>
  <si>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</si>
  <si>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</si>
  <si>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</si>
  <si>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</si>
  <si>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</si>
  <si>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</si>
  <si>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</si>
  <si>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2.1.6 Correlates of severe child deprivations (by individual, households and geographic dimensions in 2005 or last available year</t>
  </si>
  <si>
    <t>At least one severe deprivation</t>
  </si>
  <si>
    <t>At least two severe deprivations</t>
  </si>
  <si>
    <t>Number of Children in sample</t>
  </si>
  <si>
    <t>Number</t>
  </si>
  <si>
    <t>Age group by sex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</si>
  <si>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</si>
  <si>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</si>
  <si>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</si>
  <si>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</si>
  <si>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</si>
  <si>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</si>
  <si>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</si>
  <si>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</si>
  <si>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</si>
  <si>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Female, 15-17 years</t>
  </si>
  <si>
    <t>Definitions: Orphan children are considered those for whom one or both biological parents are dead.</t>
  </si>
  <si>
    <t>%</t>
  </si>
  <si>
    <t>National</t>
  </si>
  <si>
    <t>Table 2.1.7 Odds ratios for the probability that children will or will not experience deprivations (2005 or last available year)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</si>
  <si>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</si>
  <si>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</si>
  <si>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</si>
  <si>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</si>
  <si>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</si>
  <si>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</si>
  <si>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</si>
  <si>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</si>
  <si>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</si>
  <si>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</si>
  <si>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</si>
  <si>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</si>
  <si>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</si>
  <si>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</si>
  <si>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</si>
  <si>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 xml:space="preserve">  Secondary+ (Ref)</t>
  </si>
  <si>
    <t>Gender of the head of the household</t>
  </si>
  <si>
    <t xml:space="preserve">  Male (Ref)</t>
  </si>
  <si>
    <t xml:space="preserve">  Female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</si>
  <si>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</si>
  <si>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</si>
  <si>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</si>
  <si>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</si>
  <si>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</si>
  <si>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</si>
  <si>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</si>
  <si>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</si>
  <si>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</si>
  <si>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</si>
  <si>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</si>
  <si>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</si>
  <si>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</si>
  <si>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</si>
  <si>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</si>
  <si>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</si>
  <si>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</si>
  <si>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 xml:space="preserve">  Elder (70+) person in household</t>
  </si>
  <si>
    <t>Geographic dimension</t>
  </si>
  <si>
    <t>Urban (Ref)</t>
  </si>
  <si>
    <t>Table 2.1.8 Prevalence of severe deprivations by region and residence</t>
  </si>
  <si>
    <t>Sanitatiton</t>
  </si>
  <si>
    <t>Water</t>
  </si>
  <si>
    <t>Information</t>
  </si>
  <si>
    <t>Food</t>
  </si>
  <si>
    <t>Education</t>
  </si>
  <si>
    <t>Health</t>
  </si>
  <si>
    <t>National average</t>
  </si>
  <si>
    <t>Bottom asset quintile</t>
  </si>
  <si>
    <t>Two or more deprivations</t>
  </si>
  <si>
    <t>First four deprivations (S,S,W,I)</t>
  </si>
  <si>
    <t>Last three deprivations (F,E,H)</t>
  </si>
  <si>
    <t>Sanitation</t>
  </si>
  <si>
    <t>Table 2.1.9 Correlation between different indicators for child poverty/disparity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</si>
  <si>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</si>
  <si>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</si>
  <si>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</si>
  <si>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</si>
  <si>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Stunted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</si>
  <si>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</si>
  <si>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</si>
  <si>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</si>
  <si>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</si>
  <si>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</si>
  <si>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</si>
  <si>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</si>
  <si>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</si>
  <si>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</si>
  <si>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</si>
  <si>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</si>
  <si>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</si>
  <si>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Table 3.2.1 Young child health outcomes, related care and correlates (by individual, households and geographic dimensions in 2005 or most recent year).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</si>
  <si>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</si>
  <si>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</si>
  <si>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</si>
  <si>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</si>
  <si>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had fever in last 2 weeks</t>
  </si>
  <si>
    <t>Per 1000</t>
  </si>
  <si>
    <t>Table 3.3.1 Birth registration and its correlates (individual, HH and geog. dimensions in 2005 or most recent)</t>
  </si>
  <si>
    <t>Birth not registered due to cost, distance or fear of penalty</t>
  </si>
  <si>
    <t>Children aged 0-59 months</t>
  </si>
  <si>
    <t>..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</si>
  <si>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</si>
  <si>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</si>
  <si>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</si>
  <si>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</si>
  <si>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% of OVC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</si>
  <si>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</si>
  <si>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</si>
  <si>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</si>
  <si>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</si>
  <si>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</si>
  <si>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</si>
  <si>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</si>
  <si>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</si>
  <si>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</si>
  <si>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Enrolled in school</t>
  </si>
  <si>
    <t>% of children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</si>
  <si>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</si>
  <si>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</si>
  <si>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</si>
  <si>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</si>
  <si>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</si>
  <si>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</si>
  <si>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</si>
  <si>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</si>
  <si>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</si>
  <si>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</si>
  <si>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</si>
  <si>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</si>
  <si>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</si>
  <si>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Table 3.4.1 School attendance and correlates (by individual, households and geographic dimensions in 2005 or most recent year)</t>
  </si>
  <si>
    <t>Age</t>
  </si>
  <si>
    <t>Sex</t>
  </si>
  <si>
    <t>Missing</t>
  </si>
  <si>
    <t>3.5.1 Access to social protection and its correlates by individual, households and geographic dimensions (2005 or most recent year)</t>
  </si>
  <si>
    <t>Women aged 15-49</t>
  </si>
  <si>
    <t>Child received free medication</t>
  </si>
  <si>
    <t>Children requiring medication</t>
  </si>
  <si>
    <t>Women covered by health insurance</t>
  </si>
  <si>
    <t>Households or population covered by any form of social protection</t>
  </si>
  <si>
    <t>Children aged 0-4</t>
  </si>
  <si>
    <t>% of all unregistered births</t>
  </si>
  <si>
    <t>7+ members</t>
  </si>
  <si>
    <t xml:space="preserve">Table 2.1.5 Change in the incidence/prevalence of severe deprivations over the last decade among children </t>
  </si>
  <si>
    <t>2005 or latest since 2000*</t>
  </si>
  <si>
    <t>Last available between 1990 and 1995*</t>
  </si>
  <si>
    <t>Of which experiencing ‘severe’ deprivation, %</t>
  </si>
  <si>
    <t>Two severe deprivations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</si>
  <si>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</si>
  <si>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</si>
  <si>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</si>
  <si>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</si>
  <si>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Woman aged 15-49 who gave birth in the 2 years preceding the survey</t>
  </si>
  <si>
    <t>Female, 15-24</t>
  </si>
  <si>
    <t>Female, 25-49</t>
  </si>
  <si>
    <t>totbirth</t>
  </si>
  <si>
    <t>deadkids</t>
  </si>
  <si>
    <t>vcdr per 1000</t>
  </si>
  <si>
    <t>hhsize</t>
  </si>
  <si>
    <t>edulev</t>
  </si>
  <si>
    <t>hohedu</t>
  </si>
  <si>
    <t>hohsex</t>
  </si>
  <si>
    <t>wealth</t>
  </si>
  <si>
    <t>language</t>
  </si>
  <si>
    <t>ethni_fam2</t>
  </si>
  <si>
    <t>rel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</si>
  <si>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</si>
  <si>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</si>
  <si>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</si>
  <si>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</si>
  <si>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</si>
  <si>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</si>
  <si>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</si>
  <si>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</si>
  <si>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>urbrur</t>
  </si>
  <si>
    <t>(No cases)</t>
  </si>
  <si>
    <t xml:space="preserve">  Non standard</t>
  </si>
  <si>
    <t>Chewa (Ref)</t>
  </si>
  <si>
    <t>Christianity (Ref)</t>
  </si>
  <si>
    <t>Central (Ref)</t>
  </si>
  <si>
    <t xml:space="preserve">No data 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</si>
  <si>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</si>
  <si>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</si>
  <si>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</si>
  <si>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</si>
  <si>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</si>
  <si>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</si>
  <si>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</si>
  <si>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</si>
  <si>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</si>
  <si>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</si>
  <si>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</si>
  <si>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</si>
  <si>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</si>
  <si>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</si>
  <si>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</si>
  <si>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</si>
  <si>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</si>
  <si>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</si>
  <si>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</si>
  <si>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</si>
  <si>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</si>
  <si>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</si>
  <si>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</si>
  <si>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</si>
  <si>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</si>
  <si>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</si>
  <si>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</si>
  <si>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</si>
  <si>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</si>
  <si>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</si>
  <si>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</si>
  <si>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</si>
  <si>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</si>
  <si>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</si>
  <si>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</si>
  <si>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</si>
  <si>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</si>
  <si>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</si>
  <si>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</si>
  <si>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</si>
  <si>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</si>
  <si>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</si>
  <si>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</si>
  <si>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</si>
  <si>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</si>
  <si>
    <t>* Data from Gordon t al. (2003) Child Poverty in the Developing World, Bristol: Policy Press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</si>
</sst>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.0"/>
    <numFmt numFmtId="167" formatCode="0.0000000000"/>
    <numFmt numFmtId="168" formatCode="0.0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E+00"/>
    <numFmt numFmtId="178" formatCode="0.000E+00"/>
    <numFmt numFmtId="179" formatCode="0.0E+00"/>
    <numFmt numFmtId="180" formatCode="0E+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42" fillId="0" borderId="0" xfId="42" applyNumberFormat="1" applyFont="1" applyAlignment="1">
      <alignment/>
    </xf>
    <xf numFmtId="0" fontId="42" fillId="0" borderId="0" xfId="0" applyFont="1" applyAlignment="1">
      <alignment/>
    </xf>
    <xf numFmtId="165" fontId="44" fillId="0" borderId="0" xfId="42" applyNumberFormat="1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42" applyNumberFormat="1" applyFont="1" applyAlignment="1">
      <alignment/>
    </xf>
    <xf numFmtId="3" fontId="44" fillId="0" borderId="0" xfId="42" applyNumberFormat="1" applyFont="1" applyAlignment="1">
      <alignment horizontal="left"/>
    </xf>
    <xf numFmtId="3" fontId="0" fillId="0" borderId="0" xfId="42" applyNumberFormat="1" applyFont="1" applyAlignment="1">
      <alignment horizontal="left"/>
    </xf>
    <xf numFmtId="3" fontId="42" fillId="0" borderId="0" xfId="42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42" fillId="0" borderId="0" xfId="0" applyNumberFormat="1" applyFont="1" applyAlignment="1">
      <alignment horizontal="left"/>
    </xf>
    <xf numFmtId="3" fontId="44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/>
    </xf>
    <xf numFmtId="3" fontId="24" fillId="0" borderId="0" xfId="0" applyNumberFormat="1" applyFont="1" applyBorder="1" applyAlignment="1">
      <alignment vertical="top" wrapText="1"/>
    </xf>
    <xf numFmtId="3" fontId="24" fillId="0" borderId="0" xfId="0" applyNumberFormat="1" applyFont="1" applyBorder="1" applyAlignment="1">
      <alignment horizontal="center" vertical="top" wrapText="1"/>
    </xf>
    <xf numFmtId="3" fontId="24" fillId="0" borderId="0" xfId="0" applyNumberFormat="1" applyFont="1" applyBorder="1" applyAlignment="1">
      <alignment horizontal="left" vertical="top" wrapText="1"/>
    </xf>
    <xf numFmtId="3" fontId="25" fillId="0" borderId="0" xfId="0" applyNumberFormat="1" applyFont="1" applyBorder="1" applyAlignment="1">
      <alignment vertical="top" wrapText="1"/>
    </xf>
    <xf numFmtId="3" fontId="25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Alignment="1">
      <alignment/>
    </xf>
    <xf numFmtId="1" fontId="24" fillId="0" borderId="0" xfId="0" applyNumberFormat="1" applyFont="1" applyBorder="1" applyAlignment="1">
      <alignment horizontal="left" vertical="top" wrapText="1"/>
    </xf>
    <xf numFmtId="166" fontId="24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66" fontId="24" fillId="0" borderId="0" xfId="0" applyNumberFormat="1" applyFont="1" applyBorder="1" applyAlignment="1">
      <alignment horizontal="left"/>
    </xf>
    <xf numFmtId="3" fontId="24" fillId="0" borderId="0" xfId="0" applyNumberFormat="1" applyFont="1" applyBorder="1" applyAlignment="1">
      <alignment horizontal="right" vertical="top" wrapText="1"/>
    </xf>
    <xf numFmtId="3" fontId="24" fillId="0" borderId="0" xfId="0" applyNumberFormat="1" applyFont="1" applyFill="1" applyBorder="1" applyAlignment="1">
      <alignment vertical="top" wrapText="1"/>
    </xf>
    <xf numFmtId="1" fontId="24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Alignment="1">
      <alignment horizontal="left" vertical="center"/>
    </xf>
    <xf numFmtId="3" fontId="24" fillId="0" borderId="0" xfId="0" applyNumberFormat="1" applyFont="1" applyBorder="1" applyAlignment="1">
      <alignment horizontal="left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left"/>
    </xf>
    <xf numFmtId="4" fontId="42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 vertical="center" wrapText="1"/>
    </xf>
    <xf numFmtId="3" fontId="4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2" fillId="0" borderId="0" xfId="0" applyNumberFormat="1" applyFont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1" fillId="0" borderId="0" xfId="0" applyNumberFormat="1" applyFont="1" applyAlignment="1">
      <alignment wrapText="1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left"/>
    </xf>
    <xf numFmtId="1" fontId="42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vertical="center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3" fontId="2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3" fontId="2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25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4" fillId="0" borderId="0" xfId="56" applyNumberFormat="1" applyFont="1" applyAlignment="1">
      <alignment horizontal="left" vertical="center"/>
      <protection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Fill="1" applyAlignment="1">
      <alignment horizontal="left"/>
    </xf>
    <xf numFmtId="3" fontId="25" fillId="0" borderId="0" xfId="56" applyNumberFormat="1" applyFont="1" applyAlignment="1">
      <alignment horizontal="left" vertical="center"/>
      <protection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4" fontId="46" fillId="0" borderId="0" xfId="0" applyNumberFormat="1" applyFont="1" applyAlignment="1">
      <alignment horizontal="left"/>
    </xf>
    <xf numFmtId="0" fontId="42" fillId="0" borderId="0" xfId="0" applyFont="1" applyAlignment="1">
      <alignment horizontal="center"/>
    </xf>
    <xf numFmtId="2" fontId="46" fillId="0" borderId="0" xfId="0" applyNumberFormat="1" applyFont="1" applyAlignment="1">
      <alignment horizontal="left"/>
    </xf>
    <xf numFmtId="3" fontId="6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0" borderId="10" xfId="52" applyNumberFormat="1" applyBorder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6" fillId="33" borderId="11" xfId="0" applyNumberFormat="1" applyFont="1" applyFill="1" applyBorder="1" applyAlignment="1" applyProtection="1">
      <alignment vertical="top" wrapText="1"/>
      <protection locked="0"/>
    </xf>
    <xf numFmtId="3" fontId="5" fillId="33" borderId="12" xfId="0" applyNumberFormat="1" applyFont="1" applyFill="1" applyBorder="1" applyAlignment="1" applyProtection="1">
      <alignment horizontal="center" vertical="top" wrapText="1"/>
      <protection locked="0"/>
    </xf>
    <xf numFmtId="3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3" fontId="5" fillId="33" borderId="14" xfId="0" applyNumberFormat="1" applyFont="1" applyFill="1" applyBorder="1" applyAlignment="1" applyProtection="1">
      <alignment horizontal="center" vertical="top" wrapText="1"/>
      <protection locked="0"/>
    </xf>
    <xf numFmtId="3" fontId="1" fillId="0" borderId="0" xfId="0" applyNumberFormat="1" applyFont="1" applyAlignment="1">
      <alignment/>
    </xf>
    <xf numFmtId="3" fontId="5" fillId="33" borderId="15" xfId="0" applyNumberFormat="1" applyFont="1" applyFill="1" applyBorder="1" applyAlignment="1" applyProtection="1">
      <alignment vertical="top" wrapText="1"/>
      <protection locked="0"/>
    </xf>
    <xf numFmtId="3" fontId="5" fillId="33" borderId="11" xfId="0" applyNumberFormat="1" applyFont="1" applyFill="1" applyBorder="1" applyAlignment="1" applyProtection="1">
      <alignment horizontal="center" vertical="top" wrapText="1"/>
      <protection locked="0"/>
    </xf>
    <xf numFmtId="3" fontId="5" fillId="33" borderId="16" xfId="0" applyNumberFormat="1" applyFont="1" applyFill="1" applyBorder="1" applyAlignment="1" applyProtection="1">
      <alignment horizontal="center" vertical="top" wrapText="1"/>
      <protection locked="0"/>
    </xf>
    <xf numFmtId="3" fontId="5" fillId="33" borderId="15" xfId="0" applyNumberFormat="1" applyFont="1" applyFill="1" applyBorder="1" applyAlignment="1" applyProtection="1">
      <alignment horizontal="center" vertical="top" wrapText="1"/>
      <protection locked="0"/>
    </xf>
    <xf numFmtId="3" fontId="5" fillId="33" borderId="17" xfId="0" applyNumberFormat="1" applyFont="1" applyFill="1" applyBorder="1" applyAlignment="1" applyProtection="1">
      <alignment horizontal="center" vertical="top" wrapText="1"/>
      <protection locked="0"/>
    </xf>
    <xf numFmtId="3" fontId="5" fillId="33" borderId="18" xfId="0" applyNumberFormat="1" applyFont="1" applyFill="1" applyBorder="1" applyAlignment="1" applyProtection="1">
      <alignment vertical="top" wrapText="1"/>
      <protection locked="0"/>
    </xf>
    <xf numFmtId="3" fontId="5" fillId="33" borderId="18" xfId="0" applyNumberFormat="1" applyFont="1" applyFill="1" applyBorder="1" applyAlignment="1" applyProtection="1">
      <alignment horizontal="center" vertical="top" wrapText="1"/>
      <protection locked="0"/>
    </xf>
    <xf numFmtId="3" fontId="5" fillId="33" borderId="17" xfId="0" applyNumberFormat="1" applyFont="1" applyFill="1" applyBorder="1" applyAlignment="1" applyProtection="1">
      <alignment vertical="top" wrapText="1"/>
      <protection locked="0"/>
    </xf>
    <xf numFmtId="3" fontId="5" fillId="0" borderId="12" xfId="0" applyNumberFormat="1" applyFont="1" applyFill="1" applyBorder="1" applyAlignment="1" applyProtection="1">
      <alignment horizontal="center" vertical="top" wrapText="1"/>
      <protection locked="0"/>
    </xf>
    <xf numFmtId="3" fontId="5" fillId="0" borderId="13" xfId="0" applyNumberFormat="1" applyFont="1" applyFill="1" applyBorder="1" applyAlignment="1" applyProtection="1">
      <alignment horizontal="center" vertical="top" wrapText="1"/>
      <protection locked="0"/>
    </xf>
    <xf numFmtId="3" fontId="5" fillId="0" borderId="14" xfId="0" applyNumberFormat="1" applyFont="1" applyFill="1" applyBorder="1" applyAlignment="1" applyProtection="1">
      <alignment horizontal="center" vertical="top" wrapText="1"/>
      <protection locked="0"/>
    </xf>
    <xf numFmtId="3" fontId="5" fillId="0" borderId="17" xfId="0" applyNumberFormat="1" applyFont="1" applyFill="1" applyBorder="1" applyAlignment="1" applyProtection="1">
      <alignment vertical="top" wrapText="1"/>
      <protection locked="0"/>
    </xf>
    <xf numFmtId="3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24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center"/>
    </xf>
    <xf numFmtId="3" fontId="26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horizontal="center" vertical="center" wrapText="1"/>
    </xf>
    <xf numFmtId="0" fontId="42" fillId="0" borderId="0" xfId="0" applyFont="1" applyAlignment="1">
      <alignment horizontal="center"/>
    </xf>
    <xf numFmtId="2" fontId="26" fillId="0" borderId="0" xfId="0" applyNumberFormat="1" applyFont="1" applyAlignment="1">
      <alignment horizontal="left" wrapText="1"/>
    </xf>
    <xf numFmtId="166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.2.2 PEND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2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4.28125" style="0" customWidth="1"/>
    <col min="2" max="2" width="26.140625" style="0" customWidth="1"/>
    <col min="3" max="5" width="10.57421875" style="12" bestFit="1" customWidth="1"/>
    <col min="6" max="6" width="9.57421875" style="12" bestFit="1" customWidth="1"/>
    <col min="7" max="10" width="10.57421875" style="12" bestFit="1" customWidth="1"/>
    <col min="11" max="11" width="9.57421875" style="12" bestFit="1" customWidth="1"/>
    <col min="12" max="16" width="10.57421875" style="12" bestFit="1" customWidth="1"/>
    <col min="17" max="17" width="9.57421875" style="12" bestFit="1" customWidth="1"/>
    <col min="18" max="18" width="10.57421875" style="12" bestFit="1" customWidth="1"/>
    <col min="19" max="19" width="9.57421875" style="12" bestFit="1" customWidth="1"/>
    <col min="20" max="20" width="10.57421875" style="12" bestFit="1" customWidth="1"/>
    <col min="21" max="21" width="9.57421875" style="12" bestFit="1" customWidth="1"/>
    <col min="22" max="22" width="10.57421875" style="12" bestFit="1" customWidth="1"/>
    <col min="23" max="23" width="9.57421875" style="12" bestFit="1" customWidth="1"/>
    <col min="24" max="24" width="9.28125" style="12" bestFit="1" customWidth="1"/>
    <col min="25" max="27" width="10.57421875" style="12" bestFit="1" customWidth="1"/>
    <col min="28" max="28" width="9.28125" style="12" bestFit="1" customWidth="1"/>
    <col min="29" max="36" width="10.57421875" style="12" bestFit="1" customWidth="1"/>
    <col min="37" max="37" width="9.57421875" style="12" bestFit="1" customWidth="1"/>
    <col min="38" max="38" width="10.57421875" style="12" bestFit="1" customWidth="1"/>
    <col min="39" max="44" width="9.57421875" style="12" bestFit="1" customWidth="1"/>
    <col min="45" max="46" width="10.57421875" style="12" bestFit="1" customWidth="1"/>
    <col min="47" max="47" width="9.28125" style="12" bestFit="1" customWidth="1"/>
    <col min="48" max="51" width="9.57421875" style="12" bestFit="1" customWidth="1"/>
    <col min="52" max="61" width="10.57421875" style="12" bestFit="1" customWidth="1"/>
    <col min="62" max="62" width="9.57421875" style="12" bestFit="1" customWidth="1"/>
    <col min="63" max="63" width="10.57421875" style="12" bestFit="1" customWidth="1"/>
    <col min="64" max="64" width="9.57421875" style="12" bestFit="1" customWidth="1"/>
    <col min="65" max="66" width="9.140625" style="12" customWidth="1"/>
  </cols>
  <sheetData>
    <row r="1" spans="1:66" s="5" customFormat="1" ht="15.75">
      <c r="A1" s="4" t="s">
        <v>0</v>
      </c>
      <c r="B1" s="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ht="15">
      <c r="A2" s="1" t="s">
        <v>1</v>
      </c>
      <c r="B2" s="1" t="s">
        <v>1</v>
      </c>
      <c r="C2" s="10" t="s">
        <v>2</v>
      </c>
      <c r="D2" s="10"/>
      <c r="E2" s="10"/>
      <c r="F2" s="10" t="s">
        <v>3</v>
      </c>
      <c r="G2" s="10"/>
      <c r="H2" s="10" t="s">
        <v>4</v>
      </c>
      <c r="I2" s="10"/>
      <c r="J2" s="10" t="s">
        <v>5</v>
      </c>
      <c r="K2" s="10"/>
      <c r="L2" s="10" t="s">
        <v>6</v>
      </c>
      <c r="M2" s="10"/>
      <c r="N2" s="10" t="s">
        <v>7</v>
      </c>
      <c r="O2" s="10"/>
      <c r="P2" s="10" t="s">
        <v>8</v>
      </c>
      <c r="Q2" s="10"/>
      <c r="R2" s="10" t="s">
        <v>9</v>
      </c>
      <c r="S2" s="10"/>
      <c r="T2" s="10" t="s">
        <v>10</v>
      </c>
      <c r="U2" s="10"/>
      <c r="V2" s="10" t="s">
        <v>11</v>
      </c>
      <c r="W2" s="10"/>
      <c r="X2" s="10"/>
      <c r="Y2" s="10" t="s">
        <v>12</v>
      </c>
      <c r="Z2" s="10"/>
      <c r="AA2" s="10"/>
      <c r="AB2" s="10"/>
      <c r="AC2" s="10" t="s">
        <v>13</v>
      </c>
      <c r="AD2" s="10"/>
      <c r="AE2" s="10" t="s">
        <v>14</v>
      </c>
      <c r="AF2" s="10"/>
      <c r="AG2" s="10"/>
      <c r="AH2" s="10"/>
      <c r="AI2" s="10"/>
      <c r="AJ2" s="10" t="s">
        <v>15</v>
      </c>
      <c r="AK2" s="10"/>
      <c r="AL2" s="10"/>
      <c r="AM2" s="10"/>
      <c r="AN2" s="10"/>
      <c r="AO2" s="10"/>
      <c r="AP2" s="10"/>
      <c r="AQ2" s="10"/>
      <c r="AR2" s="10"/>
      <c r="AS2" s="10" t="s">
        <v>16</v>
      </c>
      <c r="AT2" s="10" t="s">
        <v>17</v>
      </c>
      <c r="AU2" s="10"/>
      <c r="AV2" s="10"/>
      <c r="AW2" s="10"/>
      <c r="AX2" s="10"/>
      <c r="AY2" s="10" t="s">
        <v>18</v>
      </c>
      <c r="AZ2" s="10"/>
      <c r="BA2" s="10" t="s">
        <v>19</v>
      </c>
      <c r="BB2" s="10"/>
      <c r="BC2" s="10" t="s">
        <v>20</v>
      </c>
      <c r="BD2" s="10" t="s">
        <v>21</v>
      </c>
      <c r="BE2" s="10" t="s">
        <v>22</v>
      </c>
      <c r="BF2" s="10"/>
      <c r="BG2" s="10" t="s">
        <v>23</v>
      </c>
      <c r="BH2" s="10"/>
      <c r="BI2" s="10" t="s">
        <v>24</v>
      </c>
      <c r="BJ2" s="10"/>
      <c r="BK2" s="10" t="s">
        <v>25</v>
      </c>
      <c r="BL2" s="10"/>
      <c r="BM2" s="10" t="s">
        <v>26</v>
      </c>
      <c r="BN2" s="10" t="s">
        <v>27</v>
      </c>
    </row>
    <row r="3" spans="1:66" ht="15">
      <c r="A3" s="1"/>
      <c r="B3" s="1"/>
      <c r="C3" s="10" t="s">
        <v>28</v>
      </c>
      <c r="D3" s="10" t="s">
        <v>29</v>
      </c>
      <c r="E3" s="10" t="s">
        <v>30</v>
      </c>
      <c r="F3" s="10" t="s">
        <v>31</v>
      </c>
      <c r="G3" s="10" t="s">
        <v>32</v>
      </c>
      <c r="H3" s="10" t="s">
        <v>33</v>
      </c>
      <c r="I3" s="10" t="s">
        <v>34</v>
      </c>
      <c r="J3" s="10" t="s">
        <v>33</v>
      </c>
      <c r="K3" s="10" t="s">
        <v>34</v>
      </c>
      <c r="L3" s="10" t="s">
        <v>33</v>
      </c>
      <c r="M3" s="10" t="s">
        <v>34</v>
      </c>
      <c r="N3" s="10" t="s">
        <v>33</v>
      </c>
      <c r="O3" s="10" t="s">
        <v>34</v>
      </c>
      <c r="P3" s="10" t="s">
        <v>33</v>
      </c>
      <c r="Q3" s="10" t="s">
        <v>34</v>
      </c>
      <c r="R3" s="10" t="s">
        <v>33</v>
      </c>
      <c r="S3" s="10" t="s">
        <v>34</v>
      </c>
      <c r="T3" s="10" t="s">
        <v>33</v>
      </c>
      <c r="U3" s="10" t="s">
        <v>34</v>
      </c>
      <c r="V3" s="10" t="s">
        <v>35</v>
      </c>
      <c r="W3" s="10" t="s">
        <v>36</v>
      </c>
      <c r="X3" s="10" t="s">
        <v>37</v>
      </c>
      <c r="Y3" s="10" t="s">
        <v>38</v>
      </c>
      <c r="Z3" s="10" t="s">
        <v>39</v>
      </c>
      <c r="AA3" s="10" t="s">
        <v>40</v>
      </c>
      <c r="AB3" s="10" t="s">
        <v>41</v>
      </c>
      <c r="AC3" s="10" t="s">
        <v>42</v>
      </c>
      <c r="AD3" s="10" t="s">
        <v>43</v>
      </c>
      <c r="AE3" s="10" t="s">
        <v>44</v>
      </c>
      <c r="AF3" s="10" t="s">
        <v>45</v>
      </c>
      <c r="AG3" s="10" t="s">
        <v>46</v>
      </c>
      <c r="AH3" s="10" t="s">
        <v>47</v>
      </c>
      <c r="AI3" s="10" t="s">
        <v>48</v>
      </c>
      <c r="AJ3" s="10" t="s">
        <v>49</v>
      </c>
      <c r="AK3" s="10" t="s">
        <v>50</v>
      </c>
      <c r="AL3" s="10" t="s">
        <v>51</v>
      </c>
      <c r="AM3" s="10" t="s">
        <v>52</v>
      </c>
      <c r="AN3" s="10" t="s">
        <v>53</v>
      </c>
      <c r="AO3" s="10" t="s">
        <v>54</v>
      </c>
      <c r="AP3" s="10" t="s">
        <v>55</v>
      </c>
      <c r="AQ3" s="10" t="s">
        <v>56</v>
      </c>
      <c r="AR3" s="10" t="s">
        <v>57</v>
      </c>
      <c r="AS3" s="10" t="s">
        <v>58</v>
      </c>
      <c r="AT3" s="10" t="s">
        <v>59</v>
      </c>
      <c r="AU3" s="10" t="s">
        <v>60</v>
      </c>
      <c r="AV3" s="10" t="s">
        <v>61</v>
      </c>
      <c r="AW3" s="10" t="s">
        <v>62</v>
      </c>
      <c r="AX3" s="10" t="s">
        <v>63</v>
      </c>
      <c r="AY3" s="10" t="s">
        <v>64</v>
      </c>
      <c r="AZ3" s="10" t="s">
        <v>65</v>
      </c>
      <c r="BA3" s="10" t="s">
        <v>64</v>
      </c>
      <c r="BB3" s="10" t="s">
        <v>65</v>
      </c>
      <c r="BC3" s="10" t="s">
        <v>58</v>
      </c>
      <c r="BD3" s="10" t="s">
        <v>58</v>
      </c>
      <c r="BE3" s="10" t="s">
        <v>64</v>
      </c>
      <c r="BF3" s="10" t="s">
        <v>65</v>
      </c>
      <c r="BG3" s="10" t="s">
        <v>64</v>
      </c>
      <c r="BH3" s="10" t="s">
        <v>65</v>
      </c>
      <c r="BI3" s="10" t="s">
        <v>64</v>
      </c>
      <c r="BJ3" s="10" t="s">
        <v>65</v>
      </c>
      <c r="BK3" s="10" t="s">
        <v>64</v>
      </c>
      <c r="BL3" s="10" t="s">
        <v>65</v>
      </c>
      <c r="BM3" s="12" t="s">
        <v>336</v>
      </c>
      <c r="BN3" s="12" t="s">
        <v>58</v>
      </c>
    </row>
    <row r="4" spans="1:66" ht="15">
      <c r="A4" s="1"/>
      <c r="B4" s="1"/>
      <c r="C4" s="10" t="s">
        <v>67</v>
      </c>
      <c r="D4" s="10" t="s">
        <v>67</v>
      </c>
      <c r="E4" s="10" t="s">
        <v>67</v>
      </c>
      <c r="F4" s="10" t="s">
        <v>67</v>
      </c>
      <c r="G4" s="10" t="s">
        <v>67</v>
      </c>
      <c r="H4" s="10" t="s">
        <v>67</v>
      </c>
      <c r="I4" s="10" t="s">
        <v>67</v>
      </c>
      <c r="J4" s="10" t="s">
        <v>67</v>
      </c>
      <c r="K4" s="10" t="s">
        <v>67</v>
      </c>
      <c r="L4" s="10" t="s">
        <v>67</v>
      </c>
      <c r="M4" s="10" t="s">
        <v>67</v>
      </c>
      <c r="N4" s="10" t="s">
        <v>67</v>
      </c>
      <c r="O4" s="10" t="s">
        <v>67</v>
      </c>
      <c r="P4" s="10" t="s">
        <v>67</v>
      </c>
      <c r="Q4" s="10" t="s">
        <v>67</v>
      </c>
      <c r="R4" s="10" t="s">
        <v>67</v>
      </c>
      <c r="S4" s="10" t="s">
        <v>67</v>
      </c>
      <c r="T4" s="10" t="s">
        <v>67</v>
      </c>
      <c r="U4" s="10" t="s">
        <v>67</v>
      </c>
      <c r="V4" s="10" t="s">
        <v>67</v>
      </c>
      <c r="W4" s="10" t="s">
        <v>67</v>
      </c>
      <c r="X4" s="10" t="s">
        <v>67</v>
      </c>
      <c r="Y4" s="10" t="s">
        <v>67</v>
      </c>
      <c r="Z4" s="10" t="s">
        <v>67</v>
      </c>
      <c r="AA4" s="10" t="s">
        <v>67</v>
      </c>
      <c r="AB4" s="10" t="s">
        <v>67</v>
      </c>
      <c r="AC4" s="10" t="s">
        <v>67</v>
      </c>
      <c r="AD4" s="10" t="s">
        <v>67</v>
      </c>
      <c r="AE4" s="10" t="s">
        <v>67</v>
      </c>
      <c r="AF4" s="10" t="s">
        <v>67</v>
      </c>
      <c r="AG4" s="10" t="s">
        <v>67</v>
      </c>
      <c r="AH4" s="10" t="s">
        <v>67</v>
      </c>
      <c r="AI4" s="10" t="s">
        <v>67</v>
      </c>
      <c r="AJ4" s="10" t="s">
        <v>67</v>
      </c>
      <c r="AK4" s="10" t="s">
        <v>67</v>
      </c>
      <c r="AL4" s="10" t="s">
        <v>67</v>
      </c>
      <c r="AM4" s="10" t="s">
        <v>67</v>
      </c>
      <c r="AN4" s="10" t="s">
        <v>67</v>
      </c>
      <c r="AO4" s="10" t="s">
        <v>67</v>
      </c>
      <c r="AP4" s="10" t="s">
        <v>67</v>
      </c>
      <c r="AQ4" s="10" t="s">
        <v>67</v>
      </c>
      <c r="AR4" s="10" t="s">
        <v>67</v>
      </c>
      <c r="AS4" s="10" t="s">
        <v>67</v>
      </c>
      <c r="AT4" s="10" t="s">
        <v>67</v>
      </c>
      <c r="AU4" s="10" t="s">
        <v>67</v>
      </c>
      <c r="AV4" s="10" t="s">
        <v>67</v>
      </c>
      <c r="AW4" s="10" t="s">
        <v>67</v>
      </c>
      <c r="AX4" s="10" t="s">
        <v>67</v>
      </c>
      <c r="AY4" s="10" t="s">
        <v>67</v>
      </c>
      <c r="AZ4" s="10" t="s">
        <v>67</v>
      </c>
      <c r="BA4" s="10" t="s">
        <v>67</v>
      </c>
      <c r="BB4" s="10" t="s">
        <v>67</v>
      </c>
      <c r="BC4" s="10" t="s">
        <v>67</v>
      </c>
      <c r="BD4" s="10" t="s">
        <v>67</v>
      </c>
      <c r="BE4" s="10" t="s">
        <v>67</v>
      </c>
      <c r="BF4" s="10" t="s">
        <v>67</v>
      </c>
      <c r="BG4" s="10" t="s">
        <v>67</v>
      </c>
      <c r="BH4" s="10" t="s">
        <v>67</v>
      </c>
      <c r="BI4" s="10" t="s">
        <v>67</v>
      </c>
      <c r="BJ4" s="10" t="s">
        <v>67</v>
      </c>
      <c r="BK4" s="10" t="s">
        <v>67</v>
      </c>
      <c r="BL4" s="10" t="s">
        <v>67</v>
      </c>
      <c r="BM4" s="10" t="s">
        <v>67</v>
      </c>
      <c r="BN4" s="10" t="s">
        <v>67</v>
      </c>
    </row>
    <row r="5" spans="1:77" s="3" customFormat="1" ht="15">
      <c r="A5" s="2" t="s">
        <v>68</v>
      </c>
      <c r="B5" s="2"/>
      <c r="C5" s="11">
        <v>14446</v>
      </c>
      <c r="D5" s="11">
        <v>25891</v>
      </c>
      <c r="E5" s="11">
        <v>31088</v>
      </c>
      <c r="F5" s="11">
        <v>7902</v>
      </c>
      <c r="G5" s="11">
        <v>63523</v>
      </c>
      <c r="H5" s="11">
        <v>12924</v>
      </c>
      <c r="I5" s="11">
        <v>58501</v>
      </c>
      <c r="J5" s="11">
        <v>62410</v>
      </c>
      <c r="K5" s="11">
        <v>9015</v>
      </c>
      <c r="L5" s="11">
        <v>44247</v>
      </c>
      <c r="M5" s="11">
        <v>27178</v>
      </c>
      <c r="N5" s="11">
        <v>51908</v>
      </c>
      <c r="O5" s="11">
        <v>19517</v>
      </c>
      <c r="P5" s="11">
        <v>16229</v>
      </c>
      <c r="Q5" s="11">
        <v>4242</v>
      </c>
      <c r="R5" s="11">
        <v>35839</v>
      </c>
      <c r="S5" s="11">
        <v>2564</v>
      </c>
      <c r="T5" s="11">
        <v>18687</v>
      </c>
      <c r="U5" s="11">
        <v>4551</v>
      </c>
      <c r="V5" s="11">
        <v>68944</v>
      </c>
      <c r="W5" s="11">
        <v>2411</v>
      </c>
      <c r="X5" s="11">
        <v>70</v>
      </c>
      <c r="Y5" s="11">
        <v>14676</v>
      </c>
      <c r="Z5" s="11">
        <v>44286</v>
      </c>
      <c r="AA5" s="11">
        <v>11992</v>
      </c>
      <c r="AB5" s="11">
        <v>230</v>
      </c>
      <c r="AC5" s="11">
        <v>53975</v>
      </c>
      <c r="AD5" s="11">
        <v>17450</v>
      </c>
      <c r="AE5" s="11">
        <v>15104</v>
      </c>
      <c r="AF5" s="11">
        <v>14610</v>
      </c>
      <c r="AG5" s="11">
        <v>14227</v>
      </c>
      <c r="AH5" s="11">
        <v>14016</v>
      </c>
      <c r="AI5" s="11">
        <v>13468</v>
      </c>
      <c r="AJ5" s="11">
        <v>21761</v>
      </c>
      <c r="AK5" s="11">
        <v>7958</v>
      </c>
      <c r="AL5" s="11">
        <v>11577</v>
      </c>
      <c r="AM5" s="11">
        <v>2116</v>
      </c>
      <c r="AN5" s="11">
        <v>8667</v>
      </c>
      <c r="AO5" s="11">
        <v>4052</v>
      </c>
      <c r="AP5" s="11">
        <v>1342</v>
      </c>
      <c r="AQ5" s="11">
        <v>8314</v>
      </c>
      <c r="AR5" s="11">
        <v>5638</v>
      </c>
      <c r="AS5" s="11">
        <v>71425</v>
      </c>
      <c r="AT5" s="11">
        <v>59208</v>
      </c>
      <c r="AU5" s="11">
        <v>9</v>
      </c>
      <c r="AV5" s="11">
        <v>8817</v>
      </c>
      <c r="AW5" s="11">
        <v>2217</v>
      </c>
      <c r="AX5" s="11">
        <v>1174</v>
      </c>
      <c r="AY5" s="11">
        <v>4722</v>
      </c>
      <c r="AZ5" s="11">
        <v>66703</v>
      </c>
      <c r="BA5" s="11">
        <v>34750</v>
      </c>
      <c r="BB5" s="11">
        <v>28218</v>
      </c>
      <c r="BC5" s="11">
        <v>71425</v>
      </c>
      <c r="BD5" s="11">
        <v>71425</v>
      </c>
      <c r="BE5" s="11">
        <v>59086</v>
      </c>
      <c r="BF5" s="11">
        <v>12339</v>
      </c>
      <c r="BG5" s="11">
        <v>56464</v>
      </c>
      <c r="BH5" s="11">
        <v>14799</v>
      </c>
      <c r="BI5" s="11">
        <v>65969</v>
      </c>
      <c r="BJ5" s="11">
        <v>5296</v>
      </c>
      <c r="BK5" s="11">
        <v>66794</v>
      </c>
      <c r="BL5" s="11">
        <v>4631</v>
      </c>
      <c r="BM5" s="11" t="s">
        <v>1</v>
      </c>
      <c r="BN5" s="11" t="s">
        <v>1</v>
      </c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</row>
    <row r="6" spans="1:77" ht="15">
      <c r="A6" s="1" t="s">
        <v>2</v>
      </c>
      <c r="B6" s="1" t="s">
        <v>28</v>
      </c>
      <c r="C6" s="10">
        <v>14446</v>
      </c>
      <c r="D6" s="10" t="s">
        <v>1</v>
      </c>
      <c r="E6" s="10" t="s">
        <v>1</v>
      </c>
      <c r="F6" s="10">
        <v>2217</v>
      </c>
      <c r="G6" s="10">
        <v>12229</v>
      </c>
      <c r="H6" s="10">
        <v>3446</v>
      </c>
      <c r="I6" s="10">
        <v>11000</v>
      </c>
      <c r="J6" s="10">
        <v>13033</v>
      </c>
      <c r="K6" s="10">
        <v>1413</v>
      </c>
      <c r="L6" s="10">
        <v>9348</v>
      </c>
      <c r="M6" s="10">
        <v>5098</v>
      </c>
      <c r="N6" s="10">
        <v>10739</v>
      </c>
      <c r="O6" s="10">
        <v>3707</v>
      </c>
      <c r="P6" s="10">
        <v>3561</v>
      </c>
      <c r="Q6" s="10">
        <v>653</v>
      </c>
      <c r="R6" s="10">
        <v>7581</v>
      </c>
      <c r="S6" s="10">
        <v>187</v>
      </c>
      <c r="T6" s="10">
        <v>3935</v>
      </c>
      <c r="U6" s="10">
        <v>687</v>
      </c>
      <c r="V6" s="10">
        <v>13809</v>
      </c>
      <c r="W6" s="10">
        <v>621</v>
      </c>
      <c r="X6" s="10">
        <v>16</v>
      </c>
      <c r="Y6" s="10">
        <v>1211</v>
      </c>
      <c r="Z6" s="10">
        <v>9459</v>
      </c>
      <c r="AA6" s="10">
        <v>3756</v>
      </c>
      <c r="AB6" s="10">
        <v>1</v>
      </c>
      <c r="AC6" s="10">
        <v>11288</v>
      </c>
      <c r="AD6" s="10">
        <v>3158</v>
      </c>
      <c r="AE6" s="10">
        <v>3354</v>
      </c>
      <c r="AF6" s="10">
        <v>2689</v>
      </c>
      <c r="AG6" s="10">
        <v>2203</v>
      </c>
      <c r="AH6" s="10">
        <v>2805</v>
      </c>
      <c r="AI6" s="10">
        <v>3395</v>
      </c>
      <c r="AJ6" s="10">
        <v>557</v>
      </c>
      <c r="AK6" s="10">
        <v>6816</v>
      </c>
      <c r="AL6" s="10">
        <v>91</v>
      </c>
      <c r="AM6" s="10">
        <v>1652</v>
      </c>
      <c r="AN6" s="10">
        <v>87</v>
      </c>
      <c r="AO6" s="10">
        <v>28</v>
      </c>
      <c r="AP6" s="10">
        <v>1261</v>
      </c>
      <c r="AQ6" s="10">
        <v>631</v>
      </c>
      <c r="AR6" s="10">
        <v>3323</v>
      </c>
      <c r="AS6" s="10">
        <v>14446</v>
      </c>
      <c r="AT6" s="10">
        <v>13771</v>
      </c>
      <c r="AU6" s="10">
        <v>5</v>
      </c>
      <c r="AV6" s="10">
        <v>107</v>
      </c>
      <c r="AW6" s="10">
        <v>135</v>
      </c>
      <c r="AX6" s="10">
        <v>428</v>
      </c>
      <c r="AY6" s="10">
        <v>801</v>
      </c>
      <c r="AZ6" s="10">
        <v>13645</v>
      </c>
      <c r="BA6" s="10">
        <v>6997</v>
      </c>
      <c r="BB6" s="10">
        <v>5858</v>
      </c>
      <c r="BC6" s="10">
        <v>14446</v>
      </c>
      <c r="BD6" s="10">
        <v>14446</v>
      </c>
      <c r="BE6" s="10">
        <v>12308</v>
      </c>
      <c r="BF6" s="10">
        <v>2138</v>
      </c>
      <c r="BG6" s="10">
        <v>11784</v>
      </c>
      <c r="BH6" s="10">
        <v>2624</v>
      </c>
      <c r="BI6" s="10">
        <v>13503</v>
      </c>
      <c r="BJ6" s="10">
        <v>923</v>
      </c>
      <c r="BK6" s="10">
        <v>13387</v>
      </c>
      <c r="BL6" s="10">
        <v>1059</v>
      </c>
      <c r="BM6" s="10" t="s">
        <v>1</v>
      </c>
      <c r="BN6" s="10" t="s">
        <v>1</v>
      </c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</row>
    <row r="7" spans="1:77" ht="15">
      <c r="A7" s="1"/>
      <c r="B7" s="8" t="s">
        <v>29</v>
      </c>
      <c r="C7" s="10" t="s">
        <v>1</v>
      </c>
      <c r="D7" s="10">
        <v>25891</v>
      </c>
      <c r="E7" s="10" t="s">
        <v>1</v>
      </c>
      <c r="F7" s="10">
        <v>2347</v>
      </c>
      <c r="G7" s="10">
        <v>23544</v>
      </c>
      <c r="H7" s="10">
        <v>3925</v>
      </c>
      <c r="I7" s="10">
        <v>21966</v>
      </c>
      <c r="J7" s="10">
        <v>23219</v>
      </c>
      <c r="K7" s="10">
        <v>2672</v>
      </c>
      <c r="L7" s="10">
        <v>17513</v>
      </c>
      <c r="M7" s="10">
        <v>8378</v>
      </c>
      <c r="N7" s="10">
        <v>18738</v>
      </c>
      <c r="O7" s="10">
        <v>7153</v>
      </c>
      <c r="P7" s="10">
        <v>5653</v>
      </c>
      <c r="Q7" s="10">
        <v>1755</v>
      </c>
      <c r="R7" s="10">
        <v>12828</v>
      </c>
      <c r="S7" s="10">
        <v>1040</v>
      </c>
      <c r="T7" s="10">
        <v>6555</v>
      </c>
      <c r="U7" s="10">
        <v>1981</v>
      </c>
      <c r="V7" s="10">
        <v>24893</v>
      </c>
      <c r="W7" s="10">
        <v>964</v>
      </c>
      <c r="X7" s="10">
        <v>34</v>
      </c>
      <c r="Y7" s="10">
        <v>5456</v>
      </c>
      <c r="Z7" s="10">
        <v>16632</v>
      </c>
      <c r="AA7" s="10">
        <v>3601</v>
      </c>
      <c r="AB7" s="10">
        <v>110</v>
      </c>
      <c r="AC7" s="10">
        <v>20689</v>
      </c>
      <c r="AD7" s="10">
        <v>5202</v>
      </c>
      <c r="AE7" s="10">
        <v>7462</v>
      </c>
      <c r="AF7" s="10">
        <v>5365</v>
      </c>
      <c r="AG7" s="10">
        <v>5051</v>
      </c>
      <c r="AH7" s="10">
        <v>3916</v>
      </c>
      <c r="AI7" s="10">
        <v>4097</v>
      </c>
      <c r="AJ7" s="10">
        <v>17711</v>
      </c>
      <c r="AK7" s="10">
        <v>925</v>
      </c>
      <c r="AL7" s="10">
        <v>651</v>
      </c>
      <c r="AM7" s="10">
        <v>332</v>
      </c>
      <c r="AN7" s="10">
        <v>1537</v>
      </c>
      <c r="AO7" s="10">
        <v>184</v>
      </c>
      <c r="AP7" s="10">
        <v>48</v>
      </c>
      <c r="AQ7" s="10">
        <v>4228</v>
      </c>
      <c r="AR7" s="10">
        <v>275</v>
      </c>
      <c r="AS7" s="10">
        <v>25891</v>
      </c>
      <c r="AT7" s="10">
        <v>21672</v>
      </c>
      <c r="AU7" s="10" t="s">
        <v>1</v>
      </c>
      <c r="AV7" s="10">
        <v>2433</v>
      </c>
      <c r="AW7" s="10">
        <v>1256</v>
      </c>
      <c r="AX7" s="10">
        <v>530</v>
      </c>
      <c r="AY7" s="10">
        <v>1379</v>
      </c>
      <c r="AZ7" s="10">
        <v>24512</v>
      </c>
      <c r="BA7" s="10">
        <v>12819</v>
      </c>
      <c r="BB7" s="10">
        <v>10002</v>
      </c>
      <c r="BC7" s="10">
        <v>25891</v>
      </c>
      <c r="BD7" s="10">
        <v>25891</v>
      </c>
      <c r="BE7" s="10">
        <v>22358</v>
      </c>
      <c r="BF7" s="10">
        <v>3533</v>
      </c>
      <c r="BG7" s="10">
        <v>21279</v>
      </c>
      <c r="BH7" s="10">
        <v>4567</v>
      </c>
      <c r="BI7" s="10">
        <v>24119</v>
      </c>
      <c r="BJ7" s="10">
        <v>1729</v>
      </c>
      <c r="BK7" s="10">
        <v>24357</v>
      </c>
      <c r="BL7" s="10">
        <v>1534</v>
      </c>
      <c r="BM7" s="10" t="s">
        <v>1</v>
      </c>
      <c r="BN7" s="10" t="s">
        <v>1</v>
      </c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</row>
    <row r="8" spans="1:77" ht="15">
      <c r="A8" s="1"/>
      <c r="B8" s="1" t="s">
        <v>30</v>
      </c>
      <c r="C8" s="10" t="s">
        <v>1</v>
      </c>
      <c r="D8" s="10" t="s">
        <v>1</v>
      </c>
      <c r="E8" s="10">
        <v>31088</v>
      </c>
      <c r="F8" s="10">
        <v>3338</v>
      </c>
      <c r="G8" s="10">
        <v>27750</v>
      </c>
      <c r="H8" s="10">
        <v>5553</v>
      </c>
      <c r="I8" s="10">
        <v>25535</v>
      </c>
      <c r="J8" s="10">
        <v>26158</v>
      </c>
      <c r="K8" s="10">
        <v>4930</v>
      </c>
      <c r="L8" s="10">
        <v>17386</v>
      </c>
      <c r="M8" s="10">
        <v>13702</v>
      </c>
      <c r="N8" s="10">
        <v>22431</v>
      </c>
      <c r="O8" s="10">
        <v>8657</v>
      </c>
      <c r="P8" s="10">
        <v>7015</v>
      </c>
      <c r="Q8" s="10">
        <v>1834</v>
      </c>
      <c r="R8" s="10">
        <v>15430</v>
      </c>
      <c r="S8" s="10">
        <v>1337</v>
      </c>
      <c r="T8" s="10">
        <v>8197</v>
      </c>
      <c r="U8" s="10">
        <v>1883</v>
      </c>
      <c r="V8" s="10">
        <v>30242</v>
      </c>
      <c r="W8" s="10">
        <v>826</v>
      </c>
      <c r="X8" s="10">
        <v>20</v>
      </c>
      <c r="Y8" s="10">
        <v>8009</v>
      </c>
      <c r="Z8" s="10">
        <v>18195</v>
      </c>
      <c r="AA8" s="10">
        <v>4635</v>
      </c>
      <c r="AB8" s="10">
        <v>119</v>
      </c>
      <c r="AC8" s="10">
        <v>21998</v>
      </c>
      <c r="AD8" s="10">
        <v>9090</v>
      </c>
      <c r="AE8" s="10">
        <v>4288</v>
      </c>
      <c r="AF8" s="10">
        <v>6556</v>
      </c>
      <c r="AG8" s="10">
        <v>6973</v>
      </c>
      <c r="AH8" s="10">
        <v>7295</v>
      </c>
      <c r="AI8" s="10">
        <v>5976</v>
      </c>
      <c r="AJ8" s="10">
        <v>3493</v>
      </c>
      <c r="AK8" s="10">
        <v>217</v>
      </c>
      <c r="AL8" s="10">
        <v>10835</v>
      </c>
      <c r="AM8" s="10">
        <v>132</v>
      </c>
      <c r="AN8" s="10">
        <v>7043</v>
      </c>
      <c r="AO8" s="10">
        <v>3840</v>
      </c>
      <c r="AP8" s="10">
        <v>33</v>
      </c>
      <c r="AQ8" s="10">
        <v>3455</v>
      </c>
      <c r="AR8" s="10">
        <v>2040</v>
      </c>
      <c r="AS8" s="10">
        <v>31088</v>
      </c>
      <c r="AT8" s="10">
        <v>23765</v>
      </c>
      <c r="AU8" s="10">
        <v>4</v>
      </c>
      <c r="AV8" s="10">
        <v>6277</v>
      </c>
      <c r="AW8" s="10">
        <v>826</v>
      </c>
      <c r="AX8" s="10">
        <v>216</v>
      </c>
      <c r="AY8" s="10">
        <v>2542</v>
      </c>
      <c r="AZ8" s="10">
        <v>28546</v>
      </c>
      <c r="BA8" s="10">
        <v>14934</v>
      </c>
      <c r="BB8" s="10">
        <v>12358</v>
      </c>
      <c r="BC8" s="10">
        <v>31088</v>
      </c>
      <c r="BD8" s="10">
        <v>31088</v>
      </c>
      <c r="BE8" s="10">
        <v>24420</v>
      </c>
      <c r="BF8" s="10">
        <v>6668</v>
      </c>
      <c r="BG8" s="10">
        <v>23401</v>
      </c>
      <c r="BH8" s="10">
        <v>7608</v>
      </c>
      <c r="BI8" s="10">
        <v>28347</v>
      </c>
      <c r="BJ8" s="10">
        <v>2644</v>
      </c>
      <c r="BK8" s="10">
        <v>29050</v>
      </c>
      <c r="BL8" s="10">
        <v>2038</v>
      </c>
      <c r="BM8" s="10" t="s">
        <v>1</v>
      </c>
      <c r="BN8" s="10" t="s">
        <v>1</v>
      </c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</row>
    <row r="9" spans="1:77" ht="15">
      <c r="A9" s="1" t="s">
        <v>69</v>
      </c>
      <c r="B9" s="1" t="s">
        <v>31</v>
      </c>
      <c r="C9" s="10">
        <v>2217</v>
      </c>
      <c r="D9" s="10">
        <v>2347</v>
      </c>
      <c r="E9" s="10">
        <v>3338</v>
      </c>
      <c r="F9" s="10">
        <v>7902</v>
      </c>
      <c r="G9" s="10" t="s">
        <v>1</v>
      </c>
      <c r="H9" s="10">
        <v>4842</v>
      </c>
      <c r="I9" s="10">
        <v>3060</v>
      </c>
      <c r="J9" s="10">
        <v>7622</v>
      </c>
      <c r="K9" s="10">
        <v>280</v>
      </c>
      <c r="L9" s="10">
        <v>6514</v>
      </c>
      <c r="M9" s="10">
        <v>1388</v>
      </c>
      <c r="N9" s="10">
        <v>6806</v>
      </c>
      <c r="O9" s="10">
        <v>1096</v>
      </c>
      <c r="P9" s="10">
        <v>1821</v>
      </c>
      <c r="Q9" s="10">
        <v>317</v>
      </c>
      <c r="R9" s="10">
        <v>4382</v>
      </c>
      <c r="S9" s="10">
        <v>110</v>
      </c>
      <c r="T9" s="10">
        <v>1984</v>
      </c>
      <c r="U9" s="10">
        <v>383</v>
      </c>
      <c r="V9" s="10">
        <v>7242</v>
      </c>
      <c r="W9" s="10">
        <v>632</v>
      </c>
      <c r="X9" s="10">
        <v>28</v>
      </c>
      <c r="Y9" s="10">
        <v>731</v>
      </c>
      <c r="Z9" s="10">
        <v>3425</v>
      </c>
      <c r="AA9" s="10">
        <v>3712</v>
      </c>
      <c r="AB9" s="10">
        <v>4</v>
      </c>
      <c r="AC9" s="10">
        <v>6225</v>
      </c>
      <c r="AD9" s="10">
        <v>1677</v>
      </c>
      <c r="AE9" s="10">
        <v>317</v>
      </c>
      <c r="AF9" s="10">
        <v>441</v>
      </c>
      <c r="AG9" s="10">
        <v>733</v>
      </c>
      <c r="AH9" s="10">
        <v>1165</v>
      </c>
      <c r="AI9" s="10">
        <v>5246</v>
      </c>
      <c r="AJ9" s="10">
        <v>1707</v>
      </c>
      <c r="AK9" s="10">
        <v>1403</v>
      </c>
      <c r="AL9" s="10">
        <v>1159</v>
      </c>
      <c r="AM9" s="10">
        <v>407</v>
      </c>
      <c r="AN9" s="10">
        <v>1039</v>
      </c>
      <c r="AO9" s="10">
        <v>452</v>
      </c>
      <c r="AP9" s="10">
        <v>282</v>
      </c>
      <c r="AQ9" s="10">
        <v>986</v>
      </c>
      <c r="AR9" s="10">
        <v>467</v>
      </c>
      <c r="AS9" s="10">
        <v>7902</v>
      </c>
      <c r="AT9" s="10">
        <v>6765</v>
      </c>
      <c r="AU9" s="10" t="s">
        <v>1</v>
      </c>
      <c r="AV9" s="10">
        <v>972</v>
      </c>
      <c r="AW9" s="10">
        <v>109</v>
      </c>
      <c r="AX9" s="10">
        <v>56</v>
      </c>
      <c r="AY9" s="10">
        <v>204</v>
      </c>
      <c r="AZ9" s="10">
        <v>7698</v>
      </c>
      <c r="BA9" s="10">
        <v>4244</v>
      </c>
      <c r="BB9" s="10">
        <v>2764</v>
      </c>
      <c r="BC9" s="10">
        <v>7902</v>
      </c>
      <c r="BD9" s="10">
        <v>7902</v>
      </c>
      <c r="BE9" s="10">
        <v>7013</v>
      </c>
      <c r="BF9" s="10">
        <v>889</v>
      </c>
      <c r="BG9" s="10">
        <v>5816</v>
      </c>
      <c r="BH9" s="10">
        <v>2068</v>
      </c>
      <c r="BI9" s="10">
        <v>7589</v>
      </c>
      <c r="BJ9" s="10">
        <v>304</v>
      </c>
      <c r="BK9" s="10">
        <v>7586</v>
      </c>
      <c r="BL9" s="10">
        <v>316</v>
      </c>
      <c r="BM9" s="10" t="s">
        <v>1</v>
      </c>
      <c r="BN9" s="10" t="s">
        <v>1</v>
      </c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</row>
    <row r="10" spans="1:77" ht="15">
      <c r="A10" s="1"/>
      <c r="B10" s="1" t="s">
        <v>32</v>
      </c>
      <c r="C10" s="10">
        <v>12229</v>
      </c>
      <c r="D10" s="10">
        <v>23544</v>
      </c>
      <c r="E10" s="10">
        <v>27750</v>
      </c>
      <c r="F10" s="10" t="s">
        <v>1</v>
      </c>
      <c r="G10" s="10">
        <v>63523</v>
      </c>
      <c r="H10" s="10">
        <v>8082</v>
      </c>
      <c r="I10" s="10">
        <v>55441</v>
      </c>
      <c r="J10" s="10">
        <v>54788</v>
      </c>
      <c r="K10" s="10">
        <v>8735</v>
      </c>
      <c r="L10" s="10">
        <v>37733</v>
      </c>
      <c r="M10" s="10">
        <v>25790</v>
      </c>
      <c r="N10" s="10">
        <v>45102</v>
      </c>
      <c r="O10" s="10">
        <v>18421</v>
      </c>
      <c r="P10" s="10">
        <v>14408</v>
      </c>
      <c r="Q10" s="10">
        <v>3925</v>
      </c>
      <c r="R10" s="10">
        <v>31457</v>
      </c>
      <c r="S10" s="10">
        <v>2454</v>
      </c>
      <c r="T10" s="10">
        <v>16703</v>
      </c>
      <c r="U10" s="10">
        <v>4168</v>
      </c>
      <c r="V10" s="10">
        <v>61702</v>
      </c>
      <c r="W10" s="10">
        <v>1779</v>
      </c>
      <c r="X10" s="10">
        <v>42</v>
      </c>
      <c r="Y10" s="10">
        <v>13945</v>
      </c>
      <c r="Z10" s="10">
        <v>40861</v>
      </c>
      <c r="AA10" s="10">
        <v>8280</v>
      </c>
      <c r="AB10" s="10">
        <v>226</v>
      </c>
      <c r="AC10" s="10">
        <v>47750</v>
      </c>
      <c r="AD10" s="10">
        <v>15773</v>
      </c>
      <c r="AE10" s="10">
        <v>14787</v>
      </c>
      <c r="AF10" s="10">
        <v>14169</v>
      </c>
      <c r="AG10" s="10">
        <v>13494</v>
      </c>
      <c r="AH10" s="10">
        <v>12851</v>
      </c>
      <c r="AI10" s="10">
        <v>8222</v>
      </c>
      <c r="AJ10" s="10">
        <v>20054</v>
      </c>
      <c r="AK10" s="10">
        <v>6555</v>
      </c>
      <c r="AL10" s="10">
        <v>10418</v>
      </c>
      <c r="AM10" s="10">
        <v>1709</v>
      </c>
      <c r="AN10" s="10">
        <v>7628</v>
      </c>
      <c r="AO10" s="10">
        <v>3600</v>
      </c>
      <c r="AP10" s="10">
        <v>1060</v>
      </c>
      <c r="AQ10" s="10">
        <v>7328</v>
      </c>
      <c r="AR10" s="10">
        <v>5171</v>
      </c>
      <c r="AS10" s="10">
        <v>63523</v>
      </c>
      <c r="AT10" s="10">
        <v>52443</v>
      </c>
      <c r="AU10" s="10">
        <v>9</v>
      </c>
      <c r="AV10" s="10">
        <v>7845</v>
      </c>
      <c r="AW10" s="10">
        <v>2108</v>
      </c>
      <c r="AX10" s="10">
        <v>1118</v>
      </c>
      <c r="AY10" s="10">
        <v>4518</v>
      </c>
      <c r="AZ10" s="10">
        <v>59005</v>
      </c>
      <c r="BA10" s="10">
        <v>30506</v>
      </c>
      <c r="BB10" s="10">
        <v>25454</v>
      </c>
      <c r="BC10" s="10">
        <v>63523</v>
      </c>
      <c r="BD10" s="10">
        <v>63523</v>
      </c>
      <c r="BE10" s="10">
        <v>52073</v>
      </c>
      <c r="BF10" s="10">
        <v>11450</v>
      </c>
      <c r="BG10" s="10">
        <v>50648</v>
      </c>
      <c r="BH10" s="10">
        <v>12731</v>
      </c>
      <c r="BI10" s="10">
        <v>58380</v>
      </c>
      <c r="BJ10" s="10">
        <v>4992</v>
      </c>
      <c r="BK10" s="10">
        <v>59208</v>
      </c>
      <c r="BL10" s="10">
        <v>4315</v>
      </c>
      <c r="BM10" s="10" t="s">
        <v>1</v>
      </c>
      <c r="BN10" s="10" t="s">
        <v>1</v>
      </c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</row>
    <row r="11" spans="1:77" ht="15">
      <c r="A11" s="1" t="s">
        <v>4</v>
      </c>
      <c r="B11" s="1" t="s">
        <v>33</v>
      </c>
      <c r="C11" s="10">
        <v>3446</v>
      </c>
      <c r="D11" s="10">
        <v>3925</v>
      </c>
      <c r="E11" s="10">
        <v>5553</v>
      </c>
      <c r="F11" s="10">
        <v>4842</v>
      </c>
      <c r="G11" s="10">
        <v>8082</v>
      </c>
      <c r="H11" s="10">
        <v>12924</v>
      </c>
      <c r="I11" s="10" t="s">
        <v>1</v>
      </c>
      <c r="J11" s="10">
        <v>12705</v>
      </c>
      <c r="K11" s="10">
        <v>219</v>
      </c>
      <c r="L11" s="10">
        <v>9942</v>
      </c>
      <c r="M11" s="10">
        <v>2982</v>
      </c>
      <c r="N11" s="10">
        <v>11575</v>
      </c>
      <c r="O11" s="10">
        <v>1349</v>
      </c>
      <c r="P11" s="10">
        <v>2731</v>
      </c>
      <c r="Q11" s="10">
        <v>447</v>
      </c>
      <c r="R11" s="10">
        <v>7593</v>
      </c>
      <c r="S11" s="10">
        <v>178</v>
      </c>
      <c r="T11" s="10">
        <v>2994</v>
      </c>
      <c r="U11" s="10">
        <v>534</v>
      </c>
      <c r="V11" s="10">
        <v>11870</v>
      </c>
      <c r="W11" s="10">
        <v>1006</v>
      </c>
      <c r="X11" s="10">
        <v>48</v>
      </c>
      <c r="Y11" s="10">
        <v>1044</v>
      </c>
      <c r="Z11" s="10">
        <v>5813</v>
      </c>
      <c r="AA11" s="10">
        <v>5999</v>
      </c>
      <c r="AB11" s="10">
        <v>16</v>
      </c>
      <c r="AC11" s="10">
        <v>10435</v>
      </c>
      <c r="AD11" s="10">
        <v>2489</v>
      </c>
      <c r="AE11" s="10">
        <v>86</v>
      </c>
      <c r="AF11" s="10">
        <v>146</v>
      </c>
      <c r="AG11" s="10">
        <v>103</v>
      </c>
      <c r="AH11" s="10">
        <v>763</v>
      </c>
      <c r="AI11" s="10">
        <v>11826</v>
      </c>
      <c r="AJ11" s="10">
        <v>2855</v>
      </c>
      <c r="AK11" s="10">
        <v>2224</v>
      </c>
      <c r="AL11" s="10">
        <v>2233</v>
      </c>
      <c r="AM11" s="10">
        <v>657</v>
      </c>
      <c r="AN11" s="10">
        <v>1312</v>
      </c>
      <c r="AO11" s="10">
        <v>654</v>
      </c>
      <c r="AP11" s="10">
        <v>336</v>
      </c>
      <c r="AQ11" s="10">
        <v>1848</v>
      </c>
      <c r="AR11" s="10">
        <v>805</v>
      </c>
      <c r="AS11" s="10">
        <v>12924</v>
      </c>
      <c r="AT11" s="10">
        <v>11483</v>
      </c>
      <c r="AU11" s="10" t="s">
        <v>1</v>
      </c>
      <c r="AV11" s="10">
        <v>1145</v>
      </c>
      <c r="AW11" s="10">
        <v>159</v>
      </c>
      <c r="AX11" s="10">
        <v>137</v>
      </c>
      <c r="AY11" s="10">
        <v>552</v>
      </c>
      <c r="AZ11" s="10">
        <v>12372</v>
      </c>
      <c r="BA11" s="10">
        <v>6986</v>
      </c>
      <c r="BB11" s="10">
        <v>4804</v>
      </c>
      <c r="BC11" s="10">
        <v>12924</v>
      </c>
      <c r="BD11" s="10">
        <v>12924</v>
      </c>
      <c r="BE11" s="10">
        <v>11583</v>
      </c>
      <c r="BF11" s="10">
        <v>1341</v>
      </c>
      <c r="BG11" s="10">
        <v>9429</v>
      </c>
      <c r="BH11" s="10">
        <v>3461</v>
      </c>
      <c r="BI11" s="10">
        <v>12259</v>
      </c>
      <c r="BJ11" s="10">
        <v>638</v>
      </c>
      <c r="BK11" s="10">
        <v>12023</v>
      </c>
      <c r="BL11" s="10">
        <v>901</v>
      </c>
      <c r="BM11" s="10" t="s">
        <v>1</v>
      </c>
      <c r="BN11" s="10" t="s">
        <v>1</v>
      </c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</row>
    <row r="12" spans="1:77" ht="15">
      <c r="A12" s="1"/>
      <c r="B12" s="1" t="s">
        <v>34</v>
      </c>
      <c r="C12" s="10">
        <v>11000</v>
      </c>
      <c r="D12" s="10">
        <v>21966</v>
      </c>
      <c r="E12" s="10">
        <v>25535</v>
      </c>
      <c r="F12" s="10">
        <v>3060</v>
      </c>
      <c r="G12" s="10">
        <v>55441</v>
      </c>
      <c r="H12" s="10" t="s">
        <v>1</v>
      </c>
      <c r="I12" s="10">
        <v>58501</v>
      </c>
      <c r="J12" s="10">
        <v>49705</v>
      </c>
      <c r="K12" s="10">
        <v>8796</v>
      </c>
      <c r="L12" s="10">
        <v>34305</v>
      </c>
      <c r="M12" s="10">
        <v>24196</v>
      </c>
      <c r="N12" s="10">
        <v>40333</v>
      </c>
      <c r="O12" s="10">
        <v>18168</v>
      </c>
      <c r="P12" s="10">
        <v>13498</v>
      </c>
      <c r="Q12" s="10">
        <v>3795</v>
      </c>
      <c r="R12" s="10">
        <v>28246</v>
      </c>
      <c r="S12" s="10">
        <v>2386</v>
      </c>
      <c r="T12" s="10">
        <v>15693</v>
      </c>
      <c r="U12" s="10">
        <v>4017</v>
      </c>
      <c r="V12" s="10">
        <v>57074</v>
      </c>
      <c r="W12" s="10">
        <v>1405</v>
      </c>
      <c r="X12" s="10">
        <v>22</v>
      </c>
      <c r="Y12" s="10">
        <v>13632</v>
      </c>
      <c r="Z12" s="10">
        <v>38473</v>
      </c>
      <c r="AA12" s="10">
        <v>5993</v>
      </c>
      <c r="AB12" s="10">
        <v>214</v>
      </c>
      <c r="AC12" s="10">
        <v>43540</v>
      </c>
      <c r="AD12" s="10">
        <v>14961</v>
      </c>
      <c r="AE12" s="10">
        <v>15018</v>
      </c>
      <c r="AF12" s="10">
        <v>14464</v>
      </c>
      <c r="AG12" s="10">
        <v>14124</v>
      </c>
      <c r="AH12" s="10">
        <v>13253</v>
      </c>
      <c r="AI12" s="10">
        <v>1642</v>
      </c>
      <c r="AJ12" s="10">
        <v>18906</v>
      </c>
      <c r="AK12" s="10">
        <v>5734</v>
      </c>
      <c r="AL12" s="10">
        <v>9344</v>
      </c>
      <c r="AM12" s="10">
        <v>1459</v>
      </c>
      <c r="AN12" s="10">
        <v>7355</v>
      </c>
      <c r="AO12" s="10">
        <v>3398</v>
      </c>
      <c r="AP12" s="10">
        <v>1006</v>
      </c>
      <c r="AQ12" s="10">
        <v>6466</v>
      </c>
      <c r="AR12" s="10">
        <v>4833</v>
      </c>
      <c r="AS12" s="10">
        <v>58501</v>
      </c>
      <c r="AT12" s="10">
        <v>47725</v>
      </c>
      <c r="AU12" s="10">
        <v>9</v>
      </c>
      <c r="AV12" s="10">
        <v>7672</v>
      </c>
      <c r="AW12" s="10">
        <v>2058</v>
      </c>
      <c r="AX12" s="10">
        <v>1037</v>
      </c>
      <c r="AY12" s="10">
        <v>4170</v>
      </c>
      <c r="AZ12" s="10">
        <v>54331</v>
      </c>
      <c r="BA12" s="10">
        <v>27764</v>
      </c>
      <c r="BB12" s="10">
        <v>23414</v>
      </c>
      <c r="BC12" s="10">
        <v>58501</v>
      </c>
      <c r="BD12" s="10">
        <v>58501</v>
      </c>
      <c r="BE12" s="10">
        <v>47503</v>
      </c>
      <c r="BF12" s="10">
        <v>10998</v>
      </c>
      <c r="BG12" s="10">
        <v>47035</v>
      </c>
      <c r="BH12" s="10">
        <v>11338</v>
      </c>
      <c r="BI12" s="10">
        <v>53710</v>
      </c>
      <c r="BJ12" s="10">
        <v>4658</v>
      </c>
      <c r="BK12" s="10">
        <v>54771</v>
      </c>
      <c r="BL12" s="10">
        <v>3730</v>
      </c>
      <c r="BM12" s="10" t="s">
        <v>1</v>
      </c>
      <c r="BN12" s="10" t="s">
        <v>1</v>
      </c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</row>
    <row r="13" spans="1:77" ht="15">
      <c r="A13" s="1" t="s">
        <v>70</v>
      </c>
      <c r="B13" s="1" t="s">
        <v>33</v>
      </c>
      <c r="C13" s="10">
        <v>13033</v>
      </c>
      <c r="D13" s="10">
        <v>23219</v>
      </c>
      <c r="E13" s="10">
        <v>26158</v>
      </c>
      <c r="F13" s="10">
        <v>7622</v>
      </c>
      <c r="G13" s="10">
        <v>54788</v>
      </c>
      <c r="H13" s="10">
        <v>12705</v>
      </c>
      <c r="I13" s="10">
        <v>49705</v>
      </c>
      <c r="J13" s="10">
        <v>62410</v>
      </c>
      <c r="K13" s="10" t="s">
        <v>1</v>
      </c>
      <c r="L13" s="10">
        <v>39593</v>
      </c>
      <c r="M13" s="10">
        <v>22817</v>
      </c>
      <c r="N13" s="10">
        <v>46615</v>
      </c>
      <c r="O13" s="10">
        <v>15795</v>
      </c>
      <c r="P13" s="10">
        <v>14121</v>
      </c>
      <c r="Q13" s="10">
        <v>3634</v>
      </c>
      <c r="R13" s="10">
        <v>31918</v>
      </c>
      <c r="S13" s="10">
        <v>1921</v>
      </c>
      <c r="T13" s="10">
        <v>16265</v>
      </c>
      <c r="U13" s="10">
        <v>3800</v>
      </c>
      <c r="V13" s="10">
        <v>60098</v>
      </c>
      <c r="W13" s="10">
        <v>2242</v>
      </c>
      <c r="X13" s="10">
        <v>70</v>
      </c>
      <c r="Y13" s="10">
        <v>11767</v>
      </c>
      <c r="Z13" s="10">
        <v>38774</v>
      </c>
      <c r="AA13" s="10">
        <v>11485</v>
      </c>
      <c r="AB13" s="10">
        <v>191</v>
      </c>
      <c r="AC13" s="10">
        <v>48034</v>
      </c>
      <c r="AD13" s="10">
        <v>14376</v>
      </c>
      <c r="AE13" s="10">
        <v>11521</v>
      </c>
      <c r="AF13" s="10">
        <v>12134</v>
      </c>
      <c r="AG13" s="10">
        <v>12517</v>
      </c>
      <c r="AH13" s="10">
        <v>13003</v>
      </c>
      <c r="AI13" s="10">
        <v>13235</v>
      </c>
      <c r="AJ13" s="10">
        <v>19165</v>
      </c>
      <c r="AK13" s="10">
        <v>7309</v>
      </c>
      <c r="AL13" s="10">
        <v>10380</v>
      </c>
      <c r="AM13" s="10">
        <v>1818</v>
      </c>
      <c r="AN13" s="10">
        <v>7719</v>
      </c>
      <c r="AO13" s="10">
        <v>2680</v>
      </c>
      <c r="AP13" s="10">
        <v>1110</v>
      </c>
      <c r="AQ13" s="10">
        <v>7420</v>
      </c>
      <c r="AR13" s="10">
        <v>4809</v>
      </c>
      <c r="AS13" s="10">
        <v>62410</v>
      </c>
      <c r="AT13" s="10">
        <v>52198</v>
      </c>
      <c r="AU13" s="10">
        <v>4</v>
      </c>
      <c r="AV13" s="10">
        <v>7680</v>
      </c>
      <c r="AW13" s="10">
        <v>1593</v>
      </c>
      <c r="AX13" s="10">
        <v>935</v>
      </c>
      <c r="AY13" s="10">
        <v>3900</v>
      </c>
      <c r="AZ13" s="10">
        <v>58510</v>
      </c>
      <c r="BA13" s="10">
        <v>30810</v>
      </c>
      <c r="BB13" s="10">
        <v>24414</v>
      </c>
      <c r="BC13" s="10">
        <v>62410</v>
      </c>
      <c r="BD13" s="10">
        <v>62410</v>
      </c>
      <c r="BE13" s="10">
        <v>52501</v>
      </c>
      <c r="BF13" s="10">
        <v>9909</v>
      </c>
      <c r="BG13" s="10">
        <v>49348</v>
      </c>
      <c r="BH13" s="10">
        <v>12920</v>
      </c>
      <c r="BI13" s="10">
        <v>57909</v>
      </c>
      <c r="BJ13" s="10">
        <v>4362</v>
      </c>
      <c r="BK13" s="10">
        <v>58377</v>
      </c>
      <c r="BL13" s="10">
        <v>4033</v>
      </c>
      <c r="BM13" s="10" t="s">
        <v>1</v>
      </c>
      <c r="BN13" s="10" t="s">
        <v>1</v>
      </c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ht="15">
      <c r="A14" s="1"/>
      <c r="B14" s="1" t="s">
        <v>34</v>
      </c>
      <c r="C14" s="10">
        <v>1413</v>
      </c>
      <c r="D14" s="10">
        <v>2672</v>
      </c>
      <c r="E14" s="10">
        <v>4930</v>
      </c>
      <c r="F14" s="10">
        <v>280</v>
      </c>
      <c r="G14" s="10">
        <v>8735</v>
      </c>
      <c r="H14" s="10">
        <v>219</v>
      </c>
      <c r="I14" s="10">
        <v>8796</v>
      </c>
      <c r="J14" s="10" t="s">
        <v>1</v>
      </c>
      <c r="K14" s="10">
        <v>9015</v>
      </c>
      <c r="L14" s="10">
        <v>4654</v>
      </c>
      <c r="M14" s="10">
        <v>4361</v>
      </c>
      <c r="N14" s="10">
        <v>5293</v>
      </c>
      <c r="O14" s="10">
        <v>3722</v>
      </c>
      <c r="P14" s="10">
        <v>2108</v>
      </c>
      <c r="Q14" s="10">
        <v>608</v>
      </c>
      <c r="R14" s="10">
        <v>3921</v>
      </c>
      <c r="S14" s="10">
        <v>643</v>
      </c>
      <c r="T14" s="10">
        <v>2422</v>
      </c>
      <c r="U14" s="10">
        <v>751</v>
      </c>
      <c r="V14" s="10">
        <v>8846</v>
      </c>
      <c r="W14" s="10">
        <v>169</v>
      </c>
      <c r="X14" s="10" t="s">
        <v>1</v>
      </c>
      <c r="Y14" s="10">
        <v>2909</v>
      </c>
      <c r="Z14" s="10">
        <v>5512</v>
      </c>
      <c r="AA14" s="10">
        <v>507</v>
      </c>
      <c r="AB14" s="10">
        <v>39</v>
      </c>
      <c r="AC14" s="10">
        <v>5941</v>
      </c>
      <c r="AD14" s="10">
        <v>3074</v>
      </c>
      <c r="AE14" s="10">
        <v>3583</v>
      </c>
      <c r="AF14" s="10">
        <v>2476</v>
      </c>
      <c r="AG14" s="10">
        <v>1710</v>
      </c>
      <c r="AH14" s="10">
        <v>1013</v>
      </c>
      <c r="AI14" s="10">
        <v>233</v>
      </c>
      <c r="AJ14" s="10">
        <v>2596</v>
      </c>
      <c r="AK14" s="10">
        <v>649</v>
      </c>
      <c r="AL14" s="10">
        <v>1197</v>
      </c>
      <c r="AM14" s="10">
        <v>298</v>
      </c>
      <c r="AN14" s="10">
        <v>948</v>
      </c>
      <c r="AO14" s="10">
        <v>1372</v>
      </c>
      <c r="AP14" s="10">
        <v>232</v>
      </c>
      <c r="AQ14" s="10">
        <v>894</v>
      </c>
      <c r="AR14" s="10">
        <v>829</v>
      </c>
      <c r="AS14" s="10">
        <v>9015</v>
      </c>
      <c r="AT14" s="10">
        <v>7010</v>
      </c>
      <c r="AU14" s="10">
        <v>5</v>
      </c>
      <c r="AV14" s="10">
        <v>1137</v>
      </c>
      <c r="AW14" s="10">
        <v>624</v>
      </c>
      <c r="AX14" s="10">
        <v>239</v>
      </c>
      <c r="AY14" s="10">
        <v>822</v>
      </c>
      <c r="AZ14" s="10">
        <v>8193</v>
      </c>
      <c r="BA14" s="10">
        <v>3940</v>
      </c>
      <c r="BB14" s="10">
        <v>3804</v>
      </c>
      <c r="BC14" s="10">
        <v>9015</v>
      </c>
      <c r="BD14" s="10">
        <v>9015</v>
      </c>
      <c r="BE14" s="10">
        <v>6585</v>
      </c>
      <c r="BF14" s="10">
        <v>2430</v>
      </c>
      <c r="BG14" s="10">
        <v>7116</v>
      </c>
      <c r="BH14" s="10">
        <v>1879</v>
      </c>
      <c r="BI14" s="10">
        <v>8060</v>
      </c>
      <c r="BJ14" s="10">
        <v>934</v>
      </c>
      <c r="BK14" s="10">
        <v>8417</v>
      </c>
      <c r="BL14" s="10">
        <v>598</v>
      </c>
      <c r="BM14" s="10" t="s">
        <v>1</v>
      </c>
      <c r="BN14" s="10" t="s">
        <v>1</v>
      </c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</row>
    <row r="15" spans="1:77" ht="15">
      <c r="A15" s="1" t="s">
        <v>71</v>
      </c>
      <c r="B15" s="1" t="s">
        <v>33</v>
      </c>
      <c r="C15" s="10">
        <v>9348</v>
      </c>
      <c r="D15" s="10">
        <v>17513</v>
      </c>
      <c r="E15" s="10">
        <v>17386</v>
      </c>
      <c r="F15" s="10">
        <v>6514</v>
      </c>
      <c r="G15" s="10">
        <v>37733</v>
      </c>
      <c r="H15" s="10">
        <v>9942</v>
      </c>
      <c r="I15" s="10">
        <v>34305</v>
      </c>
      <c r="J15" s="10">
        <v>39593</v>
      </c>
      <c r="K15" s="10">
        <v>4654</v>
      </c>
      <c r="L15" s="10">
        <v>44247</v>
      </c>
      <c r="M15" s="10" t="s">
        <v>1</v>
      </c>
      <c r="N15" s="10">
        <v>32899</v>
      </c>
      <c r="O15" s="10">
        <v>11348</v>
      </c>
      <c r="P15" s="10">
        <v>10135</v>
      </c>
      <c r="Q15" s="10">
        <v>2566</v>
      </c>
      <c r="R15" s="10">
        <v>22499</v>
      </c>
      <c r="S15" s="10">
        <v>1427</v>
      </c>
      <c r="T15" s="10">
        <v>11674</v>
      </c>
      <c r="U15" s="10">
        <v>2681</v>
      </c>
      <c r="V15" s="10">
        <v>42554</v>
      </c>
      <c r="W15" s="10">
        <v>1628</v>
      </c>
      <c r="X15" s="10">
        <v>65</v>
      </c>
      <c r="Y15" s="10">
        <v>8587</v>
      </c>
      <c r="Z15" s="10">
        <v>26632</v>
      </c>
      <c r="AA15" s="10">
        <v>8746</v>
      </c>
      <c r="AB15" s="10">
        <v>157</v>
      </c>
      <c r="AC15" s="10">
        <v>33510</v>
      </c>
      <c r="AD15" s="10">
        <v>10737</v>
      </c>
      <c r="AE15" s="10">
        <v>8337</v>
      </c>
      <c r="AF15" s="10">
        <v>8360</v>
      </c>
      <c r="AG15" s="10">
        <v>8416</v>
      </c>
      <c r="AH15" s="10">
        <v>8828</v>
      </c>
      <c r="AI15" s="10">
        <v>10306</v>
      </c>
      <c r="AJ15" s="10">
        <v>13899</v>
      </c>
      <c r="AK15" s="10">
        <v>5040</v>
      </c>
      <c r="AL15" s="10">
        <v>6836</v>
      </c>
      <c r="AM15" s="10">
        <v>1571</v>
      </c>
      <c r="AN15" s="10">
        <v>5429</v>
      </c>
      <c r="AO15" s="10">
        <v>1626</v>
      </c>
      <c r="AP15" s="10">
        <v>1017</v>
      </c>
      <c r="AQ15" s="10">
        <v>5881</v>
      </c>
      <c r="AR15" s="10">
        <v>2948</v>
      </c>
      <c r="AS15" s="10">
        <v>44247</v>
      </c>
      <c r="AT15" s="10">
        <v>36899</v>
      </c>
      <c r="AU15" s="10">
        <v>4</v>
      </c>
      <c r="AV15" s="10">
        <v>5448</v>
      </c>
      <c r="AW15" s="10">
        <v>1204</v>
      </c>
      <c r="AX15" s="10">
        <v>692</v>
      </c>
      <c r="AY15" s="10">
        <v>2703</v>
      </c>
      <c r="AZ15" s="10">
        <v>41544</v>
      </c>
      <c r="BA15" s="10">
        <v>22759</v>
      </c>
      <c r="BB15" s="10">
        <v>16046</v>
      </c>
      <c r="BC15" s="10">
        <v>44247</v>
      </c>
      <c r="BD15" s="10">
        <v>44247</v>
      </c>
      <c r="BE15" s="10">
        <v>36809</v>
      </c>
      <c r="BF15" s="10">
        <v>7438</v>
      </c>
      <c r="BG15" s="10">
        <v>34815</v>
      </c>
      <c r="BH15" s="10">
        <v>9325</v>
      </c>
      <c r="BI15" s="10">
        <v>40975</v>
      </c>
      <c r="BJ15" s="10">
        <v>3152</v>
      </c>
      <c r="BK15" s="10">
        <v>41528</v>
      </c>
      <c r="BL15" s="10">
        <v>2719</v>
      </c>
      <c r="BM15" s="10" t="s">
        <v>1</v>
      </c>
      <c r="BN15" s="10" t="s">
        <v>1</v>
      </c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</row>
    <row r="16" spans="1:77" ht="15">
      <c r="A16" s="1"/>
      <c r="B16" s="1" t="s">
        <v>34</v>
      </c>
      <c r="C16" s="10">
        <v>5098</v>
      </c>
      <c r="D16" s="10">
        <v>8378</v>
      </c>
      <c r="E16" s="10">
        <v>13702</v>
      </c>
      <c r="F16" s="10">
        <v>1388</v>
      </c>
      <c r="G16" s="10">
        <v>25790</v>
      </c>
      <c r="H16" s="10">
        <v>2982</v>
      </c>
      <c r="I16" s="10">
        <v>24196</v>
      </c>
      <c r="J16" s="10">
        <v>22817</v>
      </c>
      <c r="K16" s="10">
        <v>4361</v>
      </c>
      <c r="L16" s="10" t="s">
        <v>1</v>
      </c>
      <c r="M16" s="10">
        <v>27178</v>
      </c>
      <c r="N16" s="10">
        <v>19009</v>
      </c>
      <c r="O16" s="10">
        <v>8169</v>
      </c>
      <c r="P16" s="10">
        <v>6094</v>
      </c>
      <c r="Q16" s="10">
        <v>1676</v>
      </c>
      <c r="R16" s="10">
        <v>13340</v>
      </c>
      <c r="S16" s="10">
        <v>1137</v>
      </c>
      <c r="T16" s="10">
        <v>7013</v>
      </c>
      <c r="U16" s="10">
        <v>1870</v>
      </c>
      <c r="V16" s="10">
        <v>26390</v>
      </c>
      <c r="W16" s="10">
        <v>783</v>
      </c>
      <c r="X16" s="10">
        <v>5</v>
      </c>
      <c r="Y16" s="10">
        <v>6089</v>
      </c>
      <c r="Z16" s="10">
        <v>17654</v>
      </c>
      <c r="AA16" s="10">
        <v>3246</v>
      </c>
      <c r="AB16" s="10">
        <v>73</v>
      </c>
      <c r="AC16" s="10">
        <v>20465</v>
      </c>
      <c r="AD16" s="10">
        <v>6713</v>
      </c>
      <c r="AE16" s="10">
        <v>6767</v>
      </c>
      <c r="AF16" s="10">
        <v>6250</v>
      </c>
      <c r="AG16" s="10">
        <v>5811</v>
      </c>
      <c r="AH16" s="10">
        <v>5188</v>
      </c>
      <c r="AI16" s="10">
        <v>3162</v>
      </c>
      <c r="AJ16" s="10">
        <v>7862</v>
      </c>
      <c r="AK16" s="10">
        <v>2918</v>
      </c>
      <c r="AL16" s="10">
        <v>4741</v>
      </c>
      <c r="AM16" s="10">
        <v>545</v>
      </c>
      <c r="AN16" s="10">
        <v>3238</v>
      </c>
      <c r="AO16" s="10">
        <v>2426</v>
      </c>
      <c r="AP16" s="10">
        <v>325</v>
      </c>
      <c r="AQ16" s="10">
        <v>2433</v>
      </c>
      <c r="AR16" s="10">
        <v>2690</v>
      </c>
      <c r="AS16" s="10">
        <v>27178</v>
      </c>
      <c r="AT16" s="10">
        <v>22309</v>
      </c>
      <c r="AU16" s="10">
        <v>5</v>
      </c>
      <c r="AV16" s="10">
        <v>3369</v>
      </c>
      <c r="AW16" s="10">
        <v>1013</v>
      </c>
      <c r="AX16" s="10">
        <v>482</v>
      </c>
      <c r="AY16" s="10">
        <v>2019</v>
      </c>
      <c r="AZ16" s="10">
        <v>25159</v>
      </c>
      <c r="BA16" s="10">
        <v>11991</v>
      </c>
      <c r="BB16" s="10">
        <v>12172</v>
      </c>
      <c r="BC16" s="10">
        <v>27178</v>
      </c>
      <c r="BD16" s="10">
        <v>27178</v>
      </c>
      <c r="BE16" s="10">
        <v>22277</v>
      </c>
      <c r="BF16" s="10">
        <v>4901</v>
      </c>
      <c r="BG16" s="10">
        <v>21649</v>
      </c>
      <c r="BH16" s="10">
        <v>5474</v>
      </c>
      <c r="BI16" s="10">
        <v>24994</v>
      </c>
      <c r="BJ16" s="10">
        <v>2144</v>
      </c>
      <c r="BK16" s="10">
        <v>25266</v>
      </c>
      <c r="BL16" s="10">
        <v>1912</v>
      </c>
      <c r="BM16" s="10" t="s">
        <v>1</v>
      </c>
      <c r="BN16" s="10" t="s">
        <v>1</v>
      </c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</row>
    <row r="17" spans="1:77" ht="15">
      <c r="A17" s="1" t="s">
        <v>72</v>
      </c>
      <c r="B17" s="1" t="s">
        <v>33</v>
      </c>
      <c r="C17" s="10">
        <v>10739</v>
      </c>
      <c r="D17" s="10">
        <v>18738</v>
      </c>
      <c r="E17" s="10">
        <v>22431</v>
      </c>
      <c r="F17" s="10">
        <v>6806</v>
      </c>
      <c r="G17" s="10">
        <v>45102</v>
      </c>
      <c r="H17" s="10">
        <v>11575</v>
      </c>
      <c r="I17" s="10">
        <v>40333</v>
      </c>
      <c r="J17" s="10">
        <v>46615</v>
      </c>
      <c r="K17" s="10">
        <v>5293</v>
      </c>
      <c r="L17" s="10">
        <v>32899</v>
      </c>
      <c r="M17" s="10">
        <v>19009</v>
      </c>
      <c r="N17" s="10">
        <v>51908</v>
      </c>
      <c r="O17" s="10" t="s">
        <v>1</v>
      </c>
      <c r="P17" s="10">
        <v>14498</v>
      </c>
      <c r="Q17" s="10">
        <v>3606</v>
      </c>
      <c r="R17" s="10">
        <v>23677</v>
      </c>
      <c r="S17" s="10">
        <v>1322</v>
      </c>
      <c r="T17" s="10">
        <v>16349</v>
      </c>
      <c r="U17" s="10">
        <v>4191</v>
      </c>
      <c r="V17" s="10">
        <v>49847</v>
      </c>
      <c r="W17" s="10">
        <v>2003</v>
      </c>
      <c r="X17" s="10">
        <v>58</v>
      </c>
      <c r="Y17" s="10">
        <v>8305</v>
      </c>
      <c r="Z17" s="10">
        <v>32614</v>
      </c>
      <c r="AA17" s="10">
        <v>10684</v>
      </c>
      <c r="AB17" s="10">
        <v>138</v>
      </c>
      <c r="AC17" s="10">
        <v>43339</v>
      </c>
      <c r="AD17" s="10">
        <v>8569</v>
      </c>
      <c r="AE17" s="10">
        <v>7604</v>
      </c>
      <c r="AF17" s="10">
        <v>9356</v>
      </c>
      <c r="AG17" s="10">
        <v>11538</v>
      </c>
      <c r="AH17" s="10">
        <v>11277</v>
      </c>
      <c r="AI17" s="10">
        <v>12133</v>
      </c>
      <c r="AJ17" s="10">
        <v>15797</v>
      </c>
      <c r="AK17" s="10">
        <v>6155</v>
      </c>
      <c r="AL17" s="10">
        <v>8402</v>
      </c>
      <c r="AM17" s="10">
        <v>1480</v>
      </c>
      <c r="AN17" s="10">
        <v>6196</v>
      </c>
      <c r="AO17" s="10">
        <v>2838</v>
      </c>
      <c r="AP17" s="10">
        <v>934</v>
      </c>
      <c r="AQ17" s="10">
        <v>6158</v>
      </c>
      <c r="AR17" s="10">
        <v>3948</v>
      </c>
      <c r="AS17" s="10">
        <v>51908</v>
      </c>
      <c r="AT17" s="10">
        <v>43378</v>
      </c>
      <c r="AU17" s="10">
        <v>3</v>
      </c>
      <c r="AV17" s="10">
        <v>6228</v>
      </c>
      <c r="AW17" s="10">
        <v>1566</v>
      </c>
      <c r="AX17" s="10">
        <v>733</v>
      </c>
      <c r="AY17" s="10">
        <v>1909</v>
      </c>
      <c r="AZ17" s="10">
        <v>49999</v>
      </c>
      <c r="BA17" s="10">
        <v>24774</v>
      </c>
      <c r="BB17" s="10">
        <v>19843</v>
      </c>
      <c r="BC17" s="10">
        <v>51908</v>
      </c>
      <c r="BD17" s="10">
        <v>51908</v>
      </c>
      <c r="BE17" s="10">
        <v>46027</v>
      </c>
      <c r="BF17" s="10">
        <v>5881</v>
      </c>
      <c r="BG17" s="10">
        <v>42567</v>
      </c>
      <c r="BH17" s="10">
        <v>9247</v>
      </c>
      <c r="BI17" s="10">
        <v>49233</v>
      </c>
      <c r="BJ17" s="10">
        <v>2603</v>
      </c>
      <c r="BK17" s="10">
        <v>49305</v>
      </c>
      <c r="BL17" s="10">
        <v>2603</v>
      </c>
      <c r="BM17" s="10" t="s">
        <v>1</v>
      </c>
      <c r="BN17" s="10" t="s">
        <v>1</v>
      </c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</row>
    <row r="18" spans="1:77" ht="15">
      <c r="A18" s="1"/>
      <c r="B18" s="1" t="s">
        <v>34</v>
      </c>
      <c r="C18" s="10">
        <v>3707</v>
      </c>
      <c r="D18" s="10">
        <v>7153</v>
      </c>
      <c r="E18" s="10">
        <v>8657</v>
      </c>
      <c r="F18" s="10">
        <v>1096</v>
      </c>
      <c r="G18" s="10">
        <v>18421</v>
      </c>
      <c r="H18" s="10">
        <v>1349</v>
      </c>
      <c r="I18" s="10">
        <v>18168</v>
      </c>
      <c r="J18" s="10">
        <v>15795</v>
      </c>
      <c r="K18" s="10">
        <v>3722</v>
      </c>
      <c r="L18" s="10">
        <v>11348</v>
      </c>
      <c r="M18" s="10">
        <v>8169</v>
      </c>
      <c r="N18" s="10" t="s">
        <v>1</v>
      </c>
      <c r="O18" s="10">
        <v>19517</v>
      </c>
      <c r="P18" s="10">
        <v>1731</v>
      </c>
      <c r="Q18" s="10">
        <v>636</v>
      </c>
      <c r="R18" s="10">
        <v>12162</v>
      </c>
      <c r="S18" s="10">
        <v>1242</v>
      </c>
      <c r="T18" s="10">
        <v>2338</v>
      </c>
      <c r="U18" s="10">
        <v>360</v>
      </c>
      <c r="V18" s="10">
        <v>19097</v>
      </c>
      <c r="W18" s="10">
        <v>408</v>
      </c>
      <c r="X18" s="10">
        <v>12</v>
      </c>
      <c r="Y18" s="10">
        <v>6371</v>
      </c>
      <c r="Z18" s="10">
        <v>11672</v>
      </c>
      <c r="AA18" s="10">
        <v>1308</v>
      </c>
      <c r="AB18" s="10">
        <v>92</v>
      </c>
      <c r="AC18" s="10">
        <v>10636</v>
      </c>
      <c r="AD18" s="10">
        <v>8881</v>
      </c>
      <c r="AE18" s="10">
        <v>7500</v>
      </c>
      <c r="AF18" s="10">
        <v>5254</v>
      </c>
      <c r="AG18" s="10">
        <v>2689</v>
      </c>
      <c r="AH18" s="10">
        <v>2739</v>
      </c>
      <c r="AI18" s="10">
        <v>1335</v>
      </c>
      <c r="AJ18" s="10">
        <v>5964</v>
      </c>
      <c r="AK18" s="10">
        <v>1803</v>
      </c>
      <c r="AL18" s="10">
        <v>3175</v>
      </c>
      <c r="AM18" s="10">
        <v>636</v>
      </c>
      <c r="AN18" s="10">
        <v>2471</v>
      </c>
      <c r="AO18" s="10">
        <v>1214</v>
      </c>
      <c r="AP18" s="10">
        <v>408</v>
      </c>
      <c r="AQ18" s="10">
        <v>2156</v>
      </c>
      <c r="AR18" s="10">
        <v>1690</v>
      </c>
      <c r="AS18" s="10">
        <v>19517</v>
      </c>
      <c r="AT18" s="10">
        <v>15830</v>
      </c>
      <c r="AU18" s="10">
        <v>6</v>
      </c>
      <c r="AV18" s="10">
        <v>2589</v>
      </c>
      <c r="AW18" s="10">
        <v>651</v>
      </c>
      <c r="AX18" s="10">
        <v>441</v>
      </c>
      <c r="AY18" s="10">
        <v>2813</v>
      </c>
      <c r="AZ18" s="10">
        <v>16704</v>
      </c>
      <c r="BA18" s="10">
        <v>9976</v>
      </c>
      <c r="BB18" s="10">
        <v>8375</v>
      </c>
      <c r="BC18" s="10">
        <v>19517</v>
      </c>
      <c r="BD18" s="10">
        <v>19517</v>
      </c>
      <c r="BE18" s="10">
        <v>13059</v>
      </c>
      <c r="BF18" s="10">
        <v>6458</v>
      </c>
      <c r="BG18" s="10">
        <v>13897</v>
      </c>
      <c r="BH18" s="10">
        <v>5552</v>
      </c>
      <c r="BI18" s="10">
        <v>16736</v>
      </c>
      <c r="BJ18" s="10">
        <v>2693</v>
      </c>
      <c r="BK18" s="10">
        <v>17489</v>
      </c>
      <c r="BL18" s="10">
        <v>2028</v>
      </c>
      <c r="BM18" s="10" t="s">
        <v>1</v>
      </c>
      <c r="BN18" s="10" t="s">
        <v>1</v>
      </c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</row>
    <row r="19" spans="1:77" ht="15">
      <c r="A19" s="1" t="s">
        <v>73</v>
      </c>
      <c r="B19" s="1" t="s">
        <v>33</v>
      </c>
      <c r="C19" s="10">
        <v>3561</v>
      </c>
      <c r="D19" s="10">
        <v>5653</v>
      </c>
      <c r="E19" s="10">
        <v>7015</v>
      </c>
      <c r="F19" s="10">
        <v>1821</v>
      </c>
      <c r="G19" s="10">
        <v>14408</v>
      </c>
      <c r="H19" s="10">
        <v>2731</v>
      </c>
      <c r="I19" s="10">
        <v>13498</v>
      </c>
      <c r="J19" s="10">
        <v>14121</v>
      </c>
      <c r="K19" s="10">
        <v>2108</v>
      </c>
      <c r="L19" s="10">
        <v>10135</v>
      </c>
      <c r="M19" s="10">
        <v>6094</v>
      </c>
      <c r="N19" s="10">
        <v>14498</v>
      </c>
      <c r="O19" s="10">
        <v>1731</v>
      </c>
      <c r="P19" s="10">
        <v>16229</v>
      </c>
      <c r="Q19" s="10" t="s">
        <v>1</v>
      </c>
      <c r="R19" s="10" t="s">
        <v>1</v>
      </c>
      <c r="S19" s="10" t="s">
        <v>1</v>
      </c>
      <c r="T19" s="10">
        <v>13043</v>
      </c>
      <c r="U19" s="10">
        <v>3186</v>
      </c>
      <c r="V19" s="10">
        <v>15766</v>
      </c>
      <c r="W19" s="10">
        <v>445</v>
      </c>
      <c r="X19" s="10">
        <v>18</v>
      </c>
      <c r="Y19" s="10">
        <v>2455</v>
      </c>
      <c r="Z19" s="10">
        <v>10189</v>
      </c>
      <c r="AA19" s="10">
        <v>3490</v>
      </c>
      <c r="AB19" s="10">
        <v>38</v>
      </c>
      <c r="AC19" s="10">
        <v>13240</v>
      </c>
      <c r="AD19" s="10">
        <v>2989</v>
      </c>
      <c r="AE19" s="10">
        <v>3488</v>
      </c>
      <c r="AF19" s="10">
        <v>3390</v>
      </c>
      <c r="AG19" s="10">
        <v>3381</v>
      </c>
      <c r="AH19" s="10">
        <v>3135</v>
      </c>
      <c r="AI19" s="10">
        <v>2835</v>
      </c>
      <c r="AJ19" s="10">
        <v>4674</v>
      </c>
      <c r="AK19" s="10">
        <v>2020</v>
      </c>
      <c r="AL19" s="10">
        <v>2649</v>
      </c>
      <c r="AM19" s="10">
        <v>453</v>
      </c>
      <c r="AN19" s="10">
        <v>1998</v>
      </c>
      <c r="AO19" s="10">
        <v>880</v>
      </c>
      <c r="AP19" s="10">
        <v>290</v>
      </c>
      <c r="AQ19" s="10">
        <v>1917</v>
      </c>
      <c r="AR19" s="10">
        <v>1348</v>
      </c>
      <c r="AS19" s="10">
        <v>16229</v>
      </c>
      <c r="AT19" s="10">
        <v>13437</v>
      </c>
      <c r="AU19" s="10">
        <v>3</v>
      </c>
      <c r="AV19" s="10">
        <v>2052</v>
      </c>
      <c r="AW19" s="10">
        <v>513</v>
      </c>
      <c r="AX19" s="10">
        <v>224</v>
      </c>
      <c r="AY19" s="10">
        <v>155</v>
      </c>
      <c r="AZ19" s="10">
        <v>16074</v>
      </c>
      <c r="BA19" s="10">
        <v>6658</v>
      </c>
      <c r="BB19" s="10">
        <v>4642</v>
      </c>
      <c r="BC19" s="10">
        <v>16229</v>
      </c>
      <c r="BD19" s="10">
        <v>16229</v>
      </c>
      <c r="BE19" s="10">
        <v>14218</v>
      </c>
      <c r="BF19" s="10">
        <v>2011</v>
      </c>
      <c r="BG19" s="10">
        <v>14223</v>
      </c>
      <c r="BH19" s="10">
        <v>1988</v>
      </c>
      <c r="BI19" s="10">
        <v>15452</v>
      </c>
      <c r="BJ19" s="10">
        <v>768</v>
      </c>
      <c r="BK19" s="10">
        <v>15712</v>
      </c>
      <c r="BL19" s="10">
        <v>517</v>
      </c>
      <c r="BM19" s="10" t="s">
        <v>1</v>
      </c>
      <c r="BN19" s="10" t="s">
        <v>1</v>
      </c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</row>
    <row r="20" spans="1:77" ht="15">
      <c r="A20" s="1"/>
      <c r="B20" s="1" t="s">
        <v>34</v>
      </c>
      <c r="C20" s="10">
        <v>653</v>
      </c>
      <c r="D20" s="10">
        <v>1755</v>
      </c>
      <c r="E20" s="10">
        <v>1834</v>
      </c>
      <c r="F20" s="10">
        <v>317</v>
      </c>
      <c r="G20" s="10">
        <v>3925</v>
      </c>
      <c r="H20" s="10">
        <v>447</v>
      </c>
      <c r="I20" s="10">
        <v>3795</v>
      </c>
      <c r="J20" s="10">
        <v>3634</v>
      </c>
      <c r="K20" s="10">
        <v>608</v>
      </c>
      <c r="L20" s="10">
        <v>2566</v>
      </c>
      <c r="M20" s="10">
        <v>1676</v>
      </c>
      <c r="N20" s="10">
        <v>3606</v>
      </c>
      <c r="O20" s="10">
        <v>636</v>
      </c>
      <c r="P20" s="10" t="s">
        <v>1</v>
      </c>
      <c r="Q20" s="10">
        <v>4242</v>
      </c>
      <c r="R20" s="10" t="s">
        <v>1</v>
      </c>
      <c r="S20" s="10" t="s">
        <v>1</v>
      </c>
      <c r="T20" s="10">
        <v>3327</v>
      </c>
      <c r="U20" s="10">
        <v>915</v>
      </c>
      <c r="V20" s="10">
        <v>4137</v>
      </c>
      <c r="W20" s="10">
        <v>100</v>
      </c>
      <c r="X20" s="10">
        <v>5</v>
      </c>
      <c r="Y20" s="10">
        <v>792</v>
      </c>
      <c r="Z20" s="10">
        <v>2840</v>
      </c>
      <c r="AA20" s="10">
        <v>590</v>
      </c>
      <c r="AB20" s="10">
        <v>7</v>
      </c>
      <c r="AC20" s="10">
        <v>3355</v>
      </c>
      <c r="AD20" s="10">
        <v>887</v>
      </c>
      <c r="AE20" s="10">
        <v>1079</v>
      </c>
      <c r="AF20" s="10">
        <v>990</v>
      </c>
      <c r="AG20" s="10">
        <v>937</v>
      </c>
      <c r="AH20" s="10">
        <v>749</v>
      </c>
      <c r="AI20" s="10">
        <v>487</v>
      </c>
      <c r="AJ20" s="10">
        <v>1515</v>
      </c>
      <c r="AK20" s="10">
        <v>341</v>
      </c>
      <c r="AL20" s="10">
        <v>703</v>
      </c>
      <c r="AM20" s="10">
        <v>97</v>
      </c>
      <c r="AN20" s="10">
        <v>560</v>
      </c>
      <c r="AO20" s="10">
        <v>176</v>
      </c>
      <c r="AP20" s="10">
        <v>46</v>
      </c>
      <c r="AQ20" s="10">
        <v>513</v>
      </c>
      <c r="AR20" s="10">
        <v>291</v>
      </c>
      <c r="AS20" s="10">
        <v>4242</v>
      </c>
      <c r="AT20" s="10">
        <v>3440</v>
      </c>
      <c r="AU20" s="10">
        <v>1</v>
      </c>
      <c r="AV20" s="10">
        <v>588</v>
      </c>
      <c r="AW20" s="10">
        <v>152</v>
      </c>
      <c r="AX20" s="10">
        <v>61</v>
      </c>
      <c r="AY20" s="10">
        <v>62</v>
      </c>
      <c r="AZ20" s="10">
        <v>4180</v>
      </c>
      <c r="BA20" s="10">
        <v>1764</v>
      </c>
      <c r="BB20" s="10">
        <v>1214</v>
      </c>
      <c r="BC20" s="10">
        <v>4242</v>
      </c>
      <c r="BD20" s="10">
        <v>4242</v>
      </c>
      <c r="BE20" s="10">
        <v>3644</v>
      </c>
      <c r="BF20" s="10">
        <v>598</v>
      </c>
      <c r="BG20" s="10">
        <v>3745</v>
      </c>
      <c r="BH20" s="10">
        <v>491</v>
      </c>
      <c r="BI20" s="10">
        <v>4018</v>
      </c>
      <c r="BJ20" s="10">
        <v>221</v>
      </c>
      <c r="BK20" s="10">
        <v>4104</v>
      </c>
      <c r="BL20" s="10">
        <v>138</v>
      </c>
      <c r="BM20" s="10" t="s">
        <v>1</v>
      </c>
      <c r="BN20" s="10" t="s">
        <v>1</v>
      </c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</row>
    <row r="21" spans="1:77" ht="15">
      <c r="A21" s="1" t="s">
        <v>74</v>
      </c>
      <c r="B21" s="1" t="s">
        <v>33</v>
      </c>
      <c r="C21" s="10">
        <v>7581</v>
      </c>
      <c r="D21" s="10">
        <v>12828</v>
      </c>
      <c r="E21" s="10">
        <v>15430</v>
      </c>
      <c r="F21" s="10">
        <v>4382</v>
      </c>
      <c r="G21" s="10">
        <v>31457</v>
      </c>
      <c r="H21" s="10">
        <v>7593</v>
      </c>
      <c r="I21" s="10">
        <v>28246</v>
      </c>
      <c r="J21" s="10">
        <v>31918</v>
      </c>
      <c r="K21" s="10">
        <v>3921</v>
      </c>
      <c r="L21" s="10">
        <v>22499</v>
      </c>
      <c r="M21" s="10">
        <v>13340</v>
      </c>
      <c r="N21" s="10">
        <v>23677</v>
      </c>
      <c r="O21" s="10">
        <v>12162</v>
      </c>
      <c r="P21" s="10" t="s">
        <v>1</v>
      </c>
      <c r="Q21" s="10" t="s">
        <v>1</v>
      </c>
      <c r="R21" s="10">
        <v>35839</v>
      </c>
      <c r="S21" s="10" t="s">
        <v>1</v>
      </c>
      <c r="T21" s="10" t="s">
        <v>1</v>
      </c>
      <c r="U21" s="10" t="s">
        <v>1</v>
      </c>
      <c r="V21" s="10">
        <v>34282</v>
      </c>
      <c r="W21" s="10">
        <v>1518</v>
      </c>
      <c r="X21" s="10">
        <v>39</v>
      </c>
      <c r="Y21" s="10">
        <v>7719</v>
      </c>
      <c r="Z21" s="10">
        <v>22052</v>
      </c>
      <c r="AA21" s="10">
        <v>5816</v>
      </c>
      <c r="AB21" s="10">
        <v>134</v>
      </c>
      <c r="AC21" s="10">
        <v>25873</v>
      </c>
      <c r="AD21" s="10">
        <v>9966</v>
      </c>
      <c r="AE21" s="10">
        <v>6937</v>
      </c>
      <c r="AF21" s="10">
        <v>6954</v>
      </c>
      <c r="AG21" s="10">
        <v>6753</v>
      </c>
      <c r="AH21" s="10">
        <v>7327</v>
      </c>
      <c r="AI21" s="10">
        <v>7868</v>
      </c>
      <c r="AJ21" s="10">
        <v>10778</v>
      </c>
      <c r="AK21" s="10">
        <v>4180</v>
      </c>
      <c r="AL21" s="10">
        <v>5810</v>
      </c>
      <c r="AM21" s="10">
        <v>1146</v>
      </c>
      <c r="AN21" s="10">
        <v>4146</v>
      </c>
      <c r="AO21" s="10">
        <v>1881</v>
      </c>
      <c r="AP21" s="10">
        <v>748</v>
      </c>
      <c r="AQ21" s="10">
        <v>4301</v>
      </c>
      <c r="AR21" s="10">
        <v>2849</v>
      </c>
      <c r="AS21" s="10">
        <v>35839</v>
      </c>
      <c r="AT21" s="10">
        <v>30207</v>
      </c>
      <c r="AU21" s="10">
        <v>3</v>
      </c>
      <c r="AV21" s="10">
        <v>4111</v>
      </c>
      <c r="AW21" s="10">
        <v>974</v>
      </c>
      <c r="AX21" s="10">
        <v>544</v>
      </c>
      <c r="AY21" s="10">
        <v>3619</v>
      </c>
      <c r="AZ21" s="10">
        <v>32220</v>
      </c>
      <c r="BA21" s="10">
        <v>17730</v>
      </c>
      <c r="BB21" s="10">
        <v>16814</v>
      </c>
      <c r="BC21" s="10">
        <v>35839</v>
      </c>
      <c r="BD21" s="10">
        <v>35839</v>
      </c>
      <c r="BE21" s="10">
        <v>28737</v>
      </c>
      <c r="BF21" s="10">
        <v>7102</v>
      </c>
      <c r="BG21" s="10">
        <v>26056</v>
      </c>
      <c r="BH21" s="10">
        <v>9663</v>
      </c>
      <c r="BI21" s="10">
        <v>32593</v>
      </c>
      <c r="BJ21" s="10">
        <v>3118</v>
      </c>
      <c r="BK21" s="10">
        <v>32709</v>
      </c>
      <c r="BL21" s="10">
        <v>3130</v>
      </c>
      <c r="BM21" s="10" t="s">
        <v>1</v>
      </c>
      <c r="BN21" s="10" t="s">
        <v>1</v>
      </c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</row>
    <row r="22" spans="1:77" ht="15">
      <c r="A22" s="1"/>
      <c r="B22" s="1" t="s">
        <v>34</v>
      </c>
      <c r="C22" s="10">
        <v>187</v>
      </c>
      <c r="D22" s="10">
        <v>1040</v>
      </c>
      <c r="E22" s="10">
        <v>1337</v>
      </c>
      <c r="F22" s="10">
        <v>110</v>
      </c>
      <c r="G22" s="10">
        <v>2454</v>
      </c>
      <c r="H22" s="10">
        <v>178</v>
      </c>
      <c r="I22" s="10">
        <v>2386</v>
      </c>
      <c r="J22" s="10">
        <v>1921</v>
      </c>
      <c r="K22" s="10">
        <v>643</v>
      </c>
      <c r="L22" s="10">
        <v>1427</v>
      </c>
      <c r="M22" s="10">
        <v>1137</v>
      </c>
      <c r="N22" s="10">
        <v>1322</v>
      </c>
      <c r="O22" s="10">
        <v>1242</v>
      </c>
      <c r="P22" s="10" t="s">
        <v>1</v>
      </c>
      <c r="Q22" s="10" t="s">
        <v>1</v>
      </c>
      <c r="R22" s="10" t="s">
        <v>1</v>
      </c>
      <c r="S22" s="10">
        <v>2564</v>
      </c>
      <c r="T22" s="10" t="s">
        <v>1</v>
      </c>
      <c r="U22" s="10" t="s">
        <v>1</v>
      </c>
      <c r="V22" s="10">
        <v>2521</v>
      </c>
      <c r="W22" s="10">
        <v>43</v>
      </c>
      <c r="X22" s="10" t="s">
        <v>1</v>
      </c>
      <c r="Y22" s="10">
        <v>1118</v>
      </c>
      <c r="Z22" s="10">
        <v>1308</v>
      </c>
      <c r="AA22" s="10">
        <v>119</v>
      </c>
      <c r="AB22" s="10">
        <v>12</v>
      </c>
      <c r="AC22" s="10">
        <v>1781</v>
      </c>
      <c r="AD22" s="10">
        <v>783</v>
      </c>
      <c r="AE22" s="10">
        <v>819</v>
      </c>
      <c r="AF22" s="10">
        <v>638</v>
      </c>
      <c r="AG22" s="10">
        <v>518</v>
      </c>
      <c r="AH22" s="10">
        <v>402</v>
      </c>
      <c r="AI22" s="10">
        <v>187</v>
      </c>
      <c r="AJ22" s="10">
        <v>904</v>
      </c>
      <c r="AK22" s="10">
        <v>97</v>
      </c>
      <c r="AL22" s="10">
        <v>382</v>
      </c>
      <c r="AM22" s="10">
        <v>29</v>
      </c>
      <c r="AN22" s="10">
        <v>408</v>
      </c>
      <c r="AO22" s="10">
        <v>325</v>
      </c>
      <c r="AP22" s="10">
        <v>28</v>
      </c>
      <c r="AQ22" s="10">
        <v>249</v>
      </c>
      <c r="AR22" s="10">
        <v>142</v>
      </c>
      <c r="AS22" s="10">
        <v>2564</v>
      </c>
      <c r="AT22" s="10">
        <v>1852</v>
      </c>
      <c r="AU22" s="10" t="s">
        <v>1</v>
      </c>
      <c r="AV22" s="10">
        <v>446</v>
      </c>
      <c r="AW22" s="10">
        <v>164</v>
      </c>
      <c r="AX22" s="10">
        <v>102</v>
      </c>
      <c r="AY22" s="10">
        <v>321</v>
      </c>
      <c r="AZ22" s="10">
        <v>2243</v>
      </c>
      <c r="BA22" s="10">
        <v>1414</v>
      </c>
      <c r="BB22" s="10">
        <v>1079</v>
      </c>
      <c r="BC22" s="10">
        <v>2564</v>
      </c>
      <c r="BD22" s="10">
        <v>2564</v>
      </c>
      <c r="BE22" s="10">
        <v>1930</v>
      </c>
      <c r="BF22" s="10">
        <v>634</v>
      </c>
      <c r="BG22" s="10">
        <v>1953</v>
      </c>
      <c r="BH22" s="10">
        <v>608</v>
      </c>
      <c r="BI22" s="10">
        <v>2218</v>
      </c>
      <c r="BJ22" s="10">
        <v>334</v>
      </c>
      <c r="BK22" s="10">
        <v>2342</v>
      </c>
      <c r="BL22" s="10">
        <v>222</v>
      </c>
      <c r="BM22" s="10" t="s">
        <v>1</v>
      </c>
      <c r="BN22" s="10" t="s">
        <v>1</v>
      </c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</row>
    <row r="23" spans="1:77" ht="15">
      <c r="A23" s="1" t="s">
        <v>75</v>
      </c>
      <c r="B23" s="1" t="s">
        <v>33</v>
      </c>
      <c r="C23" s="10">
        <v>3935</v>
      </c>
      <c r="D23" s="10">
        <v>6555</v>
      </c>
      <c r="E23" s="10">
        <v>8197</v>
      </c>
      <c r="F23" s="10">
        <v>1984</v>
      </c>
      <c r="G23" s="10">
        <v>16703</v>
      </c>
      <c r="H23" s="10">
        <v>2994</v>
      </c>
      <c r="I23" s="10">
        <v>15693</v>
      </c>
      <c r="J23" s="10">
        <v>16265</v>
      </c>
      <c r="K23" s="10">
        <v>2422</v>
      </c>
      <c r="L23" s="10">
        <v>11674</v>
      </c>
      <c r="M23" s="10">
        <v>7013</v>
      </c>
      <c r="N23" s="10">
        <v>16349</v>
      </c>
      <c r="O23" s="10">
        <v>2338</v>
      </c>
      <c r="P23" s="10">
        <v>13043</v>
      </c>
      <c r="Q23" s="10">
        <v>3327</v>
      </c>
      <c r="R23" s="10" t="s">
        <v>1</v>
      </c>
      <c r="S23" s="10" t="s">
        <v>1</v>
      </c>
      <c r="T23" s="10">
        <v>18687</v>
      </c>
      <c r="U23" s="10" t="s">
        <v>1</v>
      </c>
      <c r="V23" s="10">
        <v>18154</v>
      </c>
      <c r="W23" s="10">
        <v>514</v>
      </c>
      <c r="X23" s="10">
        <v>19</v>
      </c>
      <c r="Y23" s="10">
        <v>3001</v>
      </c>
      <c r="Z23" s="10">
        <v>11793</v>
      </c>
      <c r="AA23" s="10">
        <v>3784</v>
      </c>
      <c r="AB23" s="10">
        <v>40</v>
      </c>
      <c r="AC23" s="10">
        <v>15111</v>
      </c>
      <c r="AD23" s="10">
        <v>3576</v>
      </c>
      <c r="AE23" s="10">
        <v>4094</v>
      </c>
      <c r="AF23" s="10">
        <v>3908</v>
      </c>
      <c r="AG23" s="10">
        <v>3937</v>
      </c>
      <c r="AH23" s="10">
        <v>3623</v>
      </c>
      <c r="AI23" s="10">
        <v>3125</v>
      </c>
      <c r="AJ23" s="10">
        <v>5453</v>
      </c>
      <c r="AK23" s="10">
        <v>2163</v>
      </c>
      <c r="AL23" s="10">
        <v>3117</v>
      </c>
      <c r="AM23" s="10">
        <v>537</v>
      </c>
      <c r="AN23" s="10">
        <v>2338</v>
      </c>
      <c r="AO23" s="10">
        <v>994</v>
      </c>
      <c r="AP23" s="10">
        <v>346</v>
      </c>
      <c r="AQ23" s="10">
        <v>2233</v>
      </c>
      <c r="AR23" s="10">
        <v>1506</v>
      </c>
      <c r="AS23" s="10">
        <v>18687</v>
      </c>
      <c r="AT23" s="10">
        <v>15405</v>
      </c>
      <c r="AU23" s="10">
        <v>4</v>
      </c>
      <c r="AV23" s="10">
        <v>2425</v>
      </c>
      <c r="AW23" s="10">
        <v>587</v>
      </c>
      <c r="AX23" s="10">
        <v>266</v>
      </c>
      <c r="AY23" s="10">
        <v>231</v>
      </c>
      <c r="AZ23" s="10">
        <v>18456</v>
      </c>
      <c r="BA23" s="10">
        <v>7883</v>
      </c>
      <c r="BB23" s="10">
        <v>5242</v>
      </c>
      <c r="BC23" s="10">
        <v>18687</v>
      </c>
      <c r="BD23" s="10">
        <v>18687</v>
      </c>
      <c r="BE23" s="10">
        <v>16299</v>
      </c>
      <c r="BF23" s="10">
        <v>2388</v>
      </c>
      <c r="BG23" s="10">
        <v>16359</v>
      </c>
      <c r="BH23" s="10">
        <v>2303</v>
      </c>
      <c r="BI23" s="10">
        <v>17749</v>
      </c>
      <c r="BJ23" s="10">
        <v>924</v>
      </c>
      <c r="BK23" s="10">
        <v>18093</v>
      </c>
      <c r="BL23" s="10">
        <v>594</v>
      </c>
      <c r="BM23" s="10" t="s">
        <v>1</v>
      </c>
      <c r="BN23" s="10" t="s">
        <v>1</v>
      </c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</row>
    <row r="24" spans="1:77" ht="15">
      <c r="A24" s="1"/>
      <c r="B24" s="1" t="s">
        <v>34</v>
      </c>
      <c r="C24" s="10">
        <v>687</v>
      </c>
      <c r="D24" s="10">
        <v>1981</v>
      </c>
      <c r="E24" s="10">
        <v>1883</v>
      </c>
      <c r="F24" s="10">
        <v>383</v>
      </c>
      <c r="G24" s="10">
        <v>4168</v>
      </c>
      <c r="H24" s="10">
        <v>534</v>
      </c>
      <c r="I24" s="10">
        <v>4017</v>
      </c>
      <c r="J24" s="10">
        <v>3800</v>
      </c>
      <c r="K24" s="10">
        <v>751</v>
      </c>
      <c r="L24" s="10">
        <v>2681</v>
      </c>
      <c r="M24" s="10">
        <v>1870</v>
      </c>
      <c r="N24" s="10">
        <v>4191</v>
      </c>
      <c r="O24" s="10">
        <v>360</v>
      </c>
      <c r="P24" s="10">
        <v>3186</v>
      </c>
      <c r="Q24" s="10">
        <v>915</v>
      </c>
      <c r="R24" s="10" t="s">
        <v>1</v>
      </c>
      <c r="S24" s="10" t="s">
        <v>1</v>
      </c>
      <c r="T24" s="10" t="s">
        <v>1</v>
      </c>
      <c r="U24" s="10">
        <v>4551</v>
      </c>
      <c r="V24" s="10">
        <v>4456</v>
      </c>
      <c r="W24" s="10">
        <v>90</v>
      </c>
      <c r="X24" s="10">
        <v>5</v>
      </c>
      <c r="Y24" s="10">
        <v>815</v>
      </c>
      <c r="Z24" s="10">
        <v>2969</v>
      </c>
      <c r="AA24" s="10">
        <v>743</v>
      </c>
      <c r="AB24" s="10">
        <v>13</v>
      </c>
      <c r="AC24" s="10">
        <v>3721</v>
      </c>
      <c r="AD24" s="10">
        <v>830</v>
      </c>
      <c r="AE24" s="10">
        <v>1108</v>
      </c>
      <c r="AF24" s="10">
        <v>1052</v>
      </c>
      <c r="AG24" s="10">
        <v>1009</v>
      </c>
      <c r="AH24" s="10">
        <v>809</v>
      </c>
      <c r="AI24" s="10">
        <v>573</v>
      </c>
      <c r="AJ24" s="10">
        <v>1668</v>
      </c>
      <c r="AK24" s="10">
        <v>388</v>
      </c>
      <c r="AL24" s="10">
        <v>694</v>
      </c>
      <c r="AM24" s="10">
        <v>93</v>
      </c>
      <c r="AN24" s="10">
        <v>562</v>
      </c>
      <c r="AO24" s="10">
        <v>283</v>
      </c>
      <c r="AP24" s="10">
        <v>44</v>
      </c>
      <c r="AQ24" s="10">
        <v>458</v>
      </c>
      <c r="AR24" s="10">
        <v>361</v>
      </c>
      <c r="AS24" s="10">
        <v>4551</v>
      </c>
      <c r="AT24" s="10">
        <v>3694</v>
      </c>
      <c r="AU24" s="10" t="s">
        <v>1</v>
      </c>
      <c r="AV24" s="10">
        <v>608</v>
      </c>
      <c r="AW24" s="10">
        <v>174</v>
      </c>
      <c r="AX24" s="10">
        <v>75</v>
      </c>
      <c r="AY24" s="10">
        <v>47</v>
      </c>
      <c r="AZ24" s="10">
        <v>4504</v>
      </c>
      <c r="BA24" s="10">
        <v>1697</v>
      </c>
      <c r="BB24" s="10">
        <v>1325</v>
      </c>
      <c r="BC24" s="10">
        <v>4551</v>
      </c>
      <c r="BD24" s="10">
        <v>4551</v>
      </c>
      <c r="BE24" s="10">
        <v>3964</v>
      </c>
      <c r="BF24" s="10">
        <v>587</v>
      </c>
      <c r="BG24" s="10">
        <v>4021</v>
      </c>
      <c r="BH24" s="10">
        <v>529</v>
      </c>
      <c r="BI24" s="10">
        <v>4346</v>
      </c>
      <c r="BJ24" s="10">
        <v>204</v>
      </c>
      <c r="BK24" s="10">
        <v>4395</v>
      </c>
      <c r="BL24" s="10">
        <v>156</v>
      </c>
      <c r="BM24" s="10" t="s">
        <v>1</v>
      </c>
      <c r="BN24" s="10" t="s">
        <v>1</v>
      </c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</row>
    <row r="25" spans="1:77" ht="15">
      <c r="A25" s="1" t="s">
        <v>11</v>
      </c>
      <c r="B25" s="1" t="s">
        <v>76</v>
      </c>
      <c r="C25" s="10">
        <v>13809</v>
      </c>
      <c r="D25" s="10">
        <v>24893</v>
      </c>
      <c r="E25" s="10">
        <v>30242</v>
      </c>
      <c r="F25" s="10">
        <v>7242</v>
      </c>
      <c r="G25" s="10">
        <v>61702</v>
      </c>
      <c r="H25" s="10">
        <v>11870</v>
      </c>
      <c r="I25" s="10">
        <v>57074</v>
      </c>
      <c r="J25" s="10">
        <v>60098</v>
      </c>
      <c r="K25" s="10">
        <v>8846</v>
      </c>
      <c r="L25" s="10">
        <v>42554</v>
      </c>
      <c r="M25" s="10">
        <v>26390</v>
      </c>
      <c r="N25" s="10">
        <v>49847</v>
      </c>
      <c r="O25" s="10">
        <v>19097</v>
      </c>
      <c r="P25" s="10">
        <v>15766</v>
      </c>
      <c r="Q25" s="10">
        <v>4137</v>
      </c>
      <c r="R25" s="10">
        <v>34282</v>
      </c>
      <c r="S25" s="10">
        <v>2521</v>
      </c>
      <c r="T25" s="10">
        <v>18154</v>
      </c>
      <c r="U25" s="10">
        <v>4456</v>
      </c>
      <c r="V25" s="10">
        <v>68944</v>
      </c>
      <c r="W25" s="10" t="s">
        <v>1</v>
      </c>
      <c r="X25" s="10" t="s">
        <v>1</v>
      </c>
      <c r="Y25" s="10">
        <v>14337</v>
      </c>
      <c r="Z25" s="10">
        <v>42852</v>
      </c>
      <c r="AA25" s="10">
        <v>11300</v>
      </c>
      <c r="AB25" s="10">
        <v>221</v>
      </c>
      <c r="AC25" s="10">
        <v>52231</v>
      </c>
      <c r="AD25" s="10">
        <v>16713</v>
      </c>
      <c r="AE25" s="10">
        <v>14780</v>
      </c>
      <c r="AF25" s="10">
        <v>14358</v>
      </c>
      <c r="AG25" s="10">
        <v>13832</v>
      </c>
      <c r="AH25" s="10">
        <v>13549</v>
      </c>
      <c r="AI25" s="10">
        <v>12425</v>
      </c>
      <c r="AJ25" s="10">
        <v>21052</v>
      </c>
      <c r="AK25" s="10">
        <v>7512</v>
      </c>
      <c r="AL25" s="10">
        <v>11323</v>
      </c>
      <c r="AM25" s="10">
        <v>1984</v>
      </c>
      <c r="AN25" s="10">
        <v>8471</v>
      </c>
      <c r="AO25" s="10">
        <v>3973</v>
      </c>
      <c r="AP25" s="10">
        <v>1266</v>
      </c>
      <c r="AQ25" s="10">
        <v>7856</v>
      </c>
      <c r="AR25" s="10">
        <v>5507</v>
      </c>
      <c r="AS25" s="10">
        <v>68944</v>
      </c>
      <c r="AT25" s="10">
        <v>57000</v>
      </c>
      <c r="AU25" s="10">
        <v>9</v>
      </c>
      <c r="AV25" s="10">
        <v>8610</v>
      </c>
      <c r="AW25" s="10">
        <v>2183</v>
      </c>
      <c r="AX25" s="10">
        <v>1142</v>
      </c>
      <c r="AY25" s="10">
        <v>4722</v>
      </c>
      <c r="AZ25" s="10">
        <v>64222</v>
      </c>
      <c r="BA25" s="10">
        <v>33481</v>
      </c>
      <c r="BB25" s="10">
        <v>27104</v>
      </c>
      <c r="BC25" s="10">
        <v>68944</v>
      </c>
      <c r="BD25" s="10">
        <v>68944</v>
      </c>
      <c r="BE25" s="10">
        <v>56631</v>
      </c>
      <c r="BF25" s="10">
        <v>12313</v>
      </c>
      <c r="BG25" s="10">
        <v>54781</v>
      </c>
      <c r="BH25" s="10">
        <v>14002</v>
      </c>
      <c r="BI25" s="10">
        <v>63546</v>
      </c>
      <c r="BJ25" s="10">
        <v>5238</v>
      </c>
      <c r="BK25" s="10">
        <v>64547</v>
      </c>
      <c r="BL25" s="10">
        <v>4397</v>
      </c>
      <c r="BM25" s="10" t="s">
        <v>1</v>
      </c>
      <c r="BN25" s="10" t="s">
        <v>1</v>
      </c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</row>
    <row r="26" spans="1:77" ht="15">
      <c r="A26" s="1"/>
      <c r="B26" s="1" t="s">
        <v>36</v>
      </c>
      <c r="C26" s="10">
        <v>621</v>
      </c>
      <c r="D26" s="10">
        <v>964</v>
      </c>
      <c r="E26" s="10">
        <v>826</v>
      </c>
      <c r="F26" s="10">
        <v>632</v>
      </c>
      <c r="G26" s="10">
        <v>1779</v>
      </c>
      <c r="H26" s="10">
        <v>1006</v>
      </c>
      <c r="I26" s="10">
        <v>1405</v>
      </c>
      <c r="J26" s="10">
        <v>2242</v>
      </c>
      <c r="K26" s="10">
        <v>169</v>
      </c>
      <c r="L26" s="10">
        <v>1628</v>
      </c>
      <c r="M26" s="10">
        <v>783</v>
      </c>
      <c r="N26" s="10">
        <v>2003</v>
      </c>
      <c r="O26" s="10">
        <v>408</v>
      </c>
      <c r="P26" s="10">
        <v>445</v>
      </c>
      <c r="Q26" s="10">
        <v>100</v>
      </c>
      <c r="R26" s="10">
        <v>1518</v>
      </c>
      <c r="S26" s="10">
        <v>43</v>
      </c>
      <c r="T26" s="10">
        <v>514</v>
      </c>
      <c r="U26" s="10">
        <v>90</v>
      </c>
      <c r="V26" s="10" t="s">
        <v>1</v>
      </c>
      <c r="W26" s="10">
        <v>2411</v>
      </c>
      <c r="X26" s="10" t="s">
        <v>1</v>
      </c>
      <c r="Y26" s="10">
        <v>339</v>
      </c>
      <c r="Z26" s="10">
        <v>1388</v>
      </c>
      <c r="AA26" s="10">
        <v>668</v>
      </c>
      <c r="AB26" s="10">
        <v>9</v>
      </c>
      <c r="AC26" s="10">
        <v>1704</v>
      </c>
      <c r="AD26" s="10">
        <v>707</v>
      </c>
      <c r="AE26" s="10">
        <v>311</v>
      </c>
      <c r="AF26" s="10">
        <v>252</v>
      </c>
      <c r="AG26" s="10">
        <v>395</v>
      </c>
      <c r="AH26" s="10">
        <v>450</v>
      </c>
      <c r="AI26" s="10">
        <v>1003</v>
      </c>
      <c r="AJ26" s="10">
        <v>686</v>
      </c>
      <c r="AK26" s="10">
        <v>430</v>
      </c>
      <c r="AL26" s="10">
        <v>254</v>
      </c>
      <c r="AM26" s="10">
        <v>132</v>
      </c>
      <c r="AN26" s="10">
        <v>192</v>
      </c>
      <c r="AO26" s="10">
        <v>79</v>
      </c>
      <c r="AP26" s="10">
        <v>76</v>
      </c>
      <c r="AQ26" s="10">
        <v>442</v>
      </c>
      <c r="AR26" s="10">
        <v>120</v>
      </c>
      <c r="AS26" s="10">
        <v>2411</v>
      </c>
      <c r="AT26" s="10">
        <v>2138</v>
      </c>
      <c r="AU26" s="10" t="s">
        <v>1</v>
      </c>
      <c r="AV26" s="10">
        <v>207</v>
      </c>
      <c r="AW26" s="10">
        <v>34</v>
      </c>
      <c r="AX26" s="10">
        <v>32</v>
      </c>
      <c r="AY26" s="10" t="s">
        <v>1</v>
      </c>
      <c r="AZ26" s="10">
        <v>2411</v>
      </c>
      <c r="BA26" s="10">
        <v>1222</v>
      </c>
      <c r="BB26" s="10">
        <v>1093</v>
      </c>
      <c r="BC26" s="10">
        <v>2411</v>
      </c>
      <c r="BD26" s="10">
        <v>2411</v>
      </c>
      <c r="BE26" s="10">
        <v>2385</v>
      </c>
      <c r="BF26" s="10">
        <v>26</v>
      </c>
      <c r="BG26" s="10">
        <v>1633</v>
      </c>
      <c r="BH26" s="10">
        <v>777</v>
      </c>
      <c r="BI26" s="10">
        <v>2353</v>
      </c>
      <c r="BJ26" s="10">
        <v>58</v>
      </c>
      <c r="BK26" s="10">
        <v>2183</v>
      </c>
      <c r="BL26" s="10">
        <v>228</v>
      </c>
      <c r="BM26" s="10" t="s">
        <v>1</v>
      </c>
      <c r="BN26" s="10" t="s">
        <v>1</v>
      </c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</row>
    <row r="27" spans="1:77" ht="15">
      <c r="A27" s="1"/>
      <c r="B27" s="1" t="s">
        <v>37</v>
      </c>
      <c r="C27" s="10">
        <v>16</v>
      </c>
      <c r="D27" s="10">
        <v>34</v>
      </c>
      <c r="E27" s="10">
        <v>20</v>
      </c>
      <c r="F27" s="10">
        <v>28</v>
      </c>
      <c r="G27" s="10">
        <v>42</v>
      </c>
      <c r="H27" s="10">
        <v>48</v>
      </c>
      <c r="I27" s="10">
        <v>22</v>
      </c>
      <c r="J27" s="10">
        <v>70</v>
      </c>
      <c r="K27" s="10" t="s">
        <v>1</v>
      </c>
      <c r="L27" s="10">
        <v>65</v>
      </c>
      <c r="M27" s="10">
        <v>5</v>
      </c>
      <c r="N27" s="10">
        <v>58</v>
      </c>
      <c r="O27" s="10">
        <v>12</v>
      </c>
      <c r="P27" s="10">
        <v>18</v>
      </c>
      <c r="Q27" s="10">
        <v>5</v>
      </c>
      <c r="R27" s="10">
        <v>39</v>
      </c>
      <c r="S27" s="10" t="s">
        <v>1</v>
      </c>
      <c r="T27" s="10">
        <v>19</v>
      </c>
      <c r="U27" s="10">
        <v>5</v>
      </c>
      <c r="V27" s="10" t="s">
        <v>1</v>
      </c>
      <c r="W27" s="10" t="s">
        <v>1</v>
      </c>
      <c r="X27" s="10">
        <v>70</v>
      </c>
      <c r="Y27" s="10" t="s">
        <v>1</v>
      </c>
      <c r="Z27" s="10">
        <v>46</v>
      </c>
      <c r="AA27" s="10">
        <v>24</v>
      </c>
      <c r="AB27" s="10" t="s">
        <v>1</v>
      </c>
      <c r="AC27" s="10">
        <v>40</v>
      </c>
      <c r="AD27" s="10">
        <v>30</v>
      </c>
      <c r="AE27" s="10">
        <v>13</v>
      </c>
      <c r="AF27" s="10" t="s">
        <v>1</v>
      </c>
      <c r="AG27" s="10" t="s">
        <v>1</v>
      </c>
      <c r="AH27" s="10">
        <v>17</v>
      </c>
      <c r="AI27" s="10">
        <v>40</v>
      </c>
      <c r="AJ27" s="10">
        <v>23</v>
      </c>
      <c r="AK27" s="10">
        <v>16</v>
      </c>
      <c r="AL27" s="10" t="s">
        <v>1</v>
      </c>
      <c r="AM27" s="10" t="s">
        <v>1</v>
      </c>
      <c r="AN27" s="10">
        <v>4</v>
      </c>
      <c r="AO27" s="10" t="s">
        <v>1</v>
      </c>
      <c r="AP27" s="10" t="s">
        <v>1</v>
      </c>
      <c r="AQ27" s="10">
        <v>16</v>
      </c>
      <c r="AR27" s="10">
        <v>11</v>
      </c>
      <c r="AS27" s="10">
        <v>70</v>
      </c>
      <c r="AT27" s="10">
        <v>70</v>
      </c>
      <c r="AU27" s="10" t="s">
        <v>1</v>
      </c>
      <c r="AV27" s="10" t="s">
        <v>1</v>
      </c>
      <c r="AW27" s="10" t="s">
        <v>1</v>
      </c>
      <c r="AX27" s="10" t="s">
        <v>1</v>
      </c>
      <c r="AY27" s="10" t="s">
        <v>1</v>
      </c>
      <c r="AZ27" s="10">
        <v>70</v>
      </c>
      <c r="BA27" s="10">
        <v>47</v>
      </c>
      <c r="BB27" s="10">
        <v>21</v>
      </c>
      <c r="BC27" s="10">
        <v>70</v>
      </c>
      <c r="BD27" s="10">
        <v>70</v>
      </c>
      <c r="BE27" s="10">
        <v>70</v>
      </c>
      <c r="BF27" s="10" t="s">
        <v>1</v>
      </c>
      <c r="BG27" s="10">
        <v>50</v>
      </c>
      <c r="BH27" s="10">
        <v>20</v>
      </c>
      <c r="BI27" s="10">
        <v>70</v>
      </c>
      <c r="BJ27" s="10" t="s">
        <v>1</v>
      </c>
      <c r="BK27" s="10">
        <v>64</v>
      </c>
      <c r="BL27" s="10">
        <v>6</v>
      </c>
      <c r="BM27" s="10" t="s">
        <v>1</v>
      </c>
      <c r="BN27" s="10" t="s">
        <v>1</v>
      </c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</row>
    <row r="28" spans="1:77" ht="15">
      <c r="A28" s="1" t="s">
        <v>77</v>
      </c>
      <c r="B28" s="1" t="s">
        <v>38</v>
      </c>
      <c r="C28" s="10">
        <v>1211</v>
      </c>
      <c r="D28" s="10">
        <v>5456</v>
      </c>
      <c r="E28" s="10">
        <v>8009</v>
      </c>
      <c r="F28" s="10">
        <v>731</v>
      </c>
      <c r="G28" s="10">
        <v>13945</v>
      </c>
      <c r="H28" s="10">
        <v>1044</v>
      </c>
      <c r="I28" s="10">
        <v>13632</v>
      </c>
      <c r="J28" s="10">
        <v>11767</v>
      </c>
      <c r="K28" s="10">
        <v>2909</v>
      </c>
      <c r="L28" s="10">
        <v>8587</v>
      </c>
      <c r="M28" s="10">
        <v>6089</v>
      </c>
      <c r="N28" s="10">
        <v>8305</v>
      </c>
      <c r="O28" s="10">
        <v>6371</v>
      </c>
      <c r="P28" s="10">
        <v>2455</v>
      </c>
      <c r="Q28" s="10">
        <v>792</v>
      </c>
      <c r="R28" s="10">
        <v>7719</v>
      </c>
      <c r="S28" s="10">
        <v>1118</v>
      </c>
      <c r="T28" s="10">
        <v>3001</v>
      </c>
      <c r="U28" s="10">
        <v>815</v>
      </c>
      <c r="V28" s="10">
        <v>14337</v>
      </c>
      <c r="W28" s="10">
        <v>339</v>
      </c>
      <c r="X28" s="10" t="s">
        <v>1</v>
      </c>
      <c r="Y28" s="10">
        <v>14676</v>
      </c>
      <c r="Z28" s="10" t="s">
        <v>1</v>
      </c>
      <c r="AA28" s="10" t="s">
        <v>1</v>
      </c>
      <c r="AB28" s="10" t="s">
        <v>1</v>
      </c>
      <c r="AC28" s="10">
        <v>8054</v>
      </c>
      <c r="AD28" s="10">
        <v>6622</v>
      </c>
      <c r="AE28" s="10">
        <v>4521</v>
      </c>
      <c r="AF28" s="10">
        <v>3666</v>
      </c>
      <c r="AG28" s="10">
        <v>2962</v>
      </c>
      <c r="AH28" s="10">
        <v>2509</v>
      </c>
      <c r="AI28" s="10">
        <v>1018</v>
      </c>
      <c r="AJ28" s="10">
        <v>4695</v>
      </c>
      <c r="AK28" s="10">
        <v>488</v>
      </c>
      <c r="AL28" s="10">
        <v>2403</v>
      </c>
      <c r="AM28" s="10">
        <v>389</v>
      </c>
      <c r="AN28" s="10">
        <v>3123</v>
      </c>
      <c r="AO28" s="10">
        <v>1259</v>
      </c>
      <c r="AP28" s="10">
        <v>142</v>
      </c>
      <c r="AQ28" s="10">
        <v>1348</v>
      </c>
      <c r="AR28" s="10">
        <v>829</v>
      </c>
      <c r="AS28" s="10">
        <v>14676</v>
      </c>
      <c r="AT28" s="10">
        <v>10155</v>
      </c>
      <c r="AU28" s="10" t="s">
        <v>1</v>
      </c>
      <c r="AV28" s="10">
        <v>3414</v>
      </c>
      <c r="AW28" s="10">
        <v>729</v>
      </c>
      <c r="AX28" s="10">
        <v>378</v>
      </c>
      <c r="AY28" s="10">
        <v>2213</v>
      </c>
      <c r="AZ28" s="10">
        <v>12463</v>
      </c>
      <c r="BA28" s="10">
        <v>7770</v>
      </c>
      <c r="BB28" s="10">
        <v>5839</v>
      </c>
      <c r="BC28" s="10">
        <v>14676</v>
      </c>
      <c r="BD28" s="10">
        <v>14676</v>
      </c>
      <c r="BE28" s="10">
        <v>10194</v>
      </c>
      <c r="BF28" s="10">
        <v>4482</v>
      </c>
      <c r="BG28" s="10">
        <v>10582</v>
      </c>
      <c r="BH28" s="10">
        <v>4059</v>
      </c>
      <c r="BI28" s="10">
        <v>12606</v>
      </c>
      <c r="BJ28" s="10">
        <v>2062</v>
      </c>
      <c r="BK28" s="10">
        <v>13013</v>
      </c>
      <c r="BL28" s="10">
        <v>1663</v>
      </c>
      <c r="BM28" s="10" t="s">
        <v>1</v>
      </c>
      <c r="BN28" s="10" t="s">
        <v>1</v>
      </c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</row>
    <row r="29" spans="1:77" ht="15">
      <c r="A29" s="1"/>
      <c r="B29" s="1" t="s">
        <v>39</v>
      </c>
      <c r="C29" s="10">
        <v>9459</v>
      </c>
      <c r="D29" s="10">
        <v>16632</v>
      </c>
      <c r="E29" s="10">
        <v>18195</v>
      </c>
      <c r="F29" s="10">
        <v>3425</v>
      </c>
      <c r="G29" s="10">
        <v>40861</v>
      </c>
      <c r="H29" s="10">
        <v>5813</v>
      </c>
      <c r="I29" s="10">
        <v>38473</v>
      </c>
      <c r="J29" s="10">
        <v>38774</v>
      </c>
      <c r="K29" s="10">
        <v>5512</v>
      </c>
      <c r="L29" s="10">
        <v>26632</v>
      </c>
      <c r="M29" s="10">
        <v>17654</v>
      </c>
      <c r="N29" s="10">
        <v>32614</v>
      </c>
      <c r="O29" s="10">
        <v>11672</v>
      </c>
      <c r="P29" s="10">
        <v>10189</v>
      </c>
      <c r="Q29" s="10">
        <v>2840</v>
      </c>
      <c r="R29" s="10">
        <v>22052</v>
      </c>
      <c r="S29" s="10">
        <v>1308</v>
      </c>
      <c r="T29" s="10">
        <v>11793</v>
      </c>
      <c r="U29" s="10">
        <v>2969</v>
      </c>
      <c r="V29" s="10">
        <v>42852</v>
      </c>
      <c r="W29" s="10">
        <v>1388</v>
      </c>
      <c r="X29" s="10">
        <v>46</v>
      </c>
      <c r="Y29" s="10" t="s">
        <v>1</v>
      </c>
      <c r="Z29" s="10">
        <v>44286</v>
      </c>
      <c r="AA29" s="10" t="s">
        <v>1</v>
      </c>
      <c r="AB29" s="10" t="s">
        <v>1</v>
      </c>
      <c r="AC29" s="10">
        <v>34854</v>
      </c>
      <c r="AD29" s="10">
        <v>9432</v>
      </c>
      <c r="AE29" s="10">
        <v>9536</v>
      </c>
      <c r="AF29" s="10">
        <v>9509</v>
      </c>
      <c r="AG29" s="10">
        <v>9688</v>
      </c>
      <c r="AH29" s="10">
        <v>9274</v>
      </c>
      <c r="AI29" s="10">
        <v>6279</v>
      </c>
      <c r="AJ29" s="10">
        <v>14078</v>
      </c>
      <c r="AK29" s="10">
        <v>4893</v>
      </c>
      <c r="AL29" s="10">
        <v>7392</v>
      </c>
      <c r="AM29" s="10">
        <v>1346</v>
      </c>
      <c r="AN29" s="10">
        <v>4518</v>
      </c>
      <c r="AO29" s="10">
        <v>2177</v>
      </c>
      <c r="AP29" s="10">
        <v>848</v>
      </c>
      <c r="AQ29" s="10">
        <v>5305</v>
      </c>
      <c r="AR29" s="10">
        <v>3729</v>
      </c>
      <c r="AS29" s="10">
        <v>44286</v>
      </c>
      <c r="AT29" s="10">
        <v>37661</v>
      </c>
      <c r="AU29" s="10">
        <v>9</v>
      </c>
      <c r="AV29" s="10">
        <v>4538</v>
      </c>
      <c r="AW29" s="10">
        <v>1372</v>
      </c>
      <c r="AX29" s="10">
        <v>706</v>
      </c>
      <c r="AY29" s="10">
        <v>2327</v>
      </c>
      <c r="AZ29" s="10">
        <v>41959</v>
      </c>
      <c r="BA29" s="10">
        <v>21086</v>
      </c>
      <c r="BB29" s="10">
        <v>17954</v>
      </c>
      <c r="BC29" s="10">
        <v>44286</v>
      </c>
      <c r="BD29" s="10">
        <v>44286</v>
      </c>
      <c r="BE29" s="10">
        <v>37521</v>
      </c>
      <c r="BF29" s="10">
        <v>6765</v>
      </c>
      <c r="BG29" s="10">
        <v>36039</v>
      </c>
      <c r="BH29" s="10">
        <v>8143</v>
      </c>
      <c r="BI29" s="10">
        <v>41303</v>
      </c>
      <c r="BJ29" s="10">
        <v>2864</v>
      </c>
      <c r="BK29" s="10">
        <v>41682</v>
      </c>
      <c r="BL29" s="10">
        <v>2604</v>
      </c>
      <c r="BM29" s="10" t="s">
        <v>1</v>
      </c>
      <c r="BN29" s="10" t="s">
        <v>1</v>
      </c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</row>
    <row r="30" spans="1:77" ht="15">
      <c r="A30" s="1"/>
      <c r="B30" s="1" t="s">
        <v>40</v>
      </c>
      <c r="C30" s="10">
        <v>3756</v>
      </c>
      <c r="D30" s="10">
        <v>3601</v>
      </c>
      <c r="E30" s="10">
        <v>4635</v>
      </c>
      <c r="F30" s="10">
        <v>3712</v>
      </c>
      <c r="G30" s="10">
        <v>8280</v>
      </c>
      <c r="H30" s="10">
        <v>5999</v>
      </c>
      <c r="I30" s="10">
        <v>5993</v>
      </c>
      <c r="J30" s="10">
        <v>11485</v>
      </c>
      <c r="K30" s="10">
        <v>507</v>
      </c>
      <c r="L30" s="10">
        <v>8746</v>
      </c>
      <c r="M30" s="10">
        <v>3246</v>
      </c>
      <c r="N30" s="10">
        <v>10684</v>
      </c>
      <c r="O30" s="10">
        <v>1308</v>
      </c>
      <c r="P30" s="10">
        <v>3490</v>
      </c>
      <c r="Q30" s="10">
        <v>590</v>
      </c>
      <c r="R30" s="10">
        <v>5816</v>
      </c>
      <c r="S30" s="10">
        <v>119</v>
      </c>
      <c r="T30" s="10">
        <v>3784</v>
      </c>
      <c r="U30" s="10">
        <v>743</v>
      </c>
      <c r="V30" s="10">
        <v>11300</v>
      </c>
      <c r="W30" s="10">
        <v>668</v>
      </c>
      <c r="X30" s="10">
        <v>24</v>
      </c>
      <c r="Y30" s="10" t="s">
        <v>1</v>
      </c>
      <c r="Z30" s="10" t="s">
        <v>1</v>
      </c>
      <c r="AA30" s="10">
        <v>11992</v>
      </c>
      <c r="AB30" s="10" t="s">
        <v>1</v>
      </c>
      <c r="AC30" s="10">
        <v>10732</v>
      </c>
      <c r="AD30" s="10">
        <v>1260</v>
      </c>
      <c r="AE30" s="10">
        <v>921</v>
      </c>
      <c r="AF30" s="10">
        <v>1321</v>
      </c>
      <c r="AG30" s="10">
        <v>1513</v>
      </c>
      <c r="AH30" s="10">
        <v>2139</v>
      </c>
      <c r="AI30" s="10">
        <v>6098</v>
      </c>
      <c r="AJ30" s="10">
        <v>2806</v>
      </c>
      <c r="AK30" s="10">
        <v>2572</v>
      </c>
      <c r="AL30" s="10">
        <v>1724</v>
      </c>
      <c r="AM30" s="10">
        <v>363</v>
      </c>
      <c r="AN30" s="10">
        <v>916</v>
      </c>
      <c r="AO30" s="10">
        <v>557</v>
      </c>
      <c r="AP30" s="10">
        <v>352</v>
      </c>
      <c r="AQ30" s="10">
        <v>1633</v>
      </c>
      <c r="AR30" s="10">
        <v>1069</v>
      </c>
      <c r="AS30" s="10">
        <v>11992</v>
      </c>
      <c r="AT30" s="10">
        <v>11091</v>
      </c>
      <c r="AU30" s="10" t="s">
        <v>1</v>
      </c>
      <c r="AV30" s="10">
        <v>742</v>
      </c>
      <c r="AW30" s="10">
        <v>83</v>
      </c>
      <c r="AX30" s="10">
        <v>76</v>
      </c>
      <c r="AY30" s="10">
        <v>141</v>
      </c>
      <c r="AZ30" s="10">
        <v>11851</v>
      </c>
      <c r="BA30" s="10">
        <v>5660</v>
      </c>
      <c r="BB30" s="10">
        <v>4221</v>
      </c>
      <c r="BC30" s="10">
        <v>11992</v>
      </c>
      <c r="BD30" s="10">
        <v>11992</v>
      </c>
      <c r="BE30" s="10">
        <v>10991</v>
      </c>
      <c r="BF30" s="10">
        <v>1001</v>
      </c>
      <c r="BG30" s="10">
        <v>9513</v>
      </c>
      <c r="BH30" s="10">
        <v>2456</v>
      </c>
      <c r="BI30" s="10">
        <v>11646</v>
      </c>
      <c r="BJ30" s="10">
        <v>313</v>
      </c>
      <c r="BK30" s="10">
        <v>11677</v>
      </c>
      <c r="BL30" s="10">
        <v>315</v>
      </c>
      <c r="BM30" s="10" t="s">
        <v>1</v>
      </c>
      <c r="BN30" s="10" t="s">
        <v>1</v>
      </c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</row>
    <row r="31" spans="1:77" ht="15">
      <c r="A31" s="1"/>
      <c r="B31" s="1" t="s">
        <v>41</v>
      </c>
      <c r="C31" s="10">
        <v>1</v>
      </c>
      <c r="D31" s="10">
        <v>110</v>
      </c>
      <c r="E31" s="10">
        <v>119</v>
      </c>
      <c r="F31" s="10">
        <v>4</v>
      </c>
      <c r="G31" s="10">
        <v>226</v>
      </c>
      <c r="H31" s="10">
        <v>16</v>
      </c>
      <c r="I31" s="10">
        <v>214</v>
      </c>
      <c r="J31" s="10">
        <v>191</v>
      </c>
      <c r="K31" s="10">
        <v>39</v>
      </c>
      <c r="L31" s="10">
        <v>157</v>
      </c>
      <c r="M31" s="10">
        <v>73</v>
      </c>
      <c r="N31" s="10">
        <v>138</v>
      </c>
      <c r="O31" s="10">
        <v>92</v>
      </c>
      <c r="P31" s="10">
        <v>38</v>
      </c>
      <c r="Q31" s="10">
        <v>7</v>
      </c>
      <c r="R31" s="10">
        <v>134</v>
      </c>
      <c r="S31" s="10">
        <v>12</v>
      </c>
      <c r="T31" s="10">
        <v>40</v>
      </c>
      <c r="U31" s="10">
        <v>13</v>
      </c>
      <c r="V31" s="10">
        <v>221</v>
      </c>
      <c r="W31" s="10">
        <v>9</v>
      </c>
      <c r="X31" s="10" t="s">
        <v>1</v>
      </c>
      <c r="Y31" s="10" t="s">
        <v>1</v>
      </c>
      <c r="Z31" s="10" t="s">
        <v>1</v>
      </c>
      <c r="AA31" s="10" t="s">
        <v>1</v>
      </c>
      <c r="AB31" s="10">
        <v>230</v>
      </c>
      <c r="AC31" s="10">
        <v>111</v>
      </c>
      <c r="AD31" s="10">
        <v>119</v>
      </c>
      <c r="AE31" s="10">
        <v>72</v>
      </c>
      <c r="AF31" s="10">
        <v>62</v>
      </c>
      <c r="AG31" s="10">
        <v>38</v>
      </c>
      <c r="AH31" s="10">
        <v>37</v>
      </c>
      <c r="AI31" s="10">
        <v>21</v>
      </c>
      <c r="AJ31" s="10">
        <v>111</v>
      </c>
      <c r="AK31" s="10" t="s">
        <v>1</v>
      </c>
      <c r="AL31" s="10">
        <v>16</v>
      </c>
      <c r="AM31" s="10">
        <v>1</v>
      </c>
      <c r="AN31" s="10">
        <v>68</v>
      </c>
      <c r="AO31" s="10">
        <v>9</v>
      </c>
      <c r="AP31" s="10" t="s">
        <v>1</v>
      </c>
      <c r="AQ31" s="10">
        <v>24</v>
      </c>
      <c r="AR31" s="10">
        <v>1</v>
      </c>
      <c r="AS31" s="10">
        <v>230</v>
      </c>
      <c r="AT31" s="10">
        <v>147</v>
      </c>
      <c r="AU31" s="10" t="s">
        <v>1</v>
      </c>
      <c r="AV31" s="10">
        <v>71</v>
      </c>
      <c r="AW31" s="10">
        <v>5</v>
      </c>
      <c r="AX31" s="10">
        <v>7</v>
      </c>
      <c r="AY31" s="10">
        <v>36</v>
      </c>
      <c r="AZ31" s="10">
        <v>194</v>
      </c>
      <c r="BA31" s="10">
        <v>93</v>
      </c>
      <c r="BB31" s="10">
        <v>125</v>
      </c>
      <c r="BC31" s="10">
        <v>230</v>
      </c>
      <c r="BD31" s="10">
        <v>230</v>
      </c>
      <c r="BE31" s="10">
        <v>149</v>
      </c>
      <c r="BF31" s="10">
        <v>81</v>
      </c>
      <c r="BG31" s="10">
        <v>147</v>
      </c>
      <c r="BH31" s="10">
        <v>83</v>
      </c>
      <c r="BI31" s="10">
        <v>186</v>
      </c>
      <c r="BJ31" s="10">
        <v>44</v>
      </c>
      <c r="BK31" s="10">
        <v>188</v>
      </c>
      <c r="BL31" s="10">
        <v>42</v>
      </c>
      <c r="BM31" s="10" t="s">
        <v>1</v>
      </c>
      <c r="BN31" s="10" t="s">
        <v>1</v>
      </c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</row>
    <row r="32" spans="1:77" ht="15">
      <c r="A32" s="1" t="s">
        <v>13</v>
      </c>
      <c r="B32" s="1" t="s">
        <v>42</v>
      </c>
      <c r="C32" s="10">
        <v>11288</v>
      </c>
      <c r="D32" s="10">
        <v>20689</v>
      </c>
      <c r="E32" s="10">
        <v>21998</v>
      </c>
      <c r="F32" s="10">
        <v>6225</v>
      </c>
      <c r="G32" s="10">
        <v>47750</v>
      </c>
      <c r="H32" s="10">
        <v>10435</v>
      </c>
      <c r="I32" s="10">
        <v>43540</v>
      </c>
      <c r="J32" s="10">
        <v>48034</v>
      </c>
      <c r="K32" s="10">
        <v>5941</v>
      </c>
      <c r="L32" s="10">
        <v>33510</v>
      </c>
      <c r="M32" s="10">
        <v>20465</v>
      </c>
      <c r="N32" s="10">
        <v>43339</v>
      </c>
      <c r="O32" s="10">
        <v>10636</v>
      </c>
      <c r="P32" s="10">
        <v>13240</v>
      </c>
      <c r="Q32" s="10">
        <v>3355</v>
      </c>
      <c r="R32" s="10">
        <v>25873</v>
      </c>
      <c r="S32" s="10">
        <v>1781</v>
      </c>
      <c r="T32" s="10">
        <v>15111</v>
      </c>
      <c r="U32" s="10">
        <v>3721</v>
      </c>
      <c r="V32" s="10">
        <v>52231</v>
      </c>
      <c r="W32" s="10">
        <v>1704</v>
      </c>
      <c r="X32" s="10">
        <v>40</v>
      </c>
      <c r="Y32" s="10">
        <v>8054</v>
      </c>
      <c r="Z32" s="10">
        <v>34854</v>
      </c>
      <c r="AA32" s="10">
        <v>10732</v>
      </c>
      <c r="AB32" s="10">
        <v>111</v>
      </c>
      <c r="AC32" s="10">
        <v>53975</v>
      </c>
      <c r="AD32" s="10" t="s">
        <v>1</v>
      </c>
      <c r="AE32" s="10">
        <v>10411</v>
      </c>
      <c r="AF32" s="10">
        <v>10328</v>
      </c>
      <c r="AG32" s="10">
        <v>11436</v>
      </c>
      <c r="AH32" s="10">
        <v>10867</v>
      </c>
      <c r="AI32" s="10">
        <v>10933</v>
      </c>
      <c r="AJ32" s="10">
        <v>17471</v>
      </c>
      <c r="AK32" s="10">
        <v>6298</v>
      </c>
      <c r="AL32" s="10">
        <v>8379</v>
      </c>
      <c r="AM32" s="10">
        <v>1443</v>
      </c>
      <c r="AN32" s="10">
        <v>5981</v>
      </c>
      <c r="AO32" s="10">
        <v>3104</v>
      </c>
      <c r="AP32" s="10">
        <v>1021</v>
      </c>
      <c r="AQ32" s="10">
        <v>5899</v>
      </c>
      <c r="AR32" s="10">
        <v>4379</v>
      </c>
      <c r="AS32" s="10">
        <v>53975</v>
      </c>
      <c r="AT32" s="10">
        <v>44889</v>
      </c>
      <c r="AU32" s="10">
        <v>9</v>
      </c>
      <c r="AV32" s="10">
        <v>6159</v>
      </c>
      <c r="AW32" s="10">
        <v>2019</v>
      </c>
      <c r="AX32" s="10">
        <v>899</v>
      </c>
      <c r="AY32" s="10">
        <v>1960</v>
      </c>
      <c r="AZ32" s="10">
        <v>52015</v>
      </c>
      <c r="BA32" s="10">
        <v>26121</v>
      </c>
      <c r="BB32" s="10">
        <v>20959</v>
      </c>
      <c r="BC32" s="10">
        <v>53975</v>
      </c>
      <c r="BD32" s="10">
        <v>53975</v>
      </c>
      <c r="BE32" s="10">
        <v>52474</v>
      </c>
      <c r="BF32" s="10">
        <v>1501</v>
      </c>
      <c r="BG32" s="10">
        <v>46223</v>
      </c>
      <c r="BH32" s="10">
        <v>7681</v>
      </c>
      <c r="BI32" s="10">
        <v>53157</v>
      </c>
      <c r="BJ32" s="10">
        <v>754</v>
      </c>
      <c r="BK32" s="10">
        <v>51336</v>
      </c>
      <c r="BL32" s="10">
        <v>2639</v>
      </c>
      <c r="BM32" s="10" t="s">
        <v>1</v>
      </c>
      <c r="BN32" s="10" t="s">
        <v>1</v>
      </c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</row>
    <row r="33" spans="1:77" ht="15">
      <c r="A33" s="1"/>
      <c r="B33" s="1" t="s">
        <v>43</v>
      </c>
      <c r="C33" s="10">
        <v>3158</v>
      </c>
      <c r="D33" s="10">
        <v>5202</v>
      </c>
      <c r="E33" s="10">
        <v>9090</v>
      </c>
      <c r="F33" s="10">
        <v>1677</v>
      </c>
      <c r="G33" s="10">
        <v>15773</v>
      </c>
      <c r="H33" s="10">
        <v>2489</v>
      </c>
      <c r="I33" s="10">
        <v>14961</v>
      </c>
      <c r="J33" s="10">
        <v>14376</v>
      </c>
      <c r="K33" s="10">
        <v>3074</v>
      </c>
      <c r="L33" s="10">
        <v>10737</v>
      </c>
      <c r="M33" s="10">
        <v>6713</v>
      </c>
      <c r="N33" s="10">
        <v>8569</v>
      </c>
      <c r="O33" s="10">
        <v>8881</v>
      </c>
      <c r="P33" s="10">
        <v>2989</v>
      </c>
      <c r="Q33" s="10">
        <v>887</v>
      </c>
      <c r="R33" s="10">
        <v>9966</v>
      </c>
      <c r="S33" s="10">
        <v>783</v>
      </c>
      <c r="T33" s="10">
        <v>3576</v>
      </c>
      <c r="U33" s="10">
        <v>830</v>
      </c>
      <c r="V33" s="10">
        <v>16713</v>
      </c>
      <c r="W33" s="10">
        <v>707</v>
      </c>
      <c r="X33" s="10">
        <v>30</v>
      </c>
      <c r="Y33" s="10">
        <v>6622</v>
      </c>
      <c r="Z33" s="10">
        <v>9432</v>
      </c>
      <c r="AA33" s="10">
        <v>1260</v>
      </c>
      <c r="AB33" s="10">
        <v>119</v>
      </c>
      <c r="AC33" s="10" t="s">
        <v>1</v>
      </c>
      <c r="AD33" s="10">
        <v>17450</v>
      </c>
      <c r="AE33" s="10">
        <v>4693</v>
      </c>
      <c r="AF33" s="10">
        <v>4282</v>
      </c>
      <c r="AG33" s="10">
        <v>2791</v>
      </c>
      <c r="AH33" s="10">
        <v>3149</v>
      </c>
      <c r="AI33" s="10">
        <v>2535</v>
      </c>
      <c r="AJ33" s="10">
        <v>4290</v>
      </c>
      <c r="AK33" s="10">
        <v>1660</v>
      </c>
      <c r="AL33" s="10">
        <v>3198</v>
      </c>
      <c r="AM33" s="10">
        <v>673</v>
      </c>
      <c r="AN33" s="10">
        <v>2686</v>
      </c>
      <c r="AO33" s="10">
        <v>948</v>
      </c>
      <c r="AP33" s="10">
        <v>321</v>
      </c>
      <c r="AQ33" s="10">
        <v>2415</v>
      </c>
      <c r="AR33" s="10">
        <v>1259</v>
      </c>
      <c r="AS33" s="10">
        <v>17450</v>
      </c>
      <c r="AT33" s="10">
        <v>14319</v>
      </c>
      <c r="AU33" s="10" t="s">
        <v>1</v>
      </c>
      <c r="AV33" s="10">
        <v>2658</v>
      </c>
      <c r="AW33" s="10">
        <v>198</v>
      </c>
      <c r="AX33" s="10">
        <v>275</v>
      </c>
      <c r="AY33" s="10">
        <v>2762</v>
      </c>
      <c r="AZ33" s="10">
        <v>14688</v>
      </c>
      <c r="BA33" s="10">
        <v>8629</v>
      </c>
      <c r="BB33" s="10">
        <v>7259</v>
      </c>
      <c r="BC33" s="10">
        <v>17450</v>
      </c>
      <c r="BD33" s="10">
        <v>17450</v>
      </c>
      <c r="BE33" s="10">
        <v>6612</v>
      </c>
      <c r="BF33" s="10">
        <v>10838</v>
      </c>
      <c r="BG33" s="10">
        <v>10241</v>
      </c>
      <c r="BH33" s="10">
        <v>7118</v>
      </c>
      <c r="BI33" s="10">
        <v>12812</v>
      </c>
      <c r="BJ33" s="10">
        <v>4542</v>
      </c>
      <c r="BK33" s="10">
        <v>15458</v>
      </c>
      <c r="BL33" s="10">
        <v>1992</v>
      </c>
      <c r="BM33" s="10" t="s">
        <v>1</v>
      </c>
      <c r="BN33" s="10" t="s">
        <v>1</v>
      </c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</row>
    <row r="34" spans="1:77" ht="15">
      <c r="A34" s="1" t="s">
        <v>78</v>
      </c>
      <c r="B34" s="1" t="s">
        <v>44</v>
      </c>
      <c r="C34" s="10">
        <v>3354</v>
      </c>
      <c r="D34" s="10">
        <v>7462</v>
      </c>
      <c r="E34" s="10">
        <v>4288</v>
      </c>
      <c r="F34" s="10">
        <v>317</v>
      </c>
      <c r="G34" s="10">
        <v>14787</v>
      </c>
      <c r="H34" s="10">
        <v>86</v>
      </c>
      <c r="I34" s="10">
        <v>15018</v>
      </c>
      <c r="J34" s="10">
        <v>11521</v>
      </c>
      <c r="K34" s="10">
        <v>3583</v>
      </c>
      <c r="L34" s="10">
        <v>8337</v>
      </c>
      <c r="M34" s="10">
        <v>6767</v>
      </c>
      <c r="N34" s="10">
        <v>7604</v>
      </c>
      <c r="O34" s="10">
        <v>7500</v>
      </c>
      <c r="P34" s="10">
        <v>3488</v>
      </c>
      <c r="Q34" s="10">
        <v>1079</v>
      </c>
      <c r="R34" s="10">
        <v>6937</v>
      </c>
      <c r="S34" s="10">
        <v>819</v>
      </c>
      <c r="T34" s="10">
        <v>4094</v>
      </c>
      <c r="U34" s="10">
        <v>1108</v>
      </c>
      <c r="V34" s="10">
        <v>14780</v>
      </c>
      <c r="W34" s="10">
        <v>311</v>
      </c>
      <c r="X34" s="10">
        <v>13</v>
      </c>
      <c r="Y34" s="10">
        <v>4521</v>
      </c>
      <c r="Z34" s="10">
        <v>9536</v>
      </c>
      <c r="AA34" s="10">
        <v>921</v>
      </c>
      <c r="AB34" s="10">
        <v>72</v>
      </c>
      <c r="AC34" s="10">
        <v>10411</v>
      </c>
      <c r="AD34" s="10">
        <v>4693</v>
      </c>
      <c r="AE34" s="10">
        <v>15104</v>
      </c>
      <c r="AF34" s="10" t="s">
        <v>1</v>
      </c>
      <c r="AG34" s="10" t="s">
        <v>1</v>
      </c>
      <c r="AH34" s="10" t="s">
        <v>1</v>
      </c>
      <c r="AI34" s="10" t="s">
        <v>1</v>
      </c>
      <c r="AJ34" s="10">
        <v>6666</v>
      </c>
      <c r="AK34" s="10">
        <v>1723</v>
      </c>
      <c r="AL34" s="10">
        <v>854</v>
      </c>
      <c r="AM34" s="10">
        <v>260</v>
      </c>
      <c r="AN34" s="10">
        <v>1241</v>
      </c>
      <c r="AO34" s="10">
        <v>1034</v>
      </c>
      <c r="AP34" s="10">
        <v>290</v>
      </c>
      <c r="AQ34" s="10">
        <v>1556</v>
      </c>
      <c r="AR34" s="10">
        <v>1480</v>
      </c>
      <c r="AS34" s="10">
        <v>15104</v>
      </c>
      <c r="AT34" s="10">
        <v>12607</v>
      </c>
      <c r="AU34" s="10">
        <v>4</v>
      </c>
      <c r="AV34" s="10">
        <v>1341</v>
      </c>
      <c r="AW34" s="10">
        <v>744</v>
      </c>
      <c r="AX34" s="10">
        <v>408</v>
      </c>
      <c r="AY34" s="10">
        <v>1231</v>
      </c>
      <c r="AZ34" s="10">
        <v>13873</v>
      </c>
      <c r="BA34" s="10">
        <v>7175</v>
      </c>
      <c r="BB34" s="10">
        <v>6060</v>
      </c>
      <c r="BC34" s="10">
        <v>15104</v>
      </c>
      <c r="BD34" s="10">
        <v>15104</v>
      </c>
      <c r="BE34" s="10">
        <v>11446</v>
      </c>
      <c r="BF34" s="10">
        <v>3658</v>
      </c>
      <c r="BG34" s="10">
        <v>12346</v>
      </c>
      <c r="BH34" s="10">
        <v>2725</v>
      </c>
      <c r="BI34" s="10">
        <v>13516</v>
      </c>
      <c r="BJ34" s="10">
        <v>1563</v>
      </c>
      <c r="BK34" s="10">
        <v>14130</v>
      </c>
      <c r="BL34" s="10">
        <v>974</v>
      </c>
      <c r="BM34" s="10" t="s">
        <v>1</v>
      </c>
      <c r="BN34" s="10" t="s">
        <v>1</v>
      </c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</row>
    <row r="35" spans="1:77" ht="15">
      <c r="A35" s="1"/>
      <c r="B35" s="1" t="s">
        <v>45</v>
      </c>
      <c r="C35" s="10">
        <v>2689</v>
      </c>
      <c r="D35" s="10">
        <v>5365</v>
      </c>
      <c r="E35" s="10">
        <v>6556</v>
      </c>
      <c r="F35" s="10">
        <v>441</v>
      </c>
      <c r="G35" s="10">
        <v>14169</v>
      </c>
      <c r="H35" s="10">
        <v>146</v>
      </c>
      <c r="I35" s="10">
        <v>14464</v>
      </c>
      <c r="J35" s="10">
        <v>12134</v>
      </c>
      <c r="K35" s="10">
        <v>2476</v>
      </c>
      <c r="L35" s="10">
        <v>8360</v>
      </c>
      <c r="M35" s="10">
        <v>6250</v>
      </c>
      <c r="N35" s="10">
        <v>9356</v>
      </c>
      <c r="O35" s="10">
        <v>5254</v>
      </c>
      <c r="P35" s="10">
        <v>3390</v>
      </c>
      <c r="Q35" s="10">
        <v>990</v>
      </c>
      <c r="R35" s="10">
        <v>6954</v>
      </c>
      <c r="S35" s="10">
        <v>638</v>
      </c>
      <c r="T35" s="10">
        <v>3908</v>
      </c>
      <c r="U35" s="10">
        <v>1052</v>
      </c>
      <c r="V35" s="10">
        <v>14358</v>
      </c>
      <c r="W35" s="10">
        <v>252</v>
      </c>
      <c r="X35" s="10" t="s">
        <v>1</v>
      </c>
      <c r="Y35" s="10">
        <v>3666</v>
      </c>
      <c r="Z35" s="10">
        <v>9509</v>
      </c>
      <c r="AA35" s="10">
        <v>1321</v>
      </c>
      <c r="AB35" s="10">
        <v>62</v>
      </c>
      <c r="AC35" s="10">
        <v>10328</v>
      </c>
      <c r="AD35" s="10">
        <v>4282</v>
      </c>
      <c r="AE35" s="10" t="s">
        <v>1</v>
      </c>
      <c r="AF35" s="10">
        <v>14610</v>
      </c>
      <c r="AG35" s="10" t="s">
        <v>1</v>
      </c>
      <c r="AH35" s="10" t="s">
        <v>1</v>
      </c>
      <c r="AI35" s="10" t="s">
        <v>1</v>
      </c>
      <c r="AJ35" s="10">
        <v>4479</v>
      </c>
      <c r="AK35" s="10">
        <v>1242</v>
      </c>
      <c r="AL35" s="10">
        <v>2233</v>
      </c>
      <c r="AM35" s="10">
        <v>377</v>
      </c>
      <c r="AN35" s="10">
        <v>2084</v>
      </c>
      <c r="AO35" s="10">
        <v>830</v>
      </c>
      <c r="AP35" s="10">
        <v>231</v>
      </c>
      <c r="AQ35" s="10">
        <v>1837</v>
      </c>
      <c r="AR35" s="10">
        <v>1297</v>
      </c>
      <c r="AS35" s="10">
        <v>14610</v>
      </c>
      <c r="AT35" s="10">
        <v>11687</v>
      </c>
      <c r="AU35" s="10">
        <v>5</v>
      </c>
      <c r="AV35" s="10">
        <v>2144</v>
      </c>
      <c r="AW35" s="10">
        <v>565</v>
      </c>
      <c r="AX35" s="10">
        <v>209</v>
      </c>
      <c r="AY35" s="10">
        <v>1237</v>
      </c>
      <c r="AZ35" s="10">
        <v>13373</v>
      </c>
      <c r="BA35" s="10">
        <v>6699</v>
      </c>
      <c r="BB35" s="10">
        <v>6028</v>
      </c>
      <c r="BC35" s="10">
        <v>14610</v>
      </c>
      <c r="BD35" s="10">
        <v>14610</v>
      </c>
      <c r="BE35" s="10">
        <v>11330</v>
      </c>
      <c r="BF35" s="10">
        <v>3280</v>
      </c>
      <c r="BG35" s="10">
        <v>11662</v>
      </c>
      <c r="BH35" s="10">
        <v>2910</v>
      </c>
      <c r="BI35" s="10">
        <v>13219</v>
      </c>
      <c r="BJ35" s="10">
        <v>1358</v>
      </c>
      <c r="BK35" s="10">
        <v>13691</v>
      </c>
      <c r="BL35" s="10">
        <v>919</v>
      </c>
      <c r="BM35" s="10" t="s">
        <v>1</v>
      </c>
      <c r="BN35" s="10" t="s">
        <v>1</v>
      </c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</row>
    <row r="36" spans="1:77" ht="15">
      <c r="A36" s="1"/>
      <c r="B36" s="1" t="s">
        <v>46</v>
      </c>
      <c r="C36" s="10">
        <v>2203</v>
      </c>
      <c r="D36" s="10">
        <v>5051</v>
      </c>
      <c r="E36" s="10">
        <v>6973</v>
      </c>
      <c r="F36" s="10">
        <v>733</v>
      </c>
      <c r="G36" s="10">
        <v>13494</v>
      </c>
      <c r="H36" s="10">
        <v>103</v>
      </c>
      <c r="I36" s="10">
        <v>14124</v>
      </c>
      <c r="J36" s="10">
        <v>12517</v>
      </c>
      <c r="K36" s="10">
        <v>1710</v>
      </c>
      <c r="L36" s="10">
        <v>8416</v>
      </c>
      <c r="M36" s="10">
        <v>5811</v>
      </c>
      <c r="N36" s="10">
        <v>11538</v>
      </c>
      <c r="O36" s="10">
        <v>2689</v>
      </c>
      <c r="P36" s="10">
        <v>3381</v>
      </c>
      <c r="Q36" s="10">
        <v>937</v>
      </c>
      <c r="R36" s="10">
        <v>6753</v>
      </c>
      <c r="S36" s="10">
        <v>518</v>
      </c>
      <c r="T36" s="10">
        <v>3937</v>
      </c>
      <c r="U36" s="10">
        <v>1009</v>
      </c>
      <c r="V36" s="10">
        <v>13832</v>
      </c>
      <c r="W36" s="10">
        <v>395</v>
      </c>
      <c r="X36" s="10" t="s">
        <v>1</v>
      </c>
      <c r="Y36" s="10">
        <v>2962</v>
      </c>
      <c r="Z36" s="10">
        <v>9688</v>
      </c>
      <c r="AA36" s="10">
        <v>1513</v>
      </c>
      <c r="AB36" s="10">
        <v>38</v>
      </c>
      <c r="AC36" s="10">
        <v>11436</v>
      </c>
      <c r="AD36" s="10">
        <v>2791</v>
      </c>
      <c r="AE36" s="10" t="s">
        <v>1</v>
      </c>
      <c r="AF36" s="10" t="s">
        <v>1</v>
      </c>
      <c r="AG36" s="10">
        <v>14227</v>
      </c>
      <c r="AH36" s="10" t="s">
        <v>1</v>
      </c>
      <c r="AI36" s="10" t="s">
        <v>1</v>
      </c>
      <c r="AJ36" s="10">
        <v>4183</v>
      </c>
      <c r="AK36" s="10">
        <v>1173</v>
      </c>
      <c r="AL36" s="10">
        <v>2791</v>
      </c>
      <c r="AM36" s="10">
        <v>460</v>
      </c>
      <c r="AN36" s="10">
        <v>2137</v>
      </c>
      <c r="AO36" s="10">
        <v>672</v>
      </c>
      <c r="AP36" s="10">
        <v>211</v>
      </c>
      <c r="AQ36" s="10">
        <v>1599</v>
      </c>
      <c r="AR36" s="10">
        <v>1001</v>
      </c>
      <c r="AS36" s="10">
        <v>14227</v>
      </c>
      <c r="AT36" s="10">
        <v>11276</v>
      </c>
      <c r="AU36" s="10" t="s">
        <v>1</v>
      </c>
      <c r="AV36" s="10">
        <v>2294</v>
      </c>
      <c r="AW36" s="10">
        <v>430</v>
      </c>
      <c r="AX36" s="10">
        <v>227</v>
      </c>
      <c r="AY36" s="10">
        <v>721</v>
      </c>
      <c r="AZ36" s="10">
        <v>13506</v>
      </c>
      <c r="BA36" s="10">
        <v>6915</v>
      </c>
      <c r="BB36" s="10">
        <v>5421</v>
      </c>
      <c r="BC36" s="10">
        <v>14227</v>
      </c>
      <c r="BD36" s="10">
        <v>14227</v>
      </c>
      <c r="BE36" s="10">
        <v>12275</v>
      </c>
      <c r="BF36" s="10">
        <v>1952</v>
      </c>
      <c r="BG36" s="10">
        <v>11589</v>
      </c>
      <c r="BH36" s="10">
        <v>2616</v>
      </c>
      <c r="BI36" s="10">
        <v>13314</v>
      </c>
      <c r="BJ36" s="10">
        <v>869</v>
      </c>
      <c r="BK36" s="10">
        <v>13449</v>
      </c>
      <c r="BL36" s="10">
        <v>778</v>
      </c>
      <c r="BM36" s="10" t="s">
        <v>1</v>
      </c>
      <c r="BN36" s="10" t="s">
        <v>1</v>
      </c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</row>
    <row r="37" spans="1:77" ht="15">
      <c r="A37" s="1"/>
      <c r="B37" s="1" t="s">
        <v>47</v>
      </c>
      <c r="C37" s="10">
        <v>2805</v>
      </c>
      <c r="D37" s="10">
        <v>3916</v>
      </c>
      <c r="E37" s="10">
        <v>7295</v>
      </c>
      <c r="F37" s="10">
        <v>1165</v>
      </c>
      <c r="G37" s="10">
        <v>12851</v>
      </c>
      <c r="H37" s="10">
        <v>763</v>
      </c>
      <c r="I37" s="10">
        <v>13253</v>
      </c>
      <c r="J37" s="10">
        <v>13003</v>
      </c>
      <c r="K37" s="10">
        <v>1013</v>
      </c>
      <c r="L37" s="10">
        <v>8828</v>
      </c>
      <c r="M37" s="10">
        <v>5188</v>
      </c>
      <c r="N37" s="10">
        <v>11277</v>
      </c>
      <c r="O37" s="10">
        <v>2739</v>
      </c>
      <c r="P37" s="10">
        <v>3135</v>
      </c>
      <c r="Q37" s="10">
        <v>749</v>
      </c>
      <c r="R37" s="10">
        <v>7327</v>
      </c>
      <c r="S37" s="10">
        <v>402</v>
      </c>
      <c r="T37" s="10">
        <v>3623</v>
      </c>
      <c r="U37" s="10">
        <v>809</v>
      </c>
      <c r="V37" s="10">
        <v>13549</v>
      </c>
      <c r="W37" s="10">
        <v>450</v>
      </c>
      <c r="X37" s="10">
        <v>17</v>
      </c>
      <c r="Y37" s="10">
        <v>2509</v>
      </c>
      <c r="Z37" s="10">
        <v>9274</v>
      </c>
      <c r="AA37" s="10">
        <v>2139</v>
      </c>
      <c r="AB37" s="10">
        <v>37</v>
      </c>
      <c r="AC37" s="10">
        <v>10867</v>
      </c>
      <c r="AD37" s="10">
        <v>3149</v>
      </c>
      <c r="AE37" s="10" t="s">
        <v>1</v>
      </c>
      <c r="AF37" s="10" t="s">
        <v>1</v>
      </c>
      <c r="AG37" s="10" t="s">
        <v>1</v>
      </c>
      <c r="AH37" s="10">
        <v>14016</v>
      </c>
      <c r="AI37" s="10" t="s">
        <v>1</v>
      </c>
      <c r="AJ37" s="10">
        <v>3457</v>
      </c>
      <c r="AK37" s="10">
        <v>1577</v>
      </c>
      <c r="AL37" s="10">
        <v>3258</v>
      </c>
      <c r="AM37" s="10">
        <v>428</v>
      </c>
      <c r="AN37" s="10">
        <v>1761</v>
      </c>
      <c r="AO37" s="10">
        <v>782</v>
      </c>
      <c r="AP37" s="10">
        <v>282</v>
      </c>
      <c r="AQ37" s="10">
        <v>1427</v>
      </c>
      <c r="AR37" s="10">
        <v>1044</v>
      </c>
      <c r="AS37" s="10">
        <v>14016</v>
      </c>
      <c r="AT37" s="10">
        <v>11712</v>
      </c>
      <c r="AU37" s="10" t="s">
        <v>1</v>
      </c>
      <c r="AV37" s="10">
        <v>1800</v>
      </c>
      <c r="AW37" s="10">
        <v>306</v>
      </c>
      <c r="AX37" s="10">
        <v>198</v>
      </c>
      <c r="AY37" s="10">
        <v>978</v>
      </c>
      <c r="AZ37" s="10">
        <v>13038</v>
      </c>
      <c r="BA37" s="10">
        <v>6753</v>
      </c>
      <c r="BB37" s="10">
        <v>5630</v>
      </c>
      <c r="BC37" s="10">
        <v>14016</v>
      </c>
      <c r="BD37" s="10">
        <v>14016</v>
      </c>
      <c r="BE37" s="10">
        <v>11971</v>
      </c>
      <c r="BF37" s="10">
        <v>2045</v>
      </c>
      <c r="BG37" s="10">
        <v>10977</v>
      </c>
      <c r="BH37" s="10">
        <v>3001</v>
      </c>
      <c r="BI37" s="10">
        <v>13123</v>
      </c>
      <c r="BJ37" s="10">
        <v>864</v>
      </c>
      <c r="BK37" s="10">
        <v>12974</v>
      </c>
      <c r="BL37" s="10">
        <v>1042</v>
      </c>
      <c r="BM37" s="10" t="s">
        <v>1</v>
      </c>
      <c r="BN37" s="10" t="s">
        <v>1</v>
      </c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</row>
    <row r="38" spans="1:77" ht="15">
      <c r="A38" s="1"/>
      <c r="B38" s="1" t="s">
        <v>48</v>
      </c>
      <c r="C38" s="10">
        <v>3395</v>
      </c>
      <c r="D38" s="10">
        <v>4097</v>
      </c>
      <c r="E38" s="10">
        <v>5976</v>
      </c>
      <c r="F38" s="10">
        <v>5246</v>
      </c>
      <c r="G38" s="10">
        <v>8222</v>
      </c>
      <c r="H38" s="10">
        <v>11826</v>
      </c>
      <c r="I38" s="10">
        <v>1642</v>
      </c>
      <c r="J38" s="10">
        <v>13235</v>
      </c>
      <c r="K38" s="10">
        <v>233</v>
      </c>
      <c r="L38" s="10">
        <v>10306</v>
      </c>
      <c r="M38" s="10">
        <v>3162</v>
      </c>
      <c r="N38" s="10">
        <v>12133</v>
      </c>
      <c r="O38" s="10">
        <v>1335</v>
      </c>
      <c r="P38" s="10">
        <v>2835</v>
      </c>
      <c r="Q38" s="10">
        <v>487</v>
      </c>
      <c r="R38" s="10">
        <v>7868</v>
      </c>
      <c r="S38" s="10">
        <v>187</v>
      </c>
      <c r="T38" s="10">
        <v>3125</v>
      </c>
      <c r="U38" s="10">
        <v>573</v>
      </c>
      <c r="V38" s="10">
        <v>12425</v>
      </c>
      <c r="W38" s="10">
        <v>1003</v>
      </c>
      <c r="X38" s="10">
        <v>40</v>
      </c>
      <c r="Y38" s="10">
        <v>1018</v>
      </c>
      <c r="Z38" s="10">
        <v>6279</v>
      </c>
      <c r="AA38" s="10">
        <v>6098</v>
      </c>
      <c r="AB38" s="10">
        <v>21</v>
      </c>
      <c r="AC38" s="10">
        <v>10933</v>
      </c>
      <c r="AD38" s="10">
        <v>2535</v>
      </c>
      <c r="AE38" s="10" t="s">
        <v>1</v>
      </c>
      <c r="AF38" s="10" t="s">
        <v>1</v>
      </c>
      <c r="AG38" s="10" t="s">
        <v>1</v>
      </c>
      <c r="AH38" s="10" t="s">
        <v>1</v>
      </c>
      <c r="AI38" s="10">
        <v>13468</v>
      </c>
      <c r="AJ38" s="10">
        <v>2976</v>
      </c>
      <c r="AK38" s="10">
        <v>2243</v>
      </c>
      <c r="AL38" s="10">
        <v>2441</v>
      </c>
      <c r="AM38" s="10">
        <v>591</v>
      </c>
      <c r="AN38" s="10">
        <v>1444</v>
      </c>
      <c r="AO38" s="10">
        <v>734</v>
      </c>
      <c r="AP38" s="10">
        <v>328</v>
      </c>
      <c r="AQ38" s="10">
        <v>1895</v>
      </c>
      <c r="AR38" s="10">
        <v>816</v>
      </c>
      <c r="AS38" s="10">
        <v>13468</v>
      </c>
      <c r="AT38" s="10">
        <v>11926</v>
      </c>
      <c r="AU38" s="10" t="s">
        <v>1</v>
      </c>
      <c r="AV38" s="10">
        <v>1238</v>
      </c>
      <c r="AW38" s="10">
        <v>172</v>
      </c>
      <c r="AX38" s="10">
        <v>132</v>
      </c>
      <c r="AY38" s="10">
        <v>555</v>
      </c>
      <c r="AZ38" s="10">
        <v>12913</v>
      </c>
      <c r="BA38" s="10">
        <v>7208</v>
      </c>
      <c r="BB38" s="10">
        <v>5079</v>
      </c>
      <c r="BC38" s="10">
        <v>13468</v>
      </c>
      <c r="BD38" s="10">
        <v>13468</v>
      </c>
      <c r="BE38" s="10">
        <v>12064</v>
      </c>
      <c r="BF38" s="10">
        <v>1404</v>
      </c>
      <c r="BG38" s="10">
        <v>9890</v>
      </c>
      <c r="BH38" s="10">
        <v>3547</v>
      </c>
      <c r="BI38" s="10">
        <v>12797</v>
      </c>
      <c r="BJ38" s="10">
        <v>642</v>
      </c>
      <c r="BK38" s="10">
        <v>12550</v>
      </c>
      <c r="BL38" s="10">
        <v>918</v>
      </c>
      <c r="BM38" s="10" t="s">
        <v>1</v>
      </c>
      <c r="BN38" s="10" t="s">
        <v>1</v>
      </c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</row>
    <row r="39" spans="1:77" ht="15">
      <c r="A39" s="1" t="s">
        <v>15</v>
      </c>
      <c r="B39" s="1" t="s">
        <v>49</v>
      </c>
      <c r="C39" s="10">
        <v>557</v>
      </c>
      <c r="D39" s="10">
        <v>17711</v>
      </c>
      <c r="E39" s="10">
        <v>3493</v>
      </c>
      <c r="F39" s="10">
        <v>1707</v>
      </c>
      <c r="G39" s="10">
        <v>20054</v>
      </c>
      <c r="H39" s="10">
        <v>2855</v>
      </c>
      <c r="I39" s="10">
        <v>18906</v>
      </c>
      <c r="J39" s="10">
        <v>19165</v>
      </c>
      <c r="K39" s="10">
        <v>2596</v>
      </c>
      <c r="L39" s="10">
        <v>13899</v>
      </c>
      <c r="M39" s="10">
        <v>7862</v>
      </c>
      <c r="N39" s="10">
        <v>15797</v>
      </c>
      <c r="O39" s="10">
        <v>5964</v>
      </c>
      <c r="P39" s="10">
        <v>4674</v>
      </c>
      <c r="Q39" s="10">
        <v>1515</v>
      </c>
      <c r="R39" s="10">
        <v>10778</v>
      </c>
      <c r="S39" s="10">
        <v>904</v>
      </c>
      <c r="T39" s="10">
        <v>5453</v>
      </c>
      <c r="U39" s="10">
        <v>1668</v>
      </c>
      <c r="V39" s="10">
        <v>21052</v>
      </c>
      <c r="W39" s="10">
        <v>686</v>
      </c>
      <c r="X39" s="10">
        <v>23</v>
      </c>
      <c r="Y39" s="10">
        <v>4695</v>
      </c>
      <c r="Z39" s="10">
        <v>14078</v>
      </c>
      <c r="AA39" s="10">
        <v>2806</v>
      </c>
      <c r="AB39" s="10">
        <v>111</v>
      </c>
      <c r="AC39" s="10">
        <v>17471</v>
      </c>
      <c r="AD39" s="10">
        <v>4290</v>
      </c>
      <c r="AE39" s="10">
        <v>6666</v>
      </c>
      <c r="AF39" s="10">
        <v>4479</v>
      </c>
      <c r="AG39" s="10">
        <v>4183</v>
      </c>
      <c r="AH39" s="10">
        <v>3457</v>
      </c>
      <c r="AI39" s="10">
        <v>2976</v>
      </c>
      <c r="AJ39" s="10">
        <v>21761</v>
      </c>
      <c r="AK39" s="10" t="s">
        <v>1</v>
      </c>
      <c r="AL39" s="10" t="s">
        <v>1</v>
      </c>
      <c r="AM39" s="10" t="s">
        <v>1</v>
      </c>
      <c r="AN39" s="10" t="s">
        <v>1</v>
      </c>
      <c r="AO39" s="10" t="s">
        <v>1</v>
      </c>
      <c r="AP39" s="10" t="s">
        <v>1</v>
      </c>
      <c r="AQ39" s="10" t="s">
        <v>1</v>
      </c>
      <c r="AR39" s="10" t="s">
        <v>1</v>
      </c>
      <c r="AS39" s="10">
        <v>21761</v>
      </c>
      <c r="AT39" s="10">
        <v>18893</v>
      </c>
      <c r="AU39" s="10" t="s">
        <v>1</v>
      </c>
      <c r="AV39" s="10">
        <v>1202</v>
      </c>
      <c r="AW39" s="10">
        <v>1093</v>
      </c>
      <c r="AX39" s="10">
        <v>573</v>
      </c>
      <c r="AY39" s="10">
        <v>1235</v>
      </c>
      <c r="AZ39" s="10">
        <v>20526</v>
      </c>
      <c r="BA39" s="10">
        <v>10818</v>
      </c>
      <c r="BB39" s="10">
        <v>8362</v>
      </c>
      <c r="BC39" s="10">
        <v>21761</v>
      </c>
      <c r="BD39" s="10">
        <v>21761</v>
      </c>
      <c r="BE39" s="10">
        <v>18728</v>
      </c>
      <c r="BF39" s="10">
        <v>3033</v>
      </c>
      <c r="BG39" s="10">
        <v>17937</v>
      </c>
      <c r="BH39" s="10">
        <v>3793</v>
      </c>
      <c r="BI39" s="10">
        <v>20259</v>
      </c>
      <c r="BJ39" s="10">
        <v>1454</v>
      </c>
      <c r="BK39" s="10">
        <v>20570</v>
      </c>
      <c r="BL39" s="10">
        <v>1191</v>
      </c>
      <c r="BM39" s="10" t="s">
        <v>1</v>
      </c>
      <c r="BN39" s="10" t="s">
        <v>1</v>
      </c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</row>
    <row r="40" spans="1:77" ht="15">
      <c r="A40" s="1"/>
      <c r="B40" s="1" t="s">
        <v>50</v>
      </c>
      <c r="C40" s="10">
        <v>6816</v>
      </c>
      <c r="D40" s="10">
        <v>925</v>
      </c>
      <c r="E40" s="10">
        <v>217</v>
      </c>
      <c r="F40" s="10">
        <v>1403</v>
      </c>
      <c r="G40" s="10">
        <v>6555</v>
      </c>
      <c r="H40" s="10">
        <v>2224</v>
      </c>
      <c r="I40" s="10">
        <v>5734</v>
      </c>
      <c r="J40" s="10">
        <v>7309</v>
      </c>
      <c r="K40" s="10">
        <v>649</v>
      </c>
      <c r="L40" s="10">
        <v>5040</v>
      </c>
      <c r="M40" s="10">
        <v>2918</v>
      </c>
      <c r="N40" s="10">
        <v>6155</v>
      </c>
      <c r="O40" s="10">
        <v>1803</v>
      </c>
      <c r="P40" s="10">
        <v>2020</v>
      </c>
      <c r="Q40" s="10">
        <v>341</v>
      </c>
      <c r="R40" s="10">
        <v>4180</v>
      </c>
      <c r="S40" s="10">
        <v>97</v>
      </c>
      <c r="T40" s="10">
        <v>2163</v>
      </c>
      <c r="U40" s="10">
        <v>388</v>
      </c>
      <c r="V40" s="10">
        <v>7512</v>
      </c>
      <c r="W40" s="10">
        <v>430</v>
      </c>
      <c r="X40" s="10">
        <v>16</v>
      </c>
      <c r="Y40" s="10">
        <v>488</v>
      </c>
      <c r="Z40" s="10">
        <v>4893</v>
      </c>
      <c r="AA40" s="10">
        <v>2572</v>
      </c>
      <c r="AB40" s="10" t="s">
        <v>1</v>
      </c>
      <c r="AC40" s="10">
        <v>6298</v>
      </c>
      <c r="AD40" s="10">
        <v>1660</v>
      </c>
      <c r="AE40" s="10">
        <v>1723</v>
      </c>
      <c r="AF40" s="10">
        <v>1242</v>
      </c>
      <c r="AG40" s="10">
        <v>1173</v>
      </c>
      <c r="AH40" s="10">
        <v>1577</v>
      </c>
      <c r="AI40" s="10">
        <v>2243</v>
      </c>
      <c r="AJ40" s="10" t="s">
        <v>1</v>
      </c>
      <c r="AK40" s="10">
        <v>7958</v>
      </c>
      <c r="AL40" s="10" t="s">
        <v>1</v>
      </c>
      <c r="AM40" s="10" t="s">
        <v>1</v>
      </c>
      <c r="AN40" s="10" t="s">
        <v>1</v>
      </c>
      <c r="AO40" s="10" t="s">
        <v>1</v>
      </c>
      <c r="AP40" s="10" t="s">
        <v>1</v>
      </c>
      <c r="AQ40" s="10" t="s">
        <v>1</v>
      </c>
      <c r="AR40" s="10" t="s">
        <v>1</v>
      </c>
      <c r="AS40" s="10">
        <v>7958</v>
      </c>
      <c r="AT40" s="10">
        <v>7807</v>
      </c>
      <c r="AU40" s="10">
        <v>5</v>
      </c>
      <c r="AV40" s="10">
        <v>25</v>
      </c>
      <c r="AW40" s="10">
        <v>31</v>
      </c>
      <c r="AX40" s="10">
        <v>90</v>
      </c>
      <c r="AY40" s="10">
        <v>332</v>
      </c>
      <c r="AZ40" s="10">
        <v>7626</v>
      </c>
      <c r="BA40" s="10">
        <v>3454</v>
      </c>
      <c r="BB40" s="10">
        <v>3661</v>
      </c>
      <c r="BC40" s="10">
        <v>7958</v>
      </c>
      <c r="BD40" s="10">
        <v>7958</v>
      </c>
      <c r="BE40" s="10">
        <v>6912</v>
      </c>
      <c r="BF40" s="10">
        <v>1046</v>
      </c>
      <c r="BG40" s="10">
        <v>6437</v>
      </c>
      <c r="BH40" s="10">
        <v>1506</v>
      </c>
      <c r="BI40" s="10">
        <v>7490</v>
      </c>
      <c r="BJ40" s="10">
        <v>459</v>
      </c>
      <c r="BK40" s="10">
        <v>7314</v>
      </c>
      <c r="BL40" s="10">
        <v>644</v>
      </c>
      <c r="BM40" s="10" t="s">
        <v>1</v>
      </c>
      <c r="BN40" s="10" t="s">
        <v>1</v>
      </c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</row>
    <row r="41" spans="1:77" ht="15">
      <c r="A41" s="1"/>
      <c r="B41" s="1" t="s">
        <v>51</v>
      </c>
      <c r="C41" s="10">
        <v>91</v>
      </c>
      <c r="D41" s="10">
        <v>651</v>
      </c>
      <c r="E41" s="10">
        <v>10835</v>
      </c>
      <c r="F41" s="10">
        <v>1159</v>
      </c>
      <c r="G41" s="10">
        <v>10418</v>
      </c>
      <c r="H41" s="10">
        <v>2233</v>
      </c>
      <c r="I41" s="10">
        <v>9344</v>
      </c>
      <c r="J41" s="10">
        <v>10380</v>
      </c>
      <c r="K41" s="10">
        <v>1197</v>
      </c>
      <c r="L41" s="10">
        <v>6836</v>
      </c>
      <c r="M41" s="10">
        <v>4741</v>
      </c>
      <c r="N41" s="10">
        <v>8402</v>
      </c>
      <c r="O41" s="10">
        <v>3175</v>
      </c>
      <c r="P41" s="10">
        <v>2649</v>
      </c>
      <c r="Q41" s="10">
        <v>703</v>
      </c>
      <c r="R41" s="10">
        <v>5810</v>
      </c>
      <c r="S41" s="10">
        <v>382</v>
      </c>
      <c r="T41" s="10">
        <v>3117</v>
      </c>
      <c r="U41" s="10">
        <v>694</v>
      </c>
      <c r="V41" s="10">
        <v>11323</v>
      </c>
      <c r="W41" s="10">
        <v>254</v>
      </c>
      <c r="X41" s="10" t="s">
        <v>1</v>
      </c>
      <c r="Y41" s="10">
        <v>2403</v>
      </c>
      <c r="Z41" s="10">
        <v>7392</v>
      </c>
      <c r="AA41" s="10">
        <v>1724</v>
      </c>
      <c r="AB41" s="10">
        <v>16</v>
      </c>
      <c r="AC41" s="10">
        <v>8379</v>
      </c>
      <c r="AD41" s="10">
        <v>3198</v>
      </c>
      <c r="AE41" s="10">
        <v>854</v>
      </c>
      <c r="AF41" s="10">
        <v>2233</v>
      </c>
      <c r="AG41" s="10">
        <v>2791</v>
      </c>
      <c r="AH41" s="10">
        <v>3258</v>
      </c>
      <c r="AI41" s="10">
        <v>2441</v>
      </c>
      <c r="AJ41" s="10" t="s">
        <v>1</v>
      </c>
      <c r="AK41" s="10" t="s">
        <v>1</v>
      </c>
      <c r="AL41" s="10">
        <v>11577</v>
      </c>
      <c r="AM41" s="10" t="s">
        <v>1</v>
      </c>
      <c r="AN41" s="10" t="s">
        <v>1</v>
      </c>
      <c r="AO41" s="10" t="s">
        <v>1</v>
      </c>
      <c r="AP41" s="10" t="s">
        <v>1</v>
      </c>
      <c r="AQ41" s="10" t="s">
        <v>1</v>
      </c>
      <c r="AR41" s="10" t="s">
        <v>1</v>
      </c>
      <c r="AS41" s="10">
        <v>11577</v>
      </c>
      <c r="AT41" s="10">
        <v>10940</v>
      </c>
      <c r="AU41" s="10" t="s">
        <v>1</v>
      </c>
      <c r="AV41" s="10">
        <v>372</v>
      </c>
      <c r="AW41" s="10">
        <v>179</v>
      </c>
      <c r="AX41" s="10">
        <v>86</v>
      </c>
      <c r="AY41" s="10">
        <v>926</v>
      </c>
      <c r="AZ41" s="10">
        <v>10651</v>
      </c>
      <c r="BA41" s="10">
        <v>5890</v>
      </c>
      <c r="BB41" s="10">
        <v>4190</v>
      </c>
      <c r="BC41" s="10">
        <v>11577</v>
      </c>
      <c r="BD41" s="10">
        <v>11577</v>
      </c>
      <c r="BE41" s="10">
        <v>9139</v>
      </c>
      <c r="BF41" s="10">
        <v>2438</v>
      </c>
      <c r="BG41" s="10">
        <v>8944</v>
      </c>
      <c r="BH41" s="10">
        <v>2602</v>
      </c>
      <c r="BI41" s="10">
        <v>10648</v>
      </c>
      <c r="BJ41" s="10">
        <v>876</v>
      </c>
      <c r="BK41" s="10">
        <v>10967</v>
      </c>
      <c r="BL41" s="10">
        <v>610</v>
      </c>
      <c r="BM41" s="10" t="s">
        <v>1</v>
      </c>
      <c r="BN41" s="10" t="s">
        <v>1</v>
      </c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</row>
    <row r="42" spans="1:77" ht="15">
      <c r="A42" s="1"/>
      <c r="B42" s="1" t="s">
        <v>52</v>
      </c>
      <c r="C42" s="10">
        <v>1652</v>
      </c>
      <c r="D42" s="10">
        <v>332</v>
      </c>
      <c r="E42" s="10">
        <v>132</v>
      </c>
      <c r="F42" s="10">
        <v>407</v>
      </c>
      <c r="G42" s="10">
        <v>1709</v>
      </c>
      <c r="H42" s="10">
        <v>657</v>
      </c>
      <c r="I42" s="10">
        <v>1459</v>
      </c>
      <c r="J42" s="10">
        <v>1818</v>
      </c>
      <c r="K42" s="10">
        <v>298</v>
      </c>
      <c r="L42" s="10">
        <v>1571</v>
      </c>
      <c r="M42" s="10">
        <v>545</v>
      </c>
      <c r="N42" s="10">
        <v>1480</v>
      </c>
      <c r="O42" s="10">
        <v>636</v>
      </c>
      <c r="P42" s="10">
        <v>453</v>
      </c>
      <c r="Q42" s="10">
        <v>97</v>
      </c>
      <c r="R42" s="10">
        <v>1146</v>
      </c>
      <c r="S42" s="10">
        <v>29</v>
      </c>
      <c r="T42" s="10">
        <v>537</v>
      </c>
      <c r="U42" s="10">
        <v>93</v>
      </c>
      <c r="V42" s="10">
        <v>1984</v>
      </c>
      <c r="W42" s="10">
        <v>132</v>
      </c>
      <c r="X42" s="10" t="s">
        <v>1</v>
      </c>
      <c r="Y42" s="10">
        <v>389</v>
      </c>
      <c r="Z42" s="10">
        <v>1346</v>
      </c>
      <c r="AA42" s="10">
        <v>363</v>
      </c>
      <c r="AB42" s="10">
        <v>1</v>
      </c>
      <c r="AC42" s="10">
        <v>1443</v>
      </c>
      <c r="AD42" s="10">
        <v>673</v>
      </c>
      <c r="AE42" s="10">
        <v>260</v>
      </c>
      <c r="AF42" s="10">
        <v>377</v>
      </c>
      <c r="AG42" s="10">
        <v>460</v>
      </c>
      <c r="AH42" s="10">
        <v>428</v>
      </c>
      <c r="AI42" s="10">
        <v>591</v>
      </c>
      <c r="AJ42" s="10" t="s">
        <v>1</v>
      </c>
      <c r="AK42" s="10" t="s">
        <v>1</v>
      </c>
      <c r="AL42" s="10" t="s">
        <v>1</v>
      </c>
      <c r="AM42" s="10">
        <v>2116</v>
      </c>
      <c r="AN42" s="10" t="s">
        <v>1</v>
      </c>
      <c r="AO42" s="10" t="s">
        <v>1</v>
      </c>
      <c r="AP42" s="10" t="s">
        <v>1</v>
      </c>
      <c r="AQ42" s="10" t="s">
        <v>1</v>
      </c>
      <c r="AR42" s="10" t="s">
        <v>1</v>
      </c>
      <c r="AS42" s="10">
        <v>2116</v>
      </c>
      <c r="AT42" s="10">
        <v>1763</v>
      </c>
      <c r="AU42" s="10" t="s">
        <v>1</v>
      </c>
      <c r="AV42" s="10">
        <v>39</v>
      </c>
      <c r="AW42" s="10">
        <v>26</v>
      </c>
      <c r="AX42" s="10">
        <v>288</v>
      </c>
      <c r="AY42" s="10">
        <v>138</v>
      </c>
      <c r="AZ42" s="10">
        <v>1978</v>
      </c>
      <c r="BA42" s="10">
        <v>1387</v>
      </c>
      <c r="BB42" s="10">
        <v>522</v>
      </c>
      <c r="BC42" s="10">
        <v>2116</v>
      </c>
      <c r="BD42" s="10">
        <v>2116</v>
      </c>
      <c r="BE42" s="10">
        <v>1812</v>
      </c>
      <c r="BF42" s="10">
        <v>304</v>
      </c>
      <c r="BG42" s="10">
        <v>1574</v>
      </c>
      <c r="BH42" s="10">
        <v>537</v>
      </c>
      <c r="BI42" s="10">
        <v>1972</v>
      </c>
      <c r="BJ42" s="10">
        <v>142</v>
      </c>
      <c r="BK42" s="10">
        <v>1898</v>
      </c>
      <c r="BL42" s="10">
        <v>218</v>
      </c>
      <c r="BM42" s="10" t="s">
        <v>1</v>
      </c>
      <c r="BN42" s="10" t="s">
        <v>1</v>
      </c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</row>
    <row r="43" spans="1:77" ht="15">
      <c r="A43" s="1"/>
      <c r="B43" s="1" t="s">
        <v>53</v>
      </c>
      <c r="C43" s="10">
        <v>87</v>
      </c>
      <c r="D43" s="10">
        <v>1537</v>
      </c>
      <c r="E43" s="10">
        <v>7043</v>
      </c>
      <c r="F43" s="10">
        <v>1039</v>
      </c>
      <c r="G43" s="10">
        <v>7628</v>
      </c>
      <c r="H43" s="10">
        <v>1312</v>
      </c>
      <c r="I43" s="10">
        <v>7355</v>
      </c>
      <c r="J43" s="10">
        <v>7719</v>
      </c>
      <c r="K43" s="10">
        <v>948</v>
      </c>
      <c r="L43" s="10">
        <v>5429</v>
      </c>
      <c r="M43" s="10">
        <v>3238</v>
      </c>
      <c r="N43" s="10">
        <v>6196</v>
      </c>
      <c r="O43" s="10">
        <v>2471</v>
      </c>
      <c r="P43" s="10">
        <v>1998</v>
      </c>
      <c r="Q43" s="10">
        <v>560</v>
      </c>
      <c r="R43" s="10">
        <v>4146</v>
      </c>
      <c r="S43" s="10">
        <v>408</v>
      </c>
      <c r="T43" s="10">
        <v>2338</v>
      </c>
      <c r="U43" s="10">
        <v>562</v>
      </c>
      <c r="V43" s="10">
        <v>8471</v>
      </c>
      <c r="W43" s="10">
        <v>192</v>
      </c>
      <c r="X43" s="10">
        <v>4</v>
      </c>
      <c r="Y43" s="10">
        <v>3123</v>
      </c>
      <c r="Z43" s="10">
        <v>4518</v>
      </c>
      <c r="AA43" s="10">
        <v>916</v>
      </c>
      <c r="AB43" s="10">
        <v>68</v>
      </c>
      <c r="AC43" s="10">
        <v>5981</v>
      </c>
      <c r="AD43" s="10">
        <v>2686</v>
      </c>
      <c r="AE43" s="10">
        <v>1241</v>
      </c>
      <c r="AF43" s="10">
        <v>2084</v>
      </c>
      <c r="AG43" s="10">
        <v>2137</v>
      </c>
      <c r="AH43" s="10">
        <v>1761</v>
      </c>
      <c r="AI43" s="10">
        <v>1444</v>
      </c>
      <c r="AJ43" s="10" t="s">
        <v>1</v>
      </c>
      <c r="AK43" s="10" t="s">
        <v>1</v>
      </c>
      <c r="AL43" s="10" t="s">
        <v>1</v>
      </c>
      <c r="AM43" s="10" t="s">
        <v>1</v>
      </c>
      <c r="AN43" s="10">
        <v>8667</v>
      </c>
      <c r="AO43" s="10" t="s">
        <v>1</v>
      </c>
      <c r="AP43" s="10" t="s">
        <v>1</v>
      </c>
      <c r="AQ43" s="10" t="s">
        <v>1</v>
      </c>
      <c r="AR43" s="10" t="s">
        <v>1</v>
      </c>
      <c r="AS43" s="10">
        <v>8667</v>
      </c>
      <c r="AT43" s="10">
        <v>1668</v>
      </c>
      <c r="AU43" s="10">
        <v>4</v>
      </c>
      <c r="AV43" s="10">
        <v>6958</v>
      </c>
      <c r="AW43" s="10">
        <v>20</v>
      </c>
      <c r="AX43" s="10">
        <v>17</v>
      </c>
      <c r="AY43" s="10">
        <v>780</v>
      </c>
      <c r="AZ43" s="10">
        <v>7887</v>
      </c>
      <c r="BA43" s="10">
        <v>4184</v>
      </c>
      <c r="BB43" s="10">
        <v>3416</v>
      </c>
      <c r="BC43" s="10">
        <v>8667</v>
      </c>
      <c r="BD43" s="10">
        <v>8667</v>
      </c>
      <c r="BE43" s="10">
        <v>6725</v>
      </c>
      <c r="BF43" s="10">
        <v>1942</v>
      </c>
      <c r="BG43" s="10">
        <v>6625</v>
      </c>
      <c r="BH43" s="10">
        <v>2025</v>
      </c>
      <c r="BI43" s="10">
        <v>7837</v>
      </c>
      <c r="BJ43" s="10">
        <v>816</v>
      </c>
      <c r="BK43" s="10">
        <v>8029</v>
      </c>
      <c r="BL43" s="10">
        <v>638</v>
      </c>
      <c r="BM43" s="10" t="s">
        <v>1</v>
      </c>
      <c r="BN43" s="10" t="s">
        <v>1</v>
      </c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</row>
    <row r="44" spans="1:77" ht="15">
      <c r="A44" s="1"/>
      <c r="B44" s="1" t="s">
        <v>54</v>
      </c>
      <c r="C44" s="10">
        <v>28</v>
      </c>
      <c r="D44" s="10">
        <v>184</v>
      </c>
      <c r="E44" s="10">
        <v>3840</v>
      </c>
      <c r="F44" s="10">
        <v>452</v>
      </c>
      <c r="G44" s="10">
        <v>3600</v>
      </c>
      <c r="H44" s="10">
        <v>654</v>
      </c>
      <c r="I44" s="10">
        <v>3398</v>
      </c>
      <c r="J44" s="10">
        <v>2680</v>
      </c>
      <c r="K44" s="10">
        <v>1372</v>
      </c>
      <c r="L44" s="10">
        <v>1626</v>
      </c>
      <c r="M44" s="10">
        <v>2426</v>
      </c>
      <c r="N44" s="10">
        <v>2838</v>
      </c>
      <c r="O44" s="10">
        <v>1214</v>
      </c>
      <c r="P44" s="10">
        <v>880</v>
      </c>
      <c r="Q44" s="10">
        <v>176</v>
      </c>
      <c r="R44" s="10">
        <v>1881</v>
      </c>
      <c r="S44" s="10">
        <v>325</v>
      </c>
      <c r="T44" s="10">
        <v>994</v>
      </c>
      <c r="U44" s="10">
        <v>283</v>
      </c>
      <c r="V44" s="10">
        <v>3973</v>
      </c>
      <c r="W44" s="10">
        <v>79</v>
      </c>
      <c r="X44" s="10" t="s">
        <v>1</v>
      </c>
      <c r="Y44" s="10">
        <v>1259</v>
      </c>
      <c r="Z44" s="10">
        <v>2177</v>
      </c>
      <c r="AA44" s="10">
        <v>557</v>
      </c>
      <c r="AB44" s="10">
        <v>9</v>
      </c>
      <c r="AC44" s="10">
        <v>3104</v>
      </c>
      <c r="AD44" s="10">
        <v>948</v>
      </c>
      <c r="AE44" s="10">
        <v>1034</v>
      </c>
      <c r="AF44" s="10">
        <v>830</v>
      </c>
      <c r="AG44" s="10">
        <v>672</v>
      </c>
      <c r="AH44" s="10">
        <v>782</v>
      </c>
      <c r="AI44" s="10">
        <v>734</v>
      </c>
      <c r="AJ44" s="10" t="s">
        <v>1</v>
      </c>
      <c r="AK44" s="10" t="s">
        <v>1</v>
      </c>
      <c r="AL44" s="10" t="s">
        <v>1</v>
      </c>
      <c r="AM44" s="10" t="s">
        <v>1</v>
      </c>
      <c r="AN44" s="10" t="s">
        <v>1</v>
      </c>
      <c r="AO44" s="10">
        <v>4052</v>
      </c>
      <c r="AP44" s="10" t="s">
        <v>1</v>
      </c>
      <c r="AQ44" s="10" t="s">
        <v>1</v>
      </c>
      <c r="AR44" s="10" t="s">
        <v>1</v>
      </c>
      <c r="AS44" s="10">
        <v>4052</v>
      </c>
      <c r="AT44" s="10">
        <v>3629</v>
      </c>
      <c r="AU44" s="10" t="s">
        <v>1</v>
      </c>
      <c r="AV44" s="10">
        <v>76</v>
      </c>
      <c r="AW44" s="10">
        <v>318</v>
      </c>
      <c r="AX44" s="10">
        <v>29</v>
      </c>
      <c r="AY44" s="10">
        <v>301</v>
      </c>
      <c r="AZ44" s="10">
        <v>3751</v>
      </c>
      <c r="BA44" s="10">
        <v>2094</v>
      </c>
      <c r="BB44" s="10">
        <v>1512</v>
      </c>
      <c r="BC44" s="10">
        <v>4052</v>
      </c>
      <c r="BD44" s="10">
        <v>4052</v>
      </c>
      <c r="BE44" s="10">
        <v>3254</v>
      </c>
      <c r="BF44" s="10">
        <v>798</v>
      </c>
      <c r="BG44" s="10">
        <v>3095</v>
      </c>
      <c r="BH44" s="10">
        <v>945</v>
      </c>
      <c r="BI44" s="10">
        <v>3675</v>
      </c>
      <c r="BJ44" s="10">
        <v>374</v>
      </c>
      <c r="BK44" s="10">
        <v>3750</v>
      </c>
      <c r="BL44" s="10">
        <v>302</v>
      </c>
      <c r="BM44" s="10" t="s">
        <v>1</v>
      </c>
      <c r="BN44" s="10" t="s">
        <v>1</v>
      </c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</row>
    <row r="45" spans="1:77" ht="15">
      <c r="A45" s="1"/>
      <c r="B45" s="1" t="s">
        <v>55</v>
      </c>
      <c r="C45" s="10">
        <v>1261</v>
      </c>
      <c r="D45" s="10">
        <v>48</v>
      </c>
      <c r="E45" s="10">
        <v>33</v>
      </c>
      <c r="F45" s="10">
        <v>282</v>
      </c>
      <c r="G45" s="10">
        <v>1060</v>
      </c>
      <c r="H45" s="10">
        <v>336</v>
      </c>
      <c r="I45" s="10">
        <v>1006</v>
      </c>
      <c r="J45" s="10">
        <v>1110</v>
      </c>
      <c r="K45" s="10">
        <v>232</v>
      </c>
      <c r="L45" s="10">
        <v>1017</v>
      </c>
      <c r="M45" s="10">
        <v>325</v>
      </c>
      <c r="N45" s="10">
        <v>934</v>
      </c>
      <c r="O45" s="10">
        <v>408</v>
      </c>
      <c r="P45" s="10">
        <v>290</v>
      </c>
      <c r="Q45" s="10">
        <v>46</v>
      </c>
      <c r="R45" s="10">
        <v>748</v>
      </c>
      <c r="S45" s="10">
        <v>28</v>
      </c>
      <c r="T45" s="10">
        <v>346</v>
      </c>
      <c r="U45" s="10">
        <v>44</v>
      </c>
      <c r="V45" s="10">
        <v>1266</v>
      </c>
      <c r="W45" s="10">
        <v>76</v>
      </c>
      <c r="X45" s="10" t="s">
        <v>1</v>
      </c>
      <c r="Y45" s="10">
        <v>142</v>
      </c>
      <c r="Z45" s="10">
        <v>848</v>
      </c>
      <c r="AA45" s="10">
        <v>352</v>
      </c>
      <c r="AB45" s="10" t="s">
        <v>1</v>
      </c>
      <c r="AC45" s="10">
        <v>1021</v>
      </c>
      <c r="AD45" s="10">
        <v>321</v>
      </c>
      <c r="AE45" s="10">
        <v>290</v>
      </c>
      <c r="AF45" s="10">
        <v>231</v>
      </c>
      <c r="AG45" s="10">
        <v>211</v>
      </c>
      <c r="AH45" s="10">
        <v>282</v>
      </c>
      <c r="AI45" s="10">
        <v>328</v>
      </c>
      <c r="AJ45" s="10" t="s">
        <v>1</v>
      </c>
      <c r="AK45" s="10" t="s">
        <v>1</v>
      </c>
      <c r="AL45" s="10" t="s">
        <v>1</v>
      </c>
      <c r="AM45" s="10" t="s">
        <v>1</v>
      </c>
      <c r="AN45" s="10" t="s">
        <v>1</v>
      </c>
      <c r="AO45" s="10" t="s">
        <v>1</v>
      </c>
      <c r="AP45" s="10">
        <v>1342</v>
      </c>
      <c r="AQ45" s="10" t="s">
        <v>1</v>
      </c>
      <c r="AR45" s="10" t="s">
        <v>1</v>
      </c>
      <c r="AS45" s="10">
        <v>1342</v>
      </c>
      <c r="AT45" s="10">
        <v>1314</v>
      </c>
      <c r="AU45" s="10" t="s">
        <v>1</v>
      </c>
      <c r="AV45" s="10">
        <v>6</v>
      </c>
      <c r="AW45" s="10">
        <v>19</v>
      </c>
      <c r="AX45" s="10">
        <v>3</v>
      </c>
      <c r="AY45" s="10">
        <v>109</v>
      </c>
      <c r="AZ45" s="10">
        <v>1233</v>
      </c>
      <c r="BA45" s="10">
        <v>881</v>
      </c>
      <c r="BB45" s="10">
        <v>307</v>
      </c>
      <c r="BC45" s="10">
        <v>1342</v>
      </c>
      <c r="BD45" s="10">
        <v>1342</v>
      </c>
      <c r="BE45" s="10">
        <v>1115</v>
      </c>
      <c r="BF45" s="10">
        <v>227</v>
      </c>
      <c r="BG45" s="10">
        <v>1027</v>
      </c>
      <c r="BH45" s="10">
        <v>312</v>
      </c>
      <c r="BI45" s="10">
        <v>1226</v>
      </c>
      <c r="BJ45" s="10">
        <v>113</v>
      </c>
      <c r="BK45" s="10">
        <v>1238</v>
      </c>
      <c r="BL45" s="10">
        <v>104</v>
      </c>
      <c r="BM45" s="10" t="s">
        <v>1</v>
      </c>
      <c r="BN45" s="10" t="s">
        <v>1</v>
      </c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</row>
    <row r="46" spans="1:77" ht="15">
      <c r="A46" s="1"/>
      <c r="B46" s="1" t="s">
        <v>56</v>
      </c>
      <c r="C46" s="10">
        <v>631</v>
      </c>
      <c r="D46" s="10">
        <v>4228</v>
      </c>
      <c r="E46" s="10">
        <v>3455</v>
      </c>
      <c r="F46" s="10">
        <v>986</v>
      </c>
      <c r="G46" s="10">
        <v>7328</v>
      </c>
      <c r="H46" s="10">
        <v>1848</v>
      </c>
      <c r="I46" s="10">
        <v>6466</v>
      </c>
      <c r="J46" s="10">
        <v>7420</v>
      </c>
      <c r="K46" s="10">
        <v>894</v>
      </c>
      <c r="L46" s="10">
        <v>5881</v>
      </c>
      <c r="M46" s="10">
        <v>2433</v>
      </c>
      <c r="N46" s="10">
        <v>6158</v>
      </c>
      <c r="O46" s="10">
        <v>2156</v>
      </c>
      <c r="P46" s="10">
        <v>1917</v>
      </c>
      <c r="Q46" s="10">
        <v>513</v>
      </c>
      <c r="R46" s="10">
        <v>4301</v>
      </c>
      <c r="S46" s="10">
        <v>249</v>
      </c>
      <c r="T46" s="10">
        <v>2233</v>
      </c>
      <c r="U46" s="10">
        <v>458</v>
      </c>
      <c r="V46" s="10">
        <v>7856</v>
      </c>
      <c r="W46" s="10">
        <v>442</v>
      </c>
      <c r="X46" s="10">
        <v>16</v>
      </c>
      <c r="Y46" s="10">
        <v>1348</v>
      </c>
      <c r="Z46" s="10">
        <v>5305</v>
      </c>
      <c r="AA46" s="10">
        <v>1633</v>
      </c>
      <c r="AB46" s="10">
        <v>24</v>
      </c>
      <c r="AC46" s="10">
        <v>5899</v>
      </c>
      <c r="AD46" s="10">
        <v>2415</v>
      </c>
      <c r="AE46" s="10">
        <v>1556</v>
      </c>
      <c r="AF46" s="10">
        <v>1837</v>
      </c>
      <c r="AG46" s="10">
        <v>1599</v>
      </c>
      <c r="AH46" s="10">
        <v>1427</v>
      </c>
      <c r="AI46" s="10">
        <v>1895</v>
      </c>
      <c r="AJ46" s="10" t="s">
        <v>1</v>
      </c>
      <c r="AK46" s="10" t="s">
        <v>1</v>
      </c>
      <c r="AL46" s="10" t="s">
        <v>1</v>
      </c>
      <c r="AM46" s="10" t="s">
        <v>1</v>
      </c>
      <c r="AN46" s="10" t="s">
        <v>1</v>
      </c>
      <c r="AO46" s="10" t="s">
        <v>1</v>
      </c>
      <c r="AP46" s="10" t="s">
        <v>1</v>
      </c>
      <c r="AQ46" s="10">
        <v>8314</v>
      </c>
      <c r="AR46" s="10" t="s">
        <v>1</v>
      </c>
      <c r="AS46" s="10">
        <v>8314</v>
      </c>
      <c r="AT46" s="10">
        <v>7939</v>
      </c>
      <c r="AU46" s="10" t="s">
        <v>1</v>
      </c>
      <c r="AV46" s="10">
        <v>52</v>
      </c>
      <c r="AW46" s="10">
        <v>277</v>
      </c>
      <c r="AX46" s="10">
        <v>46</v>
      </c>
      <c r="AY46" s="10">
        <v>549</v>
      </c>
      <c r="AZ46" s="10">
        <v>7765</v>
      </c>
      <c r="BA46" s="10">
        <v>3742</v>
      </c>
      <c r="BB46" s="10">
        <v>3575</v>
      </c>
      <c r="BC46" s="10">
        <v>8314</v>
      </c>
      <c r="BD46" s="10">
        <v>8314</v>
      </c>
      <c r="BE46" s="10">
        <v>6783</v>
      </c>
      <c r="BF46" s="10">
        <v>1531</v>
      </c>
      <c r="BG46" s="10">
        <v>6303</v>
      </c>
      <c r="BH46" s="10">
        <v>1979</v>
      </c>
      <c r="BI46" s="10">
        <v>7667</v>
      </c>
      <c r="BJ46" s="10">
        <v>627</v>
      </c>
      <c r="BK46" s="10">
        <v>7700</v>
      </c>
      <c r="BL46" s="10">
        <v>614</v>
      </c>
      <c r="BM46" s="10" t="s">
        <v>1</v>
      </c>
      <c r="BN46" s="10" t="s">
        <v>1</v>
      </c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</row>
    <row r="47" spans="1:77" ht="15">
      <c r="A47" s="1"/>
      <c r="B47" s="1" t="s">
        <v>57</v>
      </c>
      <c r="C47" s="10">
        <v>3323</v>
      </c>
      <c r="D47" s="10">
        <v>275</v>
      </c>
      <c r="E47" s="10">
        <v>2040</v>
      </c>
      <c r="F47" s="10">
        <v>467</v>
      </c>
      <c r="G47" s="10">
        <v>5171</v>
      </c>
      <c r="H47" s="10">
        <v>805</v>
      </c>
      <c r="I47" s="10">
        <v>4833</v>
      </c>
      <c r="J47" s="10">
        <v>4809</v>
      </c>
      <c r="K47" s="10">
        <v>829</v>
      </c>
      <c r="L47" s="10">
        <v>2948</v>
      </c>
      <c r="M47" s="10">
        <v>2690</v>
      </c>
      <c r="N47" s="10">
        <v>3948</v>
      </c>
      <c r="O47" s="10">
        <v>1690</v>
      </c>
      <c r="P47" s="10">
        <v>1348</v>
      </c>
      <c r="Q47" s="10">
        <v>291</v>
      </c>
      <c r="R47" s="10">
        <v>2849</v>
      </c>
      <c r="S47" s="10">
        <v>142</v>
      </c>
      <c r="T47" s="10">
        <v>1506</v>
      </c>
      <c r="U47" s="10">
        <v>361</v>
      </c>
      <c r="V47" s="10">
        <v>5507</v>
      </c>
      <c r="W47" s="10">
        <v>120</v>
      </c>
      <c r="X47" s="10">
        <v>11</v>
      </c>
      <c r="Y47" s="10">
        <v>829</v>
      </c>
      <c r="Z47" s="10">
        <v>3729</v>
      </c>
      <c r="AA47" s="10">
        <v>1069</v>
      </c>
      <c r="AB47" s="10">
        <v>1</v>
      </c>
      <c r="AC47" s="10">
        <v>4379</v>
      </c>
      <c r="AD47" s="10">
        <v>1259</v>
      </c>
      <c r="AE47" s="10">
        <v>1480</v>
      </c>
      <c r="AF47" s="10">
        <v>1297</v>
      </c>
      <c r="AG47" s="10">
        <v>1001</v>
      </c>
      <c r="AH47" s="10">
        <v>1044</v>
      </c>
      <c r="AI47" s="10">
        <v>816</v>
      </c>
      <c r="AJ47" s="10" t="s">
        <v>1</v>
      </c>
      <c r="AK47" s="10" t="s">
        <v>1</v>
      </c>
      <c r="AL47" s="10" t="s">
        <v>1</v>
      </c>
      <c r="AM47" s="10" t="s">
        <v>1</v>
      </c>
      <c r="AN47" s="10" t="s">
        <v>1</v>
      </c>
      <c r="AO47" s="10" t="s">
        <v>1</v>
      </c>
      <c r="AP47" s="10" t="s">
        <v>1</v>
      </c>
      <c r="AQ47" s="10" t="s">
        <v>1</v>
      </c>
      <c r="AR47" s="10">
        <v>5638</v>
      </c>
      <c r="AS47" s="10">
        <v>5638</v>
      </c>
      <c r="AT47" s="10">
        <v>5255</v>
      </c>
      <c r="AU47" s="10" t="s">
        <v>1</v>
      </c>
      <c r="AV47" s="10">
        <v>87</v>
      </c>
      <c r="AW47" s="10">
        <v>254</v>
      </c>
      <c r="AX47" s="10">
        <v>42</v>
      </c>
      <c r="AY47" s="10">
        <v>352</v>
      </c>
      <c r="AZ47" s="10">
        <v>5286</v>
      </c>
      <c r="BA47" s="10">
        <v>2300</v>
      </c>
      <c r="BB47" s="10">
        <v>2673</v>
      </c>
      <c r="BC47" s="10">
        <v>5638</v>
      </c>
      <c r="BD47" s="10">
        <v>5638</v>
      </c>
      <c r="BE47" s="10">
        <v>4618</v>
      </c>
      <c r="BF47" s="10">
        <v>1020</v>
      </c>
      <c r="BG47" s="10">
        <v>4522</v>
      </c>
      <c r="BH47" s="10">
        <v>1100</v>
      </c>
      <c r="BI47" s="10">
        <v>5195</v>
      </c>
      <c r="BJ47" s="10">
        <v>435</v>
      </c>
      <c r="BK47" s="10">
        <v>5328</v>
      </c>
      <c r="BL47" s="10">
        <v>310</v>
      </c>
      <c r="BM47" s="10" t="s">
        <v>1</v>
      </c>
      <c r="BN47" s="10" t="s">
        <v>1</v>
      </c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</row>
    <row r="48" spans="1:77" ht="15">
      <c r="A48" s="1" t="s">
        <v>16</v>
      </c>
      <c r="B48" s="1" t="s">
        <v>58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</row>
    <row r="49" spans="1:77" ht="15">
      <c r="A49" s="1" t="s">
        <v>17</v>
      </c>
      <c r="B49" s="1" t="s">
        <v>59</v>
      </c>
      <c r="C49" s="10">
        <v>13771</v>
      </c>
      <c r="D49" s="10">
        <v>21672</v>
      </c>
      <c r="E49" s="10">
        <v>23765</v>
      </c>
      <c r="F49" s="10">
        <v>6765</v>
      </c>
      <c r="G49" s="10">
        <v>52443</v>
      </c>
      <c r="H49" s="10">
        <v>11483</v>
      </c>
      <c r="I49" s="10">
        <v>47725</v>
      </c>
      <c r="J49" s="10">
        <v>52198</v>
      </c>
      <c r="K49" s="10">
        <v>7010</v>
      </c>
      <c r="L49" s="10">
        <v>36899</v>
      </c>
      <c r="M49" s="10">
        <v>22309</v>
      </c>
      <c r="N49" s="10">
        <v>43378</v>
      </c>
      <c r="O49" s="10">
        <v>15830</v>
      </c>
      <c r="P49" s="10">
        <v>13437</v>
      </c>
      <c r="Q49" s="10">
        <v>3440</v>
      </c>
      <c r="R49" s="10">
        <v>30207</v>
      </c>
      <c r="S49" s="10">
        <v>1852</v>
      </c>
      <c r="T49" s="10">
        <v>15405</v>
      </c>
      <c r="U49" s="10">
        <v>3694</v>
      </c>
      <c r="V49" s="10">
        <v>57000</v>
      </c>
      <c r="W49" s="10">
        <v>2138</v>
      </c>
      <c r="X49" s="10">
        <v>70</v>
      </c>
      <c r="Y49" s="10">
        <v>10155</v>
      </c>
      <c r="Z49" s="10">
        <v>37661</v>
      </c>
      <c r="AA49" s="10">
        <v>11091</v>
      </c>
      <c r="AB49" s="10">
        <v>147</v>
      </c>
      <c r="AC49" s="10">
        <v>44889</v>
      </c>
      <c r="AD49" s="10">
        <v>14319</v>
      </c>
      <c r="AE49" s="10">
        <v>12607</v>
      </c>
      <c r="AF49" s="10">
        <v>11687</v>
      </c>
      <c r="AG49" s="10">
        <v>11276</v>
      </c>
      <c r="AH49" s="10">
        <v>11712</v>
      </c>
      <c r="AI49" s="10">
        <v>11926</v>
      </c>
      <c r="AJ49" s="10">
        <v>18893</v>
      </c>
      <c r="AK49" s="10">
        <v>7807</v>
      </c>
      <c r="AL49" s="10">
        <v>10940</v>
      </c>
      <c r="AM49" s="10">
        <v>1763</v>
      </c>
      <c r="AN49" s="10">
        <v>1668</v>
      </c>
      <c r="AO49" s="10">
        <v>3629</v>
      </c>
      <c r="AP49" s="10">
        <v>1314</v>
      </c>
      <c r="AQ49" s="10">
        <v>7939</v>
      </c>
      <c r="AR49" s="10">
        <v>5255</v>
      </c>
      <c r="AS49" s="10">
        <v>59208</v>
      </c>
      <c r="AT49" s="10">
        <v>59208</v>
      </c>
      <c r="AU49" s="10" t="s">
        <v>1</v>
      </c>
      <c r="AV49" s="10" t="s">
        <v>1</v>
      </c>
      <c r="AW49" s="10" t="s">
        <v>1</v>
      </c>
      <c r="AX49" s="10" t="s">
        <v>1</v>
      </c>
      <c r="AY49" s="10">
        <v>3694</v>
      </c>
      <c r="AZ49" s="10">
        <v>55514</v>
      </c>
      <c r="BA49" s="10">
        <v>28743</v>
      </c>
      <c r="BB49" s="10">
        <v>23514</v>
      </c>
      <c r="BC49" s="10">
        <v>59208</v>
      </c>
      <c r="BD49" s="10">
        <v>59208</v>
      </c>
      <c r="BE49" s="10">
        <v>49171</v>
      </c>
      <c r="BF49" s="10">
        <v>10037</v>
      </c>
      <c r="BG49" s="10">
        <v>46706</v>
      </c>
      <c r="BH49" s="10">
        <v>12358</v>
      </c>
      <c r="BI49" s="10">
        <v>54799</v>
      </c>
      <c r="BJ49" s="10">
        <v>4267</v>
      </c>
      <c r="BK49" s="10">
        <v>55430</v>
      </c>
      <c r="BL49" s="10">
        <v>3778</v>
      </c>
      <c r="BM49" s="10" t="s">
        <v>1</v>
      </c>
      <c r="BN49" s="10" t="s">
        <v>1</v>
      </c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</row>
    <row r="50" spans="1:77" ht="15">
      <c r="A50" s="1"/>
      <c r="B50" s="1" t="s">
        <v>60</v>
      </c>
      <c r="C50" s="10">
        <v>5</v>
      </c>
      <c r="D50" s="10" t="s">
        <v>1</v>
      </c>
      <c r="E50" s="10">
        <v>4</v>
      </c>
      <c r="F50" s="10" t="s">
        <v>1</v>
      </c>
      <c r="G50" s="10">
        <v>9</v>
      </c>
      <c r="H50" s="10" t="s">
        <v>1</v>
      </c>
      <c r="I50" s="10">
        <v>9</v>
      </c>
      <c r="J50" s="10">
        <v>4</v>
      </c>
      <c r="K50" s="10">
        <v>5</v>
      </c>
      <c r="L50" s="10">
        <v>4</v>
      </c>
      <c r="M50" s="10">
        <v>5</v>
      </c>
      <c r="N50" s="10">
        <v>3</v>
      </c>
      <c r="O50" s="10">
        <v>6</v>
      </c>
      <c r="P50" s="10">
        <v>3</v>
      </c>
      <c r="Q50" s="10">
        <v>1</v>
      </c>
      <c r="R50" s="10">
        <v>3</v>
      </c>
      <c r="S50" s="10" t="s">
        <v>1</v>
      </c>
      <c r="T50" s="10">
        <v>4</v>
      </c>
      <c r="U50" s="10" t="s">
        <v>1</v>
      </c>
      <c r="V50" s="10">
        <v>9</v>
      </c>
      <c r="W50" s="10" t="s">
        <v>1</v>
      </c>
      <c r="X50" s="10" t="s">
        <v>1</v>
      </c>
      <c r="Y50" s="10" t="s">
        <v>1</v>
      </c>
      <c r="Z50" s="10">
        <v>9</v>
      </c>
      <c r="AA50" s="10" t="s">
        <v>1</v>
      </c>
      <c r="AB50" s="10" t="s">
        <v>1</v>
      </c>
      <c r="AC50" s="10">
        <v>9</v>
      </c>
      <c r="AD50" s="10" t="s">
        <v>1</v>
      </c>
      <c r="AE50" s="10">
        <v>4</v>
      </c>
      <c r="AF50" s="10">
        <v>5</v>
      </c>
      <c r="AG50" s="10" t="s">
        <v>1</v>
      </c>
      <c r="AH50" s="10" t="s">
        <v>1</v>
      </c>
      <c r="AI50" s="10" t="s">
        <v>1</v>
      </c>
      <c r="AJ50" s="10" t="s">
        <v>1</v>
      </c>
      <c r="AK50" s="10">
        <v>5</v>
      </c>
      <c r="AL50" s="10" t="s">
        <v>1</v>
      </c>
      <c r="AM50" s="10" t="s">
        <v>1</v>
      </c>
      <c r="AN50" s="10">
        <v>4</v>
      </c>
      <c r="AO50" s="10" t="s">
        <v>1</v>
      </c>
      <c r="AP50" s="10" t="s">
        <v>1</v>
      </c>
      <c r="AQ50" s="10" t="s">
        <v>1</v>
      </c>
      <c r="AR50" s="10" t="s">
        <v>1</v>
      </c>
      <c r="AS50" s="10">
        <v>9</v>
      </c>
      <c r="AT50" s="10" t="s">
        <v>1</v>
      </c>
      <c r="AU50" s="10">
        <v>9</v>
      </c>
      <c r="AV50" s="10" t="s">
        <v>1</v>
      </c>
      <c r="AW50" s="10" t="s">
        <v>1</v>
      </c>
      <c r="AX50" s="10" t="s">
        <v>1</v>
      </c>
      <c r="AY50" s="10" t="s">
        <v>1</v>
      </c>
      <c r="AZ50" s="10">
        <v>9</v>
      </c>
      <c r="BA50" s="10">
        <v>4</v>
      </c>
      <c r="BB50" s="10">
        <v>5</v>
      </c>
      <c r="BC50" s="10">
        <v>9</v>
      </c>
      <c r="BD50" s="10">
        <v>9</v>
      </c>
      <c r="BE50" s="10">
        <v>9</v>
      </c>
      <c r="BF50" s="10" t="s">
        <v>1</v>
      </c>
      <c r="BG50" s="10">
        <v>9</v>
      </c>
      <c r="BH50" s="10" t="s">
        <v>1</v>
      </c>
      <c r="BI50" s="10">
        <v>9</v>
      </c>
      <c r="BJ50" s="10" t="s">
        <v>1</v>
      </c>
      <c r="BK50" s="10">
        <v>9</v>
      </c>
      <c r="BL50" s="10" t="s">
        <v>1</v>
      </c>
      <c r="BM50" s="10" t="s">
        <v>1</v>
      </c>
      <c r="BN50" s="10" t="s">
        <v>1</v>
      </c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</row>
    <row r="51" spans="1:77" ht="15">
      <c r="A51" s="1"/>
      <c r="B51" s="1" t="s">
        <v>61</v>
      </c>
      <c r="C51" s="10">
        <v>107</v>
      </c>
      <c r="D51" s="10">
        <v>2433</v>
      </c>
      <c r="E51" s="10">
        <v>6277</v>
      </c>
      <c r="F51" s="10">
        <v>972</v>
      </c>
      <c r="G51" s="10">
        <v>7845</v>
      </c>
      <c r="H51" s="10">
        <v>1145</v>
      </c>
      <c r="I51" s="10">
        <v>7672</v>
      </c>
      <c r="J51" s="10">
        <v>7680</v>
      </c>
      <c r="K51" s="10">
        <v>1137</v>
      </c>
      <c r="L51" s="10">
        <v>5448</v>
      </c>
      <c r="M51" s="10">
        <v>3369</v>
      </c>
      <c r="N51" s="10">
        <v>6228</v>
      </c>
      <c r="O51" s="10">
        <v>2589</v>
      </c>
      <c r="P51" s="10">
        <v>2052</v>
      </c>
      <c r="Q51" s="10">
        <v>588</v>
      </c>
      <c r="R51" s="10">
        <v>4111</v>
      </c>
      <c r="S51" s="10">
        <v>446</v>
      </c>
      <c r="T51" s="10">
        <v>2425</v>
      </c>
      <c r="U51" s="10">
        <v>608</v>
      </c>
      <c r="V51" s="10">
        <v>8610</v>
      </c>
      <c r="W51" s="10">
        <v>207</v>
      </c>
      <c r="X51" s="10" t="s">
        <v>1</v>
      </c>
      <c r="Y51" s="10">
        <v>3414</v>
      </c>
      <c r="Z51" s="10">
        <v>4538</v>
      </c>
      <c r="AA51" s="10">
        <v>742</v>
      </c>
      <c r="AB51" s="10">
        <v>71</v>
      </c>
      <c r="AC51" s="10">
        <v>6159</v>
      </c>
      <c r="AD51" s="10">
        <v>2658</v>
      </c>
      <c r="AE51" s="10">
        <v>1341</v>
      </c>
      <c r="AF51" s="10">
        <v>2144</v>
      </c>
      <c r="AG51" s="10">
        <v>2294</v>
      </c>
      <c r="AH51" s="10">
        <v>1800</v>
      </c>
      <c r="AI51" s="10">
        <v>1238</v>
      </c>
      <c r="AJ51" s="10">
        <v>1202</v>
      </c>
      <c r="AK51" s="10">
        <v>25</v>
      </c>
      <c r="AL51" s="10">
        <v>372</v>
      </c>
      <c r="AM51" s="10">
        <v>39</v>
      </c>
      <c r="AN51" s="10">
        <v>6958</v>
      </c>
      <c r="AO51" s="10">
        <v>76</v>
      </c>
      <c r="AP51" s="10">
        <v>6</v>
      </c>
      <c r="AQ51" s="10">
        <v>52</v>
      </c>
      <c r="AR51" s="10">
        <v>87</v>
      </c>
      <c r="AS51" s="10">
        <v>8817</v>
      </c>
      <c r="AT51" s="10" t="s">
        <v>1</v>
      </c>
      <c r="AU51" s="10" t="s">
        <v>1</v>
      </c>
      <c r="AV51" s="10">
        <v>8817</v>
      </c>
      <c r="AW51" s="10" t="s">
        <v>1</v>
      </c>
      <c r="AX51" s="10" t="s">
        <v>1</v>
      </c>
      <c r="AY51" s="10">
        <v>785</v>
      </c>
      <c r="AZ51" s="10">
        <v>8032</v>
      </c>
      <c r="BA51" s="10">
        <v>4115</v>
      </c>
      <c r="BB51" s="10">
        <v>3585</v>
      </c>
      <c r="BC51" s="10">
        <v>8817</v>
      </c>
      <c r="BD51" s="10">
        <v>8817</v>
      </c>
      <c r="BE51" s="10">
        <v>6893</v>
      </c>
      <c r="BF51" s="10">
        <v>1924</v>
      </c>
      <c r="BG51" s="10">
        <v>6914</v>
      </c>
      <c r="BH51" s="10">
        <v>1888</v>
      </c>
      <c r="BI51" s="10">
        <v>7970</v>
      </c>
      <c r="BJ51" s="10">
        <v>835</v>
      </c>
      <c r="BK51" s="10">
        <v>8191</v>
      </c>
      <c r="BL51" s="10">
        <v>626</v>
      </c>
      <c r="BM51" s="10" t="s">
        <v>1</v>
      </c>
      <c r="BN51" s="10" t="s">
        <v>1</v>
      </c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</row>
    <row r="52" spans="1:77" ht="15">
      <c r="A52" s="1"/>
      <c r="B52" s="1" t="s">
        <v>62</v>
      </c>
      <c r="C52" s="10">
        <v>135</v>
      </c>
      <c r="D52" s="10">
        <v>1256</v>
      </c>
      <c r="E52" s="10">
        <v>826</v>
      </c>
      <c r="F52" s="10">
        <v>109</v>
      </c>
      <c r="G52" s="10">
        <v>2108</v>
      </c>
      <c r="H52" s="10">
        <v>159</v>
      </c>
      <c r="I52" s="10">
        <v>2058</v>
      </c>
      <c r="J52" s="10">
        <v>1593</v>
      </c>
      <c r="K52" s="10">
        <v>624</v>
      </c>
      <c r="L52" s="10">
        <v>1204</v>
      </c>
      <c r="M52" s="10">
        <v>1013</v>
      </c>
      <c r="N52" s="10">
        <v>1566</v>
      </c>
      <c r="O52" s="10">
        <v>651</v>
      </c>
      <c r="P52" s="10">
        <v>513</v>
      </c>
      <c r="Q52" s="10">
        <v>152</v>
      </c>
      <c r="R52" s="10">
        <v>974</v>
      </c>
      <c r="S52" s="10">
        <v>164</v>
      </c>
      <c r="T52" s="10">
        <v>587</v>
      </c>
      <c r="U52" s="10">
        <v>174</v>
      </c>
      <c r="V52" s="10">
        <v>2183</v>
      </c>
      <c r="W52" s="10">
        <v>34</v>
      </c>
      <c r="X52" s="10" t="s">
        <v>1</v>
      </c>
      <c r="Y52" s="10">
        <v>729</v>
      </c>
      <c r="Z52" s="10">
        <v>1372</v>
      </c>
      <c r="AA52" s="10">
        <v>83</v>
      </c>
      <c r="AB52" s="10">
        <v>5</v>
      </c>
      <c r="AC52" s="10">
        <v>2019</v>
      </c>
      <c r="AD52" s="10">
        <v>198</v>
      </c>
      <c r="AE52" s="10">
        <v>744</v>
      </c>
      <c r="AF52" s="10">
        <v>565</v>
      </c>
      <c r="AG52" s="10">
        <v>430</v>
      </c>
      <c r="AH52" s="10">
        <v>306</v>
      </c>
      <c r="AI52" s="10">
        <v>172</v>
      </c>
      <c r="AJ52" s="10">
        <v>1093</v>
      </c>
      <c r="AK52" s="10">
        <v>31</v>
      </c>
      <c r="AL52" s="10">
        <v>179</v>
      </c>
      <c r="AM52" s="10">
        <v>26</v>
      </c>
      <c r="AN52" s="10">
        <v>20</v>
      </c>
      <c r="AO52" s="10">
        <v>318</v>
      </c>
      <c r="AP52" s="10">
        <v>19</v>
      </c>
      <c r="AQ52" s="10">
        <v>277</v>
      </c>
      <c r="AR52" s="10">
        <v>254</v>
      </c>
      <c r="AS52" s="10">
        <v>2217</v>
      </c>
      <c r="AT52" s="10" t="s">
        <v>1</v>
      </c>
      <c r="AU52" s="10" t="s">
        <v>1</v>
      </c>
      <c r="AV52" s="10" t="s">
        <v>1</v>
      </c>
      <c r="AW52" s="10">
        <v>2217</v>
      </c>
      <c r="AX52" s="10" t="s">
        <v>1</v>
      </c>
      <c r="AY52" s="10">
        <v>120</v>
      </c>
      <c r="AZ52" s="10">
        <v>2097</v>
      </c>
      <c r="BA52" s="10">
        <v>1134</v>
      </c>
      <c r="BB52" s="10">
        <v>805</v>
      </c>
      <c r="BC52" s="10">
        <v>2217</v>
      </c>
      <c r="BD52" s="10">
        <v>2217</v>
      </c>
      <c r="BE52" s="10">
        <v>2024</v>
      </c>
      <c r="BF52" s="10">
        <v>193</v>
      </c>
      <c r="BG52" s="10">
        <v>1924</v>
      </c>
      <c r="BH52" s="10">
        <v>291</v>
      </c>
      <c r="BI52" s="10">
        <v>2106</v>
      </c>
      <c r="BJ52" s="10">
        <v>109</v>
      </c>
      <c r="BK52" s="10">
        <v>2077</v>
      </c>
      <c r="BL52" s="10">
        <v>140</v>
      </c>
      <c r="BM52" s="10" t="s">
        <v>1</v>
      </c>
      <c r="BN52" s="10" t="s">
        <v>1</v>
      </c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</row>
    <row r="53" spans="1:77" ht="15">
      <c r="A53" s="1"/>
      <c r="B53" s="1" t="s">
        <v>63</v>
      </c>
      <c r="C53" s="10">
        <v>428</v>
      </c>
      <c r="D53" s="10">
        <v>530</v>
      </c>
      <c r="E53" s="10">
        <v>216</v>
      </c>
      <c r="F53" s="10">
        <v>56</v>
      </c>
      <c r="G53" s="10">
        <v>1118</v>
      </c>
      <c r="H53" s="10">
        <v>137</v>
      </c>
      <c r="I53" s="10">
        <v>1037</v>
      </c>
      <c r="J53" s="10">
        <v>935</v>
      </c>
      <c r="K53" s="10">
        <v>239</v>
      </c>
      <c r="L53" s="10">
        <v>692</v>
      </c>
      <c r="M53" s="10">
        <v>482</v>
      </c>
      <c r="N53" s="10">
        <v>733</v>
      </c>
      <c r="O53" s="10">
        <v>441</v>
      </c>
      <c r="P53" s="10">
        <v>224</v>
      </c>
      <c r="Q53" s="10">
        <v>61</v>
      </c>
      <c r="R53" s="10">
        <v>544</v>
      </c>
      <c r="S53" s="10">
        <v>102</v>
      </c>
      <c r="T53" s="10">
        <v>266</v>
      </c>
      <c r="U53" s="10">
        <v>75</v>
      </c>
      <c r="V53" s="10">
        <v>1142</v>
      </c>
      <c r="W53" s="10">
        <v>32</v>
      </c>
      <c r="X53" s="10" t="s">
        <v>1</v>
      </c>
      <c r="Y53" s="10">
        <v>378</v>
      </c>
      <c r="Z53" s="10">
        <v>706</v>
      </c>
      <c r="AA53" s="10">
        <v>76</v>
      </c>
      <c r="AB53" s="10">
        <v>7</v>
      </c>
      <c r="AC53" s="10">
        <v>899</v>
      </c>
      <c r="AD53" s="10">
        <v>275</v>
      </c>
      <c r="AE53" s="10">
        <v>408</v>
      </c>
      <c r="AF53" s="10">
        <v>209</v>
      </c>
      <c r="AG53" s="10">
        <v>227</v>
      </c>
      <c r="AH53" s="10">
        <v>198</v>
      </c>
      <c r="AI53" s="10">
        <v>132</v>
      </c>
      <c r="AJ53" s="10">
        <v>573</v>
      </c>
      <c r="AK53" s="10">
        <v>90</v>
      </c>
      <c r="AL53" s="10">
        <v>86</v>
      </c>
      <c r="AM53" s="10">
        <v>288</v>
      </c>
      <c r="AN53" s="10">
        <v>17</v>
      </c>
      <c r="AO53" s="10">
        <v>29</v>
      </c>
      <c r="AP53" s="10">
        <v>3</v>
      </c>
      <c r="AQ53" s="10">
        <v>46</v>
      </c>
      <c r="AR53" s="10">
        <v>42</v>
      </c>
      <c r="AS53" s="10">
        <v>1174</v>
      </c>
      <c r="AT53" s="10" t="s">
        <v>1</v>
      </c>
      <c r="AU53" s="10" t="s">
        <v>1</v>
      </c>
      <c r="AV53" s="10" t="s">
        <v>1</v>
      </c>
      <c r="AW53" s="10" t="s">
        <v>1</v>
      </c>
      <c r="AX53" s="10">
        <v>1174</v>
      </c>
      <c r="AY53" s="10">
        <v>123</v>
      </c>
      <c r="AZ53" s="10">
        <v>1051</v>
      </c>
      <c r="BA53" s="10">
        <v>754</v>
      </c>
      <c r="BB53" s="10">
        <v>309</v>
      </c>
      <c r="BC53" s="10">
        <v>1174</v>
      </c>
      <c r="BD53" s="10">
        <v>1174</v>
      </c>
      <c r="BE53" s="10">
        <v>989</v>
      </c>
      <c r="BF53" s="10">
        <v>185</v>
      </c>
      <c r="BG53" s="10">
        <v>911</v>
      </c>
      <c r="BH53" s="10">
        <v>262</v>
      </c>
      <c r="BI53" s="10">
        <v>1085</v>
      </c>
      <c r="BJ53" s="10">
        <v>85</v>
      </c>
      <c r="BK53" s="10">
        <v>1087</v>
      </c>
      <c r="BL53" s="10">
        <v>87</v>
      </c>
      <c r="BM53" s="10" t="s">
        <v>1</v>
      </c>
      <c r="BN53" s="10" t="s">
        <v>1</v>
      </c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</row>
    <row r="54" spans="1:77" ht="15">
      <c r="A54" s="1" t="s">
        <v>79</v>
      </c>
      <c r="B54" s="1" t="s">
        <v>64</v>
      </c>
      <c r="C54" s="10">
        <v>801</v>
      </c>
      <c r="D54" s="10">
        <v>1379</v>
      </c>
      <c r="E54" s="10">
        <v>2542</v>
      </c>
      <c r="F54" s="10">
        <v>204</v>
      </c>
      <c r="G54" s="10">
        <v>4518</v>
      </c>
      <c r="H54" s="10">
        <v>552</v>
      </c>
      <c r="I54" s="10">
        <v>4170</v>
      </c>
      <c r="J54" s="10">
        <v>3900</v>
      </c>
      <c r="K54" s="10">
        <v>822</v>
      </c>
      <c r="L54" s="10">
        <v>2703</v>
      </c>
      <c r="M54" s="10">
        <v>2019</v>
      </c>
      <c r="N54" s="10">
        <v>1909</v>
      </c>
      <c r="O54" s="10">
        <v>2813</v>
      </c>
      <c r="P54" s="10">
        <v>155</v>
      </c>
      <c r="Q54" s="10">
        <v>62</v>
      </c>
      <c r="R54" s="10">
        <v>3619</v>
      </c>
      <c r="S54" s="10">
        <v>321</v>
      </c>
      <c r="T54" s="10">
        <v>231</v>
      </c>
      <c r="U54" s="10">
        <v>47</v>
      </c>
      <c r="V54" s="10">
        <v>4722</v>
      </c>
      <c r="W54" s="10" t="s">
        <v>1</v>
      </c>
      <c r="X54" s="10" t="s">
        <v>1</v>
      </c>
      <c r="Y54" s="10">
        <v>2213</v>
      </c>
      <c r="Z54" s="10">
        <v>2327</v>
      </c>
      <c r="AA54" s="10">
        <v>141</v>
      </c>
      <c r="AB54" s="10">
        <v>36</v>
      </c>
      <c r="AC54" s="10">
        <v>1960</v>
      </c>
      <c r="AD54" s="10">
        <v>2762</v>
      </c>
      <c r="AE54" s="10">
        <v>1231</v>
      </c>
      <c r="AF54" s="10">
        <v>1237</v>
      </c>
      <c r="AG54" s="10">
        <v>721</v>
      </c>
      <c r="AH54" s="10">
        <v>978</v>
      </c>
      <c r="AI54" s="10">
        <v>555</v>
      </c>
      <c r="AJ54" s="10">
        <v>1235</v>
      </c>
      <c r="AK54" s="10">
        <v>332</v>
      </c>
      <c r="AL54" s="10">
        <v>926</v>
      </c>
      <c r="AM54" s="10">
        <v>138</v>
      </c>
      <c r="AN54" s="10">
        <v>780</v>
      </c>
      <c r="AO54" s="10">
        <v>301</v>
      </c>
      <c r="AP54" s="10">
        <v>109</v>
      </c>
      <c r="AQ54" s="10">
        <v>549</v>
      </c>
      <c r="AR54" s="10">
        <v>352</v>
      </c>
      <c r="AS54" s="10">
        <v>4722</v>
      </c>
      <c r="AT54" s="10">
        <v>3694</v>
      </c>
      <c r="AU54" s="10" t="s">
        <v>1</v>
      </c>
      <c r="AV54" s="10">
        <v>785</v>
      </c>
      <c r="AW54" s="10">
        <v>120</v>
      </c>
      <c r="AX54" s="10">
        <v>123</v>
      </c>
      <c r="AY54" s="10">
        <v>4722</v>
      </c>
      <c r="AZ54" s="10" t="s">
        <v>1</v>
      </c>
      <c r="BA54" s="10">
        <v>2379</v>
      </c>
      <c r="BB54" s="10">
        <v>2003</v>
      </c>
      <c r="BC54" s="10">
        <v>4722</v>
      </c>
      <c r="BD54" s="10">
        <v>4722</v>
      </c>
      <c r="BE54" s="10">
        <v>1955</v>
      </c>
      <c r="BF54" s="10">
        <v>2767</v>
      </c>
      <c r="BG54" s="10">
        <v>2482</v>
      </c>
      <c r="BH54" s="10">
        <v>2203</v>
      </c>
      <c r="BI54" s="10">
        <v>3724</v>
      </c>
      <c r="BJ54" s="10">
        <v>838</v>
      </c>
      <c r="BK54" s="10">
        <v>3044</v>
      </c>
      <c r="BL54" s="10">
        <v>1678</v>
      </c>
      <c r="BM54" s="10" t="s">
        <v>1</v>
      </c>
      <c r="BN54" s="10" t="s">
        <v>1</v>
      </c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</row>
    <row r="55" spans="1:77" ht="15">
      <c r="A55" s="1"/>
      <c r="B55" s="1" t="s">
        <v>65</v>
      </c>
      <c r="C55" s="10">
        <v>13645</v>
      </c>
      <c r="D55" s="10">
        <v>24512</v>
      </c>
      <c r="E55" s="10">
        <v>28546</v>
      </c>
      <c r="F55" s="10">
        <v>7698</v>
      </c>
      <c r="G55" s="10">
        <v>59005</v>
      </c>
      <c r="H55" s="10">
        <v>12372</v>
      </c>
      <c r="I55" s="10">
        <v>54331</v>
      </c>
      <c r="J55" s="10">
        <v>58510</v>
      </c>
      <c r="K55" s="10">
        <v>8193</v>
      </c>
      <c r="L55" s="10">
        <v>41544</v>
      </c>
      <c r="M55" s="10">
        <v>25159</v>
      </c>
      <c r="N55" s="10">
        <v>49999</v>
      </c>
      <c r="O55" s="10">
        <v>16704</v>
      </c>
      <c r="P55" s="10">
        <v>16074</v>
      </c>
      <c r="Q55" s="10">
        <v>4180</v>
      </c>
      <c r="R55" s="10">
        <v>32220</v>
      </c>
      <c r="S55" s="10">
        <v>2243</v>
      </c>
      <c r="T55" s="10">
        <v>18456</v>
      </c>
      <c r="U55" s="10">
        <v>4504</v>
      </c>
      <c r="V55" s="10">
        <v>64222</v>
      </c>
      <c r="W55" s="10">
        <v>2411</v>
      </c>
      <c r="X55" s="10">
        <v>70</v>
      </c>
      <c r="Y55" s="10">
        <v>12463</v>
      </c>
      <c r="Z55" s="10">
        <v>41959</v>
      </c>
      <c r="AA55" s="10">
        <v>11851</v>
      </c>
      <c r="AB55" s="10">
        <v>194</v>
      </c>
      <c r="AC55" s="10">
        <v>52015</v>
      </c>
      <c r="AD55" s="10">
        <v>14688</v>
      </c>
      <c r="AE55" s="10">
        <v>13873</v>
      </c>
      <c r="AF55" s="10">
        <v>13373</v>
      </c>
      <c r="AG55" s="10">
        <v>13506</v>
      </c>
      <c r="AH55" s="10">
        <v>13038</v>
      </c>
      <c r="AI55" s="10">
        <v>12913</v>
      </c>
      <c r="AJ55" s="10">
        <v>20526</v>
      </c>
      <c r="AK55" s="10">
        <v>7626</v>
      </c>
      <c r="AL55" s="10">
        <v>10651</v>
      </c>
      <c r="AM55" s="10">
        <v>1978</v>
      </c>
      <c r="AN55" s="10">
        <v>7887</v>
      </c>
      <c r="AO55" s="10">
        <v>3751</v>
      </c>
      <c r="AP55" s="10">
        <v>1233</v>
      </c>
      <c r="AQ55" s="10">
        <v>7765</v>
      </c>
      <c r="AR55" s="10">
        <v>5286</v>
      </c>
      <c r="AS55" s="10">
        <v>66703</v>
      </c>
      <c r="AT55" s="10">
        <v>55514</v>
      </c>
      <c r="AU55" s="10">
        <v>9</v>
      </c>
      <c r="AV55" s="10">
        <v>8032</v>
      </c>
      <c r="AW55" s="10">
        <v>2097</v>
      </c>
      <c r="AX55" s="10">
        <v>1051</v>
      </c>
      <c r="AY55" s="10" t="s">
        <v>1</v>
      </c>
      <c r="AZ55" s="10">
        <v>66703</v>
      </c>
      <c r="BA55" s="10">
        <v>32371</v>
      </c>
      <c r="BB55" s="10">
        <v>26215</v>
      </c>
      <c r="BC55" s="10">
        <v>66703</v>
      </c>
      <c r="BD55" s="10">
        <v>66703</v>
      </c>
      <c r="BE55" s="10">
        <v>57131</v>
      </c>
      <c r="BF55" s="10">
        <v>9572</v>
      </c>
      <c r="BG55" s="10">
        <v>53982</v>
      </c>
      <c r="BH55" s="10">
        <v>12596</v>
      </c>
      <c r="BI55" s="10">
        <v>62245</v>
      </c>
      <c r="BJ55" s="10">
        <v>4458</v>
      </c>
      <c r="BK55" s="10">
        <v>63750</v>
      </c>
      <c r="BL55" s="10">
        <v>2953</v>
      </c>
      <c r="BM55" s="10" t="s">
        <v>1</v>
      </c>
      <c r="BN55" s="10" t="s">
        <v>1</v>
      </c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</row>
    <row r="56" spans="1:77" ht="15">
      <c r="A56" s="1" t="s">
        <v>19</v>
      </c>
      <c r="B56" s="1" t="s">
        <v>64</v>
      </c>
      <c r="C56" s="10">
        <v>6997</v>
      </c>
      <c r="D56" s="10">
        <v>12819</v>
      </c>
      <c r="E56" s="10">
        <v>14934</v>
      </c>
      <c r="F56" s="10">
        <v>4244</v>
      </c>
      <c r="G56" s="10">
        <v>30506</v>
      </c>
      <c r="H56" s="10">
        <v>6986</v>
      </c>
      <c r="I56" s="10">
        <v>27764</v>
      </c>
      <c r="J56" s="10">
        <v>30810</v>
      </c>
      <c r="K56" s="10">
        <v>3940</v>
      </c>
      <c r="L56" s="10">
        <v>22759</v>
      </c>
      <c r="M56" s="10">
        <v>11991</v>
      </c>
      <c r="N56" s="10">
        <v>24774</v>
      </c>
      <c r="O56" s="10">
        <v>9976</v>
      </c>
      <c r="P56" s="10">
        <v>6658</v>
      </c>
      <c r="Q56" s="10">
        <v>1764</v>
      </c>
      <c r="R56" s="10">
        <v>17730</v>
      </c>
      <c r="S56" s="10">
        <v>1414</v>
      </c>
      <c r="T56" s="10">
        <v>7883</v>
      </c>
      <c r="U56" s="10">
        <v>1697</v>
      </c>
      <c r="V56" s="10">
        <v>33481</v>
      </c>
      <c r="W56" s="10">
        <v>1222</v>
      </c>
      <c r="X56" s="10">
        <v>47</v>
      </c>
      <c r="Y56" s="10">
        <v>7770</v>
      </c>
      <c r="Z56" s="10">
        <v>21086</v>
      </c>
      <c r="AA56" s="10">
        <v>5660</v>
      </c>
      <c r="AB56" s="10">
        <v>93</v>
      </c>
      <c r="AC56" s="10">
        <v>26121</v>
      </c>
      <c r="AD56" s="10">
        <v>8629</v>
      </c>
      <c r="AE56" s="10">
        <v>7175</v>
      </c>
      <c r="AF56" s="10">
        <v>6699</v>
      </c>
      <c r="AG56" s="10">
        <v>6915</v>
      </c>
      <c r="AH56" s="10">
        <v>6753</v>
      </c>
      <c r="AI56" s="10">
        <v>7208</v>
      </c>
      <c r="AJ56" s="10">
        <v>10818</v>
      </c>
      <c r="AK56" s="10">
        <v>3454</v>
      </c>
      <c r="AL56" s="10">
        <v>5890</v>
      </c>
      <c r="AM56" s="10">
        <v>1387</v>
      </c>
      <c r="AN56" s="10">
        <v>4184</v>
      </c>
      <c r="AO56" s="10">
        <v>2094</v>
      </c>
      <c r="AP56" s="10">
        <v>881</v>
      </c>
      <c r="AQ56" s="10">
        <v>3742</v>
      </c>
      <c r="AR56" s="10">
        <v>2300</v>
      </c>
      <c r="AS56" s="10">
        <v>34750</v>
      </c>
      <c r="AT56" s="10">
        <v>28743</v>
      </c>
      <c r="AU56" s="10">
        <v>4</v>
      </c>
      <c r="AV56" s="10">
        <v>4115</v>
      </c>
      <c r="AW56" s="10">
        <v>1134</v>
      </c>
      <c r="AX56" s="10">
        <v>754</v>
      </c>
      <c r="AY56" s="10">
        <v>2379</v>
      </c>
      <c r="AZ56" s="10">
        <v>32371</v>
      </c>
      <c r="BA56" s="10">
        <v>34750</v>
      </c>
      <c r="BB56" s="10" t="s">
        <v>1</v>
      </c>
      <c r="BC56" s="10">
        <v>34750</v>
      </c>
      <c r="BD56" s="10">
        <v>34750</v>
      </c>
      <c r="BE56" s="10">
        <v>28970</v>
      </c>
      <c r="BF56" s="10">
        <v>5780</v>
      </c>
      <c r="BG56" s="10">
        <v>27385</v>
      </c>
      <c r="BH56" s="10">
        <v>7307</v>
      </c>
      <c r="BI56" s="10">
        <v>32280</v>
      </c>
      <c r="BJ56" s="10">
        <v>2416</v>
      </c>
      <c r="BK56" s="10">
        <v>32528</v>
      </c>
      <c r="BL56" s="10">
        <v>2222</v>
      </c>
      <c r="BM56" s="10" t="s">
        <v>1</v>
      </c>
      <c r="BN56" s="10" t="s">
        <v>1</v>
      </c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</row>
    <row r="57" spans="1:77" ht="15">
      <c r="A57" s="1"/>
      <c r="B57" s="1" t="s">
        <v>65</v>
      </c>
      <c r="C57" s="10">
        <v>5858</v>
      </c>
      <c r="D57" s="10">
        <v>10002</v>
      </c>
      <c r="E57" s="10">
        <v>12358</v>
      </c>
      <c r="F57" s="10">
        <v>2764</v>
      </c>
      <c r="G57" s="10">
        <v>25454</v>
      </c>
      <c r="H57" s="10">
        <v>4804</v>
      </c>
      <c r="I57" s="10">
        <v>23414</v>
      </c>
      <c r="J57" s="10">
        <v>24414</v>
      </c>
      <c r="K57" s="10">
        <v>3804</v>
      </c>
      <c r="L57" s="10">
        <v>16046</v>
      </c>
      <c r="M57" s="10">
        <v>12172</v>
      </c>
      <c r="N57" s="10">
        <v>19843</v>
      </c>
      <c r="O57" s="10">
        <v>8375</v>
      </c>
      <c r="P57" s="10">
        <v>4642</v>
      </c>
      <c r="Q57" s="10">
        <v>1214</v>
      </c>
      <c r="R57" s="10">
        <v>16814</v>
      </c>
      <c r="S57" s="10">
        <v>1079</v>
      </c>
      <c r="T57" s="10">
        <v>5242</v>
      </c>
      <c r="U57" s="10">
        <v>1325</v>
      </c>
      <c r="V57" s="10">
        <v>27104</v>
      </c>
      <c r="W57" s="10">
        <v>1093</v>
      </c>
      <c r="X57" s="10">
        <v>21</v>
      </c>
      <c r="Y57" s="10">
        <v>5839</v>
      </c>
      <c r="Z57" s="10">
        <v>17954</v>
      </c>
      <c r="AA57" s="10">
        <v>4221</v>
      </c>
      <c r="AB57" s="10">
        <v>125</v>
      </c>
      <c r="AC57" s="10">
        <v>20959</v>
      </c>
      <c r="AD57" s="10">
        <v>7259</v>
      </c>
      <c r="AE57" s="10">
        <v>6060</v>
      </c>
      <c r="AF57" s="10">
        <v>6028</v>
      </c>
      <c r="AG57" s="10">
        <v>5421</v>
      </c>
      <c r="AH57" s="10">
        <v>5630</v>
      </c>
      <c r="AI57" s="10">
        <v>5079</v>
      </c>
      <c r="AJ57" s="10">
        <v>8362</v>
      </c>
      <c r="AK57" s="10">
        <v>3661</v>
      </c>
      <c r="AL57" s="10">
        <v>4190</v>
      </c>
      <c r="AM57" s="10">
        <v>522</v>
      </c>
      <c r="AN57" s="10">
        <v>3416</v>
      </c>
      <c r="AO57" s="10">
        <v>1512</v>
      </c>
      <c r="AP57" s="10">
        <v>307</v>
      </c>
      <c r="AQ57" s="10">
        <v>3575</v>
      </c>
      <c r="AR57" s="10">
        <v>2673</v>
      </c>
      <c r="AS57" s="10">
        <v>28218</v>
      </c>
      <c r="AT57" s="10">
        <v>23514</v>
      </c>
      <c r="AU57" s="10">
        <v>5</v>
      </c>
      <c r="AV57" s="10">
        <v>3585</v>
      </c>
      <c r="AW57" s="10">
        <v>805</v>
      </c>
      <c r="AX57" s="10">
        <v>309</v>
      </c>
      <c r="AY57" s="10">
        <v>2003</v>
      </c>
      <c r="AZ57" s="10">
        <v>26215</v>
      </c>
      <c r="BA57" s="10" t="s">
        <v>1</v>
      </c>
      <c r="BB57" s="10">
        <v>28218</v>
      </c>
      <c r="BC57" s="10">
        <v>28218</v>
      </c>
      <c r="BD57" s="10">
        <v>28218</v>
      </c>
      <c r="BE57" s="10">
        <v>23199</v>
      </c>
      <c r="BF57" s="10">
        <v>5019</v>
      </c>
      <c r="BG57" s="10">
        <v>21383</v>
      </c>
      <c r="BH57" s="10">
        <v>6789</v>
      </c>
      <c r="BI57" s="10">
        <v>25312</v>
      </c>
      <c r="BJ57" s="10">
        <v>2872</v>
      </c>
      <c r="BK57" s="10">
        <v>26134</v>
      </c>
      <c r="BL57" s="10">
        <v>2084</v>
      </c>
      <c r="BM57" s="10" t="s">
        <v>1</v>
      </c>
      <c r="BN57" s="10" t="s">
        <v>1</v>
      </c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</row>
    <row r="58" spans="1:77" ht="15">
      <c r="A58" s="1" t="s">
        <v>80</v>
      </c>
      <c r="B58" s="1" t="s">
        <v>58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</row>
    <row r="59" spans="1:77" ht="15">
      <c r="A59" s="1" t="s">
        <v>81</v>
      </c>
      <c r="B59" s="1" t="s">
        <v>58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</row>
    <row r="60" spans="1:77" ht="15">
      <c r="A60" s="1" t="s">
        <v>22</v>
      </c>
      <c r="B60" s="1" t="s">
        <v>64</v>
      </c>
      <c r="C60" s="10">
        <v>12308</v>
      </c>
      <c r="D60" s="10">
        <v>22358</v>
      </c>
      <c r="E60" s="10">
        <v>24420</v>
      </c>
      <c r="F60" s="10">
        <v>7013</v>
      </c>
      <c r="G60" s="10">
        <v>52073</v>
      </c>
      <c r="H60" s="10">
        <v>11583</v>
      </c>
      <c r="I60" s="10">
        <v>47503</v>
      </c>
      <c r="J60" s="10">
        <v>52501</v>
      </c>
      <c r="K60" s="10">
        <v>6585</v>
      </c>
      <c r="L60" s="10">
        <v>36809</v>
      </c>
      <c r="M60" s="10">
        <v>22277</v>
      </c>
      <c r="N60" s="10">
        <v>46027</v>
      </c>
      <c r="O60" s="10">
        <v>13059</v>
      </c>
      <c r="P60" s="10">
        <v>14218</v>
      </c>
      <c r="Q60" s="10">
        <v>3644</v>
      </c>
      <c r="R60" s="10">
        <v>28737</v>
      </c>
      <c r="S60" s="10">
        <v>1930</v>
      </c>
      <c r="T60" s="10">
        <v>16299</v>
      </c>
      <c r="U60" s="10">
        <v>3964</v>
      </c>
      <c r="V60" s="10">
        <v>56631</v>
      </c>
      <c r="W60" s="10">
        <v>2385</v>
      </c>
      <c r="X60" s="10">
        <v>70</v>
      </c>
      <c r="Y60" s="10">
        <v>10194</v>
      </c>
      <c r="Z60" s="10">
        <v>37521</v>
      </c>
      <c r="AA60" s="10">
        <v>10991</v>
      </c>
      <c r="AB60" s="10">
        <v>149</v>
      </c>
      <c r="AC60" s="10">
        <v>52474</v>
      </c>
      <c r="AD60" s="10">
        <v>6612</v>
      </c>
      <c r="AE60" s="10">
        <v>11446</v>
      </c>
      <c r="AF60" s="10">
        <v>11330</v>
      </c>
      <c r="AG60" s="10">
        <v>12275</v>
      </c>
      <c r="AH60" s="10">
        <v>11971</v>
      </c>
      <c r="AI60" s="10">
        <v>12064</v>
      </c>
      <c r="AJ60" s="10">
        <v>18728</v>
      </c>
      <c r="AK60" s="10">
        <v>6912</v>
      </c>
      <c r="AL60" s="10">
        <v>9139</v>
      </c>
      <c r="AM60" s="10">
        <v>1812</v>
      </c>
      <c r="AN60" s="10">
        <v>6725</v>
      </c>
      <c r="AO60" s="10">
        <v>3254</v>
      </c>
      <c r="AP60" s="10">
        <v>1115</v>
      </c>
      <c r="AQ60" s="10">
        <v>6783</v>
      </c>
      <c r="AR60" s="10">
        <v>4618</v>
      </c>
      <c r="AS60" s="10">
        <v>59086</v>
      </c>
      <c r="AT60" s="10">
        <v>49171</v>
      </c>
      <c r="AU60" s="10">
        <v>9</v>
      </c>
      <c r="AV60" s="10">
        <v>6893</v>
      </c>
      <c r="AW60" s="10">
        <v>2024</v>
      </c>
      <c r="AX60" s="10">
        <v>989</v>
      </c>
      <c r="AY60" s="10">
        <v>1955</v>
      </c>
      <c r="AZ60" s="10">
        <v>57131</v>
      </c>
      <c r="BA60" s="10">
        <v>28970</v>
      </c>
      <c r="BB60" s="10">
        <v>23199</v>
      </c>
      <c r="BC60" s="10">
        <v>59086</v>
      </c>
      <c r="BD60" s="10">
        <v>59086</v>
      </c>
      <c r="BE60" s="10">
        <v>59086</v>
      </c>
      <c r="BF60" s="10" t="s">
        <v>1</v>
      </c>
      <c r="BG60" s="10">
        <v>48584</v>
      </c>
      <c r="BH60" s="10">
        <v>10422</v>
      </c>
      <c r="BI60" s="10">
        <v>58410</v>
      </c>
      <c r="BJ60" s="10">
        <v>516</v>
      </c>
      <c r="BK60" s="10">
        <v>55311</v>
      </c>
      <c r="BL60" s="10">
        <v>3775</v>
      </c>
      <c r="BM60" s="10" t="s">
        <v>1</v>
      </c>
      <c r="BN60" s="10" t="s">
        <v>1</v>
      </c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</row>
    <row r="61" spans="1:77" ht="15">
      <c r="A61" s="1"/>
      <c r="B61" s="1" t="s">
        <v>65</v>
      </c>
      <c r="C61" s="10">
        <v>2138</v>
      </c>
      <c r="D61" s="10">
        <v>3533</v>
      </c>
      <c r="E61" s="10">
        <v>6668</v>
      </c>
      <c r="F61" s="10">
        <v>889</v>
      </c>
      <c r="G61" s="10">
        <v>11450</v>
      </c>
      <c r="H61" s="10">
        <v>1341</v>
      </c>
      <c r="I61" s="10">
        <v>10998</v>
      </c>
      <c r="J61" s="10">
        <v>9909</v>
      </c>
      <c r="K61" s="10">
        <v>2430</v>
      </c>
      <c r="L61" s="10">
        <v>7438</v>
      </c>
      <c r="M61" s="10">
        <v>4901</v>
      </c>
      <c r="N61" s="10">
        <v>5881</v>
      </c>
      <c r="O61" s="10">
        <v>6458</v>
      </c>
      <c r="P61" s="10">
        <v>2011</v>
      </c>
      <c r="Q61" s="10">
        <v>598</v>
      </c>
      <c r="R61" s="10">
        <v>7102</v>
      </c>
      <c r="S61" s="10">
        <v>634</v>
      </c>
      <c r="T61" s="10">
        <v>2388</v>
      </c>
      <c r="U61" s="10">
        <v>587</v>
      </c>
      <c r="V61" s="10">
        <v>12313</v>
      </c>
      <c r="W61" s="10">
        <v>26</v>
      </c>
      <c r="X61" s="10" t="s">
        <v>1</v>
      </c>
      <c r="Y61" s="10">
        <v>4482</v>
      </c>
      <c r="Z61" s="10">
        <v>6765</v>
      </c>
      <c r="AA61" s="10">
        <v>1001</v>
      </c>
      <c r="AB61" s="10">
        <v>81</v>
      </c>
      <c r="AC61" s="10">
        <v>1501</v>
      </c>
      <c r="AD61" s="10">
        <v>10838</v>
      </c>
      <c r="AE61" s="10">
        <v>3658</v>
      </c>
      <c r="AF61" s="10">
        <v>3280</v>
      </c>
      <c r="AG61" s="10">
        <v>1952</v>
      </c>
      <c r="AH61" s="10">
        <v>2045</v>
      </c>
      <c r="AI61" s="10">
        <v>1404</v>
      </c>
      <c r="AJ61" s="10">
        <v>3033</v>
      </c>
      <c r="AK61" s="10">
        <v>1046</v>
      </c>
      <c r="AL61" s="10">
        <v>2438</v>
      </c>
      <c r="AM61" s="10">
        <v>304</v>
      </c>
      <c r="AN61" s="10">
        <v>1942</v>
      </c>
      <c r="AO61" s="10">
        <v>798</v>
      </c>
      <c r="AP61" s="10">
        <v>227</v>
      </c>
      <c r="AQ61" s="10">
        <v>1531</v>
      </c>
      <c r="AR61" s="10">
        <v>1020</v>
      </c>
      <c r="AS61" s="10">
        <v>12339</v>
      </c>
      <c r="AT61" s="10">
        <v>10037</v>
      </c>
      <c r="AU61" s="10" t="s">
        <v>1</v>
      </c>
      <c r="AV61" s="10">
        <v>1924</v>
      </c>
      <c r="AW61" s="10">
        <v>193</v>
      </c>
      <c r="AX61" s="10">
        <v>185</v>
      </c>
      <c r="AY61" s="10">
        <v>2767</v>
      </c>
      <c r="AZ61" s="10">
        <v>9572</v>
      </c>
      <c r="BA61" s="10">
        <v>5780</v>
      </c>
      <c r="BB61" s="10">
        <v>5019</v>
      </c>
      <c r="BC61" s="10">
        <v>12339</v>
      </c>
      <c r="BD61" s="10">
        <v>12339</v>
      </c>
      <c r="BE61" s="10" t="s">
        <v>1</v>
      </c>
      <c r="BF61" s="10">
        <v>12339</v>
      </c>
      <c r="BG61" s="10">
        <v>7880</v>
      </c>
      <c r="BH61" s="10">
        <v>4377</v>
      </c>
      <c r="BI61" s="10">
        <v>7559</v>
      </c>
      <c r="BJ61" s="10">
        <v>4780</v>
      </c>
      <c r="BK61" s="10">
        <v>11483</v>
      </c>
      <c r="BL61" s="10">
        <v>856</v>
      </c>
      <c r="BM61" s="10" t="s">
        <v>1</v>
      </c>
      <c r="BN61" s="10" t="s">
        <v>1</v>
      </c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</row>
    <row r="62" spans="1:77" ht="15">
      <c r="A62" s="1" t="s">
        <v>23</v>
      </c>
      <c r="B62" s="1" t="s">
        <v>64</v>
      </c>
      <c r="C62" s="10">
        <v>11784</v>
      </c>
      <c r="D62" s="10">
        <v>21279</v>
      </c>
      <c r="E62" s="10">
        <v>23401</v>
      </c>
      <c r="F62" s="10">
        <v>5816</v>
      </c>
      <c r="G62" s="10">
        <v>50648</v>
      </c>
      <c r="H62" s="10">
        <v>9429</v>
      </c>
      <c r="I62" s="10">
        <v>47035</v>
      </c>
      <c r="J62" s="10">
        <v>49348</v>
      </c>
      <c r="K62" s="10">
        <v>7116</v>
      </c>
      <c r="L62" s="10">
        <v>34815</v>
      </c>
      <c r="M62" s="10">
        <v>21649</v>
      </c>
      <c r="N62" s="10">
        <v>42567</v>
      </c>
      <c r="O62" s="10">
        <v>13897</v>
      </c>
      <c r="P62" s="10">
        <v>14223</v>
      </c>
      <c r="Q62" s="10">
        <v>3745</v>
      </c>
      <c r="R62" s="10">
        <v>26056</v>
      </c>
      <c r="S62" s="10">
        <v>1953</v>
      </c>
      <c r="T62" s="10">
        <v>16359</v>
      </c>
      <c r="U62" s="10">
        <v>4021</v>
      </c>
      <c r="V62" s="10">
        <v>54781</v>
      </c>
      <c r="W62" s="10">
        <v>1633</v>
      </c>
      <c r="X62" s="10">
        <v>50</v>
      </c>
      <c r="Y62" s="10">
        <v>10582</v>
      </c>
      <c r="Z62" s="10">
        <v>36039</v>
      </c>
      <c r="AA62" s="10">
        <v>9513</v>
      </c>
      <c r="AB62" s="10">
        <v>147</v>
      </c>
      <c r="AC62" s="10">
        <v>46223</v>
      </c>
      <c r="AD62" s="10">
        <v>10241</v>
      </c>
      <c r="AE62" s="10">
        <v>12346</v>
      </c>
      <c r="AF62" s="10">
        <v>11662</v>
      </c>
      <c r="AG62" s="10">
        <v>11589</v>
      </c>
      <c r="AH62" s="10">
        <v>10977</v>
      </c>
      <c r="AI62" s="10">
        <v>9890</v>
      </c>
      <c r="AJ62" s="10">
        <v>17937</v>
      </c>
      <c r="AK62" s="10">
        <v>6437</v>
      </c>
      <c r="AL62" s="10">
        <v>8944</v>
      </c>
      <c r="AM62" s="10">
        <v>1574</v>
      </c>
      <c r="AN62" s="10">
        <v>6625</v>
      </c>
      <c r="AO62" s="10">
        <v>3095</v>
      </c>
      <c r="AP62" s="10">
        <v>1027</v>
      </c>
      <c r="AQ62" s="10">
        <v>6303</v>
      </c>
      <c r="AR62" s="10">
        <v>4522</v>
      </c>
      <c r="AS62" s="10">
        <v>56464</v>
      </c>
      <c r="AT62" s="10">
        <v>46706</v>
      </c>
      <c r="AU62" s="10">
        <v>9</v>
      </c>
      <c r="AV62" s="10">
        <v>6914</v>
      </c>
      <c r="AW62" s="10">
        <v>1924</v>
      </c>
      <c r="AX62" s="10">
        <v>911</v>
      </c>
      <c r="AY62" s="10">
        <v>2482</v>
      </c>
      <c r="AZ62" s="10">
        <v>53982</v>
      </c>
      <c r="BA62" s="10">
        <v>27385</v>
      </c>
      <c r="BB62" s="10">
        <v>21383</v>
      </c>
      <c r="BC62" s="10">
        <v>56464</v>
      </c>
      <c r="BD62" s="10">
        <v>56464</v>
      </c>
      <c r="BE62" s="10">
        <v>48584</v>
      </c>
      <c r="BF62" s="10">
        <v>7880</v>
      </c>
      <c r="BG62" s="10">
        <v>56464</v>
      </c>
      <c r="BH62" s="10" t="s">
        <v>1</v>
      </c>
      <c r="BI62" s="10">
        <v>53284</v>
      </c>
      <c r="BJ62" s="10">
        <v>3101</v>
      </c>
      <c r="BK62" s="10">
        <v>53875</v>
      </c>
      <c r="BL62" s="10">
        <v>2589</v>
      </c>
      <c r="BM62" s="10" t="s">
        <v>1</v>
      </c>
      <c r="BN62" s="10" t="s">
        <v>1</v>
      </c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</row>
    <row r="63" spans="1:77" ht="15">
      <c r="A63" s="1"/>
      <c r="B63" s="1" t="s">
        <v>65</v>
      </c>
      <c r="C63" s="10">
        <v>2624</v>
      </c>
      <c r="D63" s="10">
        <v>4567</v>
      </c>
      <c r="E63" s="10">
        <v>7608</v>
      </c>
      <c r="F63" s="10">
        <v>2068</v>
      </c>
      <c r="G63" s="10">
        <v>12731</v>
      </c>
      <c r="H63" s="10">
        <v>3461</v>
      </c>
      <c r="I63" s="10">
        <v>11338</v>
      </c>
      <c r="J63" s="10">
        <v>12920</v>
      </c>
      <c r="K63" s="10">
        <v>1879</v>
      </c>
      <c r="L63" s="10">
        <v>9325</v>
      </c>
      <c r="M63" s="10">
        <v>5474</v>
      </c>
      <c r="N63" s="10">
        <v>9247</v>
      </c>
      <c r="O63" s="10">
        <v>5552</v>
      </c>
      <c r="P63" s="10">
        <v>1988</v>
      </c>
      <c r="Q63" s="10">
        <v>491</v>
      </c>
      <c r="R63" s="10">
        <v>9663</v>
      </c>
      <c r="S63" s="10">
        <v>608</v>
      </c>
      <c r="T63" s="10">
        <v>2303</v>
      </c>
      <c r="U63" s="10">
        <v>529</v>
      </c>
      <c r="V63" s="10">
        <v>14002</v>
      </c>
      <c r="W63" s="10">
        <v>777</v>
      </c>
      <c r="X63" s="10">
        <v>20</v>
      </c>
      <c r="Y63" s="10">
        <v>4059</v>
      </c>
      <c r="Z63" s="10">
        <v>8143</v>
      </c>
      <c r="AA63" s="10">
        <v>2456</v>
      </c>
      <c r="AB63" s="10">
        <v>83</v>
      </c>
      <c r="AC63" s="10">
        <v>7681</v>
      </c>
      <c r="AD63" s="10">
        <v>7118</v>
      </c>
      <c r="AE63" s="10">
        <v>2725</v>
      </c>
      <c r="AF63" s="10">
        <v>2910</v>
      </c>
      <c r="AG63" s="10">
        <v>2616</v>
      </c>
      <c r="AH63" s="10">
        <v>3001</v>
      </c>
      <c r="AI63" s="10">
        <v>3547</v>
      </c>
      <c r="AJ63" s="10">
        <v>3793</v>
      </c>
      <c r="AK63" s="10">
        <v>1506</v>
      </c>
      <c r="AL63" s="10">
        <v>2602</v>
      </c>
      <c r="AM63" s="10">
        <v>537</v>
      </c>
      <c r="AN63" s="10">
        <v>2025</v>
      </c>
      <c r="AO63" s="10">
        <v>945</v>
      </c>
      <c r="AP63" s="10">
        <v>312</v>
      </c>
      <c r="AQ63" s="10">
        <v>1979</v>
      </c>
      <c r="AR63" s="10">
        <v>1100</v>
      </c>
      <c r="AS63" s="10">
        <v>14799</v>
      </c>
      <c r="AT63" s="10">
        <v>12358</v>
      </c>
      <c r="AU63" s="10" t="s">
        <v>1</v>
      </c>
      <c r="AV63" s="10">
        <v>1888</v>
      </c>
      <c r="AW63" s="10">
        <v>291</v>
      </c>
      <c r="AX63" s="10">
        <v>262</v>
      </c>
      <c r="AY63" s="10">
        <v>2203</v>
      </c>
      <c r="AZ63" s="10">
        <v>12596</v>
      </c>
      <c r="BA63" s="10">
        <v>7307</v>
      </c>
      <c r="BB63" s="10">
        <v>6789</v>
      </c>
      <c r="BC63" s="10">
        <v>14799</v>
      </c>
      <c r="BD63" s="10">
        <v>14799</v>
      </c>
      <c r="BE63" s="10">
        <v>10422</v>
      </c>
      <c r="BF63" s="10">
        <v>4377</v>
      </c>
      <c r="BG63" s="10" t="s">
        <v>1</v>
      </c>
      <c r="BH63" s="10">
        <v>14799</v>
      </c>
      <c r="BI63" s="10">
        <v>12543</v>
      </c>
      <c r="BJ63" s="10">
        <v>2178</v>
      </c>
      <c r="BK63" s="10">
        <v>12780</v>
      </c>
      <c r="BL63" s="10">
        <v>2019</v>
      </c>
      <c r="BM63" s="10" t="s">
        <v>1</v>
      </c>
      <c r="BN63" s="10" t="s">
        <v>1</v>
      </c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</row>
    <row r="64" spans="1:77" ht="15">
      <c r="A64" s="1" t="s">
        <v>24</v>
      </c>
      <c r="B64" s="1" t="s">
        <v>64</v>
      </c>
      <c r="C64" s="10">
        <v>13503</v>
      </c>
      <c r="D64" s="10">
        <v>24119</v>
      </c>
      <c r="E64" s="10">
        <v>28347</v>
      </c>
      <c r="F64" s="10">
        <v>7589</v>
      </c>
      <c r="G64" s="10">
        <v>58380</v>
      </c>
      <c r="H64" s="10">
        <v>12259</v>
      </c>
      <c r="I64" s="10">
        <v>53710</v>
      </c>
      <c r="J64" s="10">
        <v>57909</v>
      </c>
      <c r="K64" s="10">
        <v>8060</v>
      </c>
      <c r="L64" s="10">
        <v>40975</v>
      </c>
      <c r="M64" s="10">
        <v>24994</v>
      </c>
      <c r="N64" s="10">
        <v>49233</v>
      </c>
      <c r="O64" s="10">
        <v>16736</v>
      </c>
      <c r="P64" s="10">
        <v>15452</v>
      </c>
      <c r="Q64" s="10">
        <v>4018</v>
      </c>
      <c r="R64" s="10">
        <v>32593</v>
      </c>
      <c r="S64" s="10">
        <v>2218</v>
      </c>
      <c r="T64" s="10">
        <v>17749</v>
      </c>
      <c r="U64" s="10">
        <v>4346</v>
      </c>
      <c r="V64" s="10">
        <v>63546</v>
      </c>
      <c r="W64" s="10">
        <v>2353</v>
      </c>
      <c r="X64" s="10">
        <v>70</v>
      </c>
      <c r="Y64" s="10">
        <v>12606</v>
      </c>
      <c r="Z64" s="10">
        <v>41303</v>
      </c>
      <c r="AA64" s="10">
        <v>11646</v>
      </c>
      <c r="AB64" s="10">
        <v>186</v>
      </c>
      <c r="AC64" s="10">
        <v>53157</v>
      </c>
      <c r="AD64" s="10">
        <v>12812</v>
      </c>
      <c r="AE64" s="10">
        <v>13516</v>
      </c>
      <c r="AF64" s="10">
        <v>13219</v>
      </c>
      <c r="AG64" s="10">
        <v>13314</v>
      </c>
      <c r="AH64" s="10">
        <v>13123</v>
      </c>
      <c r="AI64" s="10">
        <v>12797</v>
      </c>
      <c r="AJ64" s="10">
        <v>20259</v>
      </c>
      <c r="AK64" s="10">
        <v>7490</v>
      </c>
      <c r="AL64" s="10">
        <v>10648</v>
      </c>
      <c r="AM64" s="10">
        <v>1972</v>
      </c>
      <c r="AN64" s="10">
        <v>7837</v>
      </c>
      <c r="AO64" s="10">
        <v>3675</v>
      </c>
      <c r="AP64" s="10">
        <v>1226</v>
      </c>
      <c r="AQ64" s="10">
        <v>7667</v>
      </c>
      <c r="AR64" s="10">
        <v>5195</v>
      </c>
      <c r="AS64" s="10">
        <v>65969</v>
      </c>
      <c r="AT64" s="10">
        <v>54799</v>
      </c>
      <c r="AU64" s="10">
        <v>9</v>
      </c>
      <c r="AV64" s="10">
        <v>7970</v>
      </c>
      <c r="AW64" s="10">
        <v>2106</v>
      </c>
      <c r="AX64" s="10">
        <v>1085</v>
      </c>
      <c r="AY64" s="10">
        <v>3724</v>
      </c>
      <c r="AZ64" s="10">
        <v>62245</v>
      </c>
      <c r="BA64" s="10">
        <v>32280</v>
      </c>
      <c r="BB64" s="10">
        <v>25312</v>
      </c>
      <c r="BC64" s="10">
        <v>65969</v>
      </c>
      <c r="BD64" s="10">
        <v>65969</v>
      </c>
      <c r="BE64" s="10">
        <v>58410</v>
      </c>
      <c r="BF64" s="10">
        <v>7559</v>
      </c>
      <c r="BG64" s="10">
        <v>53284</v>
      </c>
      <c r="BH64" s="10">
        <v>12543</v>
      </c>
      <c r="BI64" s="10">
        <v>65969</v>
      </c>
      <c r="BJ64" s="10" t="s">
        <v>1</v>
      </c>
      <c r="BK64" s="10">
        <v>61596</v>
      </c>
      <c r="BL64" s="10">
        <v>4373</v>
      </c>
      <c r="BM64" s="10" t="s">
        <v>1</v>
      </c>
      <c r="BN64" s="10" t="s">
        <v>1</v>
      </c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</row>
    <row r="65" spans="1:77" ht="15">
      <c r="A65" s="1"/>
      <c r="B65" s="1" t="s">
        <v>65</v>
      </c>
      <c r="C65" s="10">
        <v>923</v>
      </c>
      <c r="D65" s="10">
        <v>1729</v>
      </c>
      <c r="E65" s="10">
        <v>2644</v>
      </c>
      <c r="F65" s="10">
        <v>304</v>
      </c>
      <c r="G65" s="10">
        <v>4992</v>
      </c>
      <c r="H65" s="10">
        <v>638</v>
      </c>
      <c r="I65" s="10">
        <v>4658</v>
      </c>
      <c r="J65" s="10">
        <v>4362</v>
      </c>
      <c r="K65" s="10">
        <v>934</v>
      </c>
      <c r="L65" s="10">
        <v>3152</v>
      </c>
      <c r="M65" s="10">
        <v>2144</v>
      </c>
      <c r="N65" s="10">
        <v>2603</v>
      </c>
      <c r="O65" s="10">
        <v>2693</v>
      </c>
      <c r="P65" s="10">
        <v>768</v>
      </c>
      <c r="Q65" s="10">
        <v>221</v>
      </c>
      <c r="R65" s="10">
        <v>3118</v>
      </c>
      <c r="S65" s="10">
        <v>334</v>
      </c>
      <c r="T65" s="10">
        <v>924</v>
      </c>
      <c r="U65" s="10">
        <v>204</v>
      </c>
      <c r="V65" s="10">
        <v>5238</v>
      </c>
      <c r="W65" s="10">
        <v>58</v>
      </c>
      <c r="X65" s="10" t="s">
        <v>1</v>
      </c>
      <c r="Y65" s="10">
        <v>2062</v>
      </c>
      <c r="Z65" s="10">
        <v>2864</v>
      </c>
      <c r="AA65" s="10">
        <v>313</v>
      </c>
      <c r="AB65" s="10">
        <v>44</v>
      </c>
      <c r="AC65" s="10">
        <v>754</v>
      </c>
      <c r="AD65" s="10">
        <v>4542</v>
      </c>
      <c r="AE65" s="10">
        <v>1563</v>
      </c>
      <c r="AF65" s="10">
        <v>1358</v>
      </c>
      <c r="AG65" s="10">
        <v>869</v>
      </c>
      <c r="AH65" s="10">
        <v>864</v>
      </c>
      <c r="AI65" s="10">
        <v>642</v>
      </c>
      <c r="AJ65" s="10">
        <v>1454</v>
      </c>
      <c r="AK65" s="10">
        <v>459</v>
      </c>
      <c r="AL65" s="10">
        <v>876</v>
      </c>
      <c r="AM65" s="10">
        <v>142</v>
      </c>
      <c r="AN65" s="10">
        <v>816</v>
      </c>
      <c r="AO65" s="10">
        <v>374</v>
      </c>
      <c r="AP65" s="10">
        <v>113</v>
      </c>
      <c r="AQ65" s="10">
        <v>627</v>
      </c>
      <c r="AR65" s="10">
        <v>435</v>
      </c>
      <c r="AS65" s="10">
        <v>5296</v>
      </c>
      <c r="AT65" s="10">
        <v>4267</v>
      </c>
      <c r="AU65" s="10" t="s">
        <v>1</v>
      </c>
      <c r="AV65" s="10">
        <v>835</v>
      </c>
      <c r="AW65" s="10">
        <v>109</v>
      </c>
      <c r="AX65" s="10">
        <v>85</v>
      </c>
      <c r="AY65" s="10">
        <v>838</v>
      </c>
      <c r="AZ65" s="10">
        <v>4458</v>
      </c>
      <c r="BA65" s="10">
        <v>2416</v>
      </c>
      <c r="BB65" s="10">
        <v>2872</v>
      </c>
      <c r="BC65" s="10">
        <v>5296</v>
      </c>
      <c r="BD65" s="10">
        <v>5296</v>
      </c>
      <c r="BE65" s="10">
        <v>516</v>
      </c>
      <c r="BF65" s="10">
        <v>4780</v>
      </c>
      <c r="BG65" s="10">
        <v>3101</v>
      </c>
      <c r="BH65" s="10">
        <v>2178</v>
      </c>
      <c r="BI65" s="10" t="s">
        <v>1</v>
      </c>
      <c r="BJ65" s="10">
        <v>5296</v>
      </c>
      <c r="BK65" s="10">
        <v>5038</v>
      </c>
      <c r="BL65" s="10">
        <v>258</v>
      </c>
      <c r="BM65" s="10" t="s">
        <v>1</v>
      </c>
      <c r="BN65" s="10" t="s">
        <v>1</v>
      </c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</row>
    <row r="66" spans="1:77" ht="15">
      <c r="A66" s="1" t="s">
        <v>25</v>
      </c>
      <c r="B66" s="1" t="s">
        <v>64</v>
      </c>
      <c r="C66" s="10">
        <v>13387</v>
      </c>
      <c r="D66" s="10">
        <v>24357</v>
      </c>
      <c r="E66" s="10">
        <v>29050</v>
      </c>
      <c r="F66" s="10">
        <v>7586</v>
      </c>
      <c r="G66" s="10">
        <v>59208</v>
      </c>
      <c r="H66" s="10">
        <v>12023</v>
      </c>
      <c r="I66" s="10">
        <v>54771</v>
      </c>
      <c r="J66" s="10">
        <v>58377</v>
      </c>
      <c r="K66" s="10">
        <v>8417</v>
      </c>
      <c r="L66" s="10">
        <v>41528</v>
      </c>
      <c r="M66" s="10">
        <v>25266</v>
      </c>
      <c r="N66" s="10">
        <v>49305</v>
      </c>
      <c r="O66" s="10">
        <v>17489</v>
      </c>
      <c r="P66" s="10">
        <v>15712</v>
      </c>
      <c r="Q66" s="10">
        <v>4104</v>
      </c>
      <c r="R66" s="10">
        <v>32709</v>
      </c>
      <c r="S66" s="10">
        <v>2342</v>
      </c>
      <c r="T66" s="10">
        <v>18093</v>
      </c>
      <c r="U66" s="10">
        <v>4395</v>
      </c>
      <c r="V66" s="10">
        <v>64547</v>
      </c>
      <c r="W66" s="10">
        <v>2183</v>
      </c>
      <c r="X66" s="10">
        <v>64</v>
      </c>
      <c r="Y66" s="10">
        <v>13013</v>
      </c>
      <c r="Z66" s="10">
        <v>41682</v>
      </c>
      <c r="AA66" s="10">
        <v>11677</v>
      </c>
      <c r="AB66" s="10">
        <v>188</v>
      </c>
      <c r="AC66" s="10">
        <v>51336</v>
      </c>
      <c r="AD66" s="10">
        <v>15458</v>
      </c>
      <c r="AE66" s="10">
        <v>14130</v>
      </c>
      <c r="AF66" s="10">
        <v>13691</v>
      </c>
      <c r="AG66" s="10">
        <v>13449</v>
      </c>
      <c r="AH66" s="10">
        <v>12974</v>
      </c>
      <c r="AI66" s="10">
        <v>12550</v>
      </c>
      <c r="AJ66" s="10">
        <v>20570</v>
      </c>
      <c r="AK66" s="10">
        <v>7314</v>
      </c>
      <c r="AL66" s="10">
        <v>10967</v>
      </c>
      <c r="AM66" s="10">
        <v>1898</v>
      </c>
      <c r="AN66" s="10">
        <v>8029</v>
      </c>
      <c r="AO66" s="10">
        <v>3750</v>
      </c>
      <c r="AP66" s="10">
        <v>1238</v>
      </c>
      <c r="AQ66" s="10">
        <v>7700</v>
      </c>
      <c r="AR66" s="10">
        <v>5328</v>
      </c>
      <c r="AS66" s="10">
        <v>66794</v>
      </c>
      <c r="AT66" s="10">
        <v>55430</v>
      </c>
      <c r="AU66" s="10">
        <v>9</v>
      </c>
      <c r="AV66" s="10">
        <v>8191</v>
      </c>
      <c r="AW66" s="10">
        <v>2077</v>
      </c>
      <c r="AX66" s="10">
        <v>1087</v>
      </c>
      <c r="AY66" s="10">
        <v>3044</v>
      </c>
      <c r="AZ66" s="10">
        <v>63750</v>
      </c>
      <c r="BA66" s="10">
        <v>32528</v>
      </c>
      <c r="BB66" s="10">
        <v>26134</v>
      </c>
      <c r="BC66" s="10">
        <v>66794</v>
      </c>
      <c r="BD66" s="10">
        <v>66794</v>
      </c>
      <c r="BE66" s="10">
        <v>55311</v>
      </c>
      <c r="BF66" s="10">
        <v>11483</v>
      </c>
      <c r="BG66" s="10">
        <v>53875</v>
      </c>
      <c r="BH66" s="10">
        <v>12780</v>
      </c>
      <c r="BI66" s="10">
        <v>61596</v>
      </c>
      <c r="BJ66" s="10">
        <v>5038</v>
      </c>
      <c r="BK66" s="10">
        <v>66794</v>
      </c>
      <c r="BL66" s="10" t="s">
        <v>1</v>
      </c>
      <c r="BM66" s="10" t="s">
        <v>1</v>
      </c>
      <c r="BN66" s="10" t="s">
        <v>1</v>
      </c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</row>
    <row r="67" spans="1:77" ht="15">
      <c r="A67" s="1"/>
      <c r="B67" s="1" t="s">
        <v>65</v>
      </c>
      <c r="C67" s="10">
        <v>1059</v>
      </c>
      <c r="D67" s="10">
        <v>1534</v>
      </c>
      <c r="E67" s="10">
        <v>2038</v>
      </c>
      <c r="F67" s="10">
        <v>316</v>
      </c>
      <c r="G67" s="10">
        <v>4315</v>
      </c>
      <c r="H67" s="10">
        <v>901</v>
      </c>
      <c r="I67" s="10">
        <v>3730</v>
      </c>
      <c r="J67" s="10">
        <v>4033</v>
      </c>
      <c r="K67" s="10">
        <v>598</v>
      </c>
      <c r="L67" s="10">
        <v>2719</v>
      </c>
      <c r="M67" s="10">
        <v>1912</v>
      </c>
      <c r="N67" s="10">
        <v>2603</v>
      </c>
      <c r="O67" s="10">
        <v>2028</v>
      </c>
      <c r="P67" s="10">
        <v>517</v>
      </c>
      <c r="Q67" s="10">
        <v>138</v>
      </c>
      <c r="R67" s="10">
        <v>3130</v>
      </c>
      <c r="S67" s="10">
        <v>222</v>
      </c>
      <c r="T67" s="10">
        <v>594</v>
      </c>
      <c r="U67" s="10">
        <v>156</v>
      </c>
      <c r="V67" s="10">
        <v>4397</v>
      </c>
      <c r="W67" s="10">
        <v>228</v>
      </c>
      <c r="X67" s="10">
        <v>6</v>
      </c>
      <c r="Y67" s="10">
        <v>1663</v>
      </c>
      <c r="Z67" s="10">
        <v>2604</v>
      </c>
      <c r="AA67" s="10">
        <v>315</v>
      </c>
      <c r="AB67" s="10">
        <v>42</v>
      </c>
      <c r="AC67" s="10">
        <v>2639</v>
      </c>
      <c r="AD67" s="10">
        <v>1992</v>
      </c>
      <c r="AE67" s="10">
        <v>974</v>
      </c>
      <c r="AF67" s="10">
        <v>919</v>
      </c>
      <c r="AG67" s="10">
        <v>778</v>
      </c>
      <c r="AH67" s="10">
        <v>1042</v>
      </c>
      <c r="AI67" s="10">
        <v>918</v>
      </c>
      <c r="AJ67" s="10">
        <v>1191</v>
      </c>
      <c r="AK67" s="10">
        <v>644</v>
      </c>
      <c r="AL67" s="10">
        <v>610</v>
      </c>
      <c r="AM67" s="10">
        <v>218</v>
      </c>
      <c r="AN67" s="10">
        <v>638</v>
      </c>
      <c r="AO67" s="10">
        <v>302</v>
      </c>
      <c r="AP67" s="10">
        <v>104</v>
      </c>
      <c r="AQ67" s="10">
        <v>614</v>
      </c>
      <c r="AR67" s="10">
        <v>310</v>
      </c>
      <c r="AS67" s="10">
        <v>4631</v>
      </c>
      <c r="AT67" s="10">
        <v>3778</v>
      </c>
      <c r="AU67" s="10" t="s">
        <v>1</v>
      </c>
      <c r="AV67" s="10">
        <v>626</v>
      </c>
      <c r="AW67" s="10">
        <v>140</v>
      </c>
      <c r="AX67" s="10">
        <v>87</v>
      </c>
      <c r="AY67" s="10">
        <v>1678</v>
      </c>
      <c r="AZ67" s="10">
        <v>2953</v>
      </c>
      <c r="BA67" s="10">
        <v>2222</v>
      </c>
      <c r="BB67" s="10">
        <v>2084</v>
      </c>
      <c r="BC67" s="10">
        <v>4631</v>
      </c>
      <c r="BD67" s="10">
        <v>4631</v>
      </c>
      <c r="BE67" s="10">
        <v>3775</v>
      </c>
      <c r="BF67" s="10">
        <v>856</v>
      </c>
      <c r="BG67" s="10">
        <v>2589</v>
      </c>
      <c r="BH67" s="10">
        <v>2019</v>
      </c>
      <c r="BI67" s="10">
        <v>4373</v>
      </c>
      <c r="BJ67" s="10">
        <v>258</v>
      </c>
      <c r="BK67" s="10" t="s">
        <v>1</v>
      </c>
      <c r="BL67" s="10">
        <v>4631</v>
      </c>
      <c r="BM67" s="10" t="s">
        <v>1</v>
      </c>
      <c r="BN67" s="10" t="s">
        <v>1</v>
      </c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</row>
    <row r="68" spans="1:77" ht="15">
      <c r="A68" s="1" t="s">
        <v>26</v>
      </c>
      <c r="B68" s="1" t="s">
        <v>58</v>
      </c>
      <c r="C68" s="10" t="s">
        <v>1</v>
      </c>
      <c r="D68" s="10" t="s">
        <v>1</v>
      </c>
      <c r="E68" s="10" t="s">
        <v>1</v>
      </c>
      <c r="F68" s="10" t="s">
        <v>1</v>
      </c>
      <c r="G68" s="10" t="s">
        <v>1</v>
      </c>
      <c r="H68" s="10" t="s">
        <v>1</v>
      </c>
      <c r="I68" s="10" t="s">
        <v>1</v>
      </c>
      <c r="J68" s="10" t="s">
        <v>1</v>
      </c>
      <c r="K68" s="10" t="s">
        <v>1</v>
      </c>
      <c r="L68" s="10" t="s">
        <v>1</v>
      </c>
      <c r="M68" s="10" t="s">
        <v>1</v>
      </c>
      <c r="N68" s="10" t="s">
        <v>1</v>
      </c>
      <c r="O68" s="10" t="s">
        <v>1</v>
      </c>
      <c r="P68" s="10" t="s">
        <v>1</v>
      </c>
      <c r="Q68" s="10" t="s">
        <v>1</v>
      </c>
      <c r="R68" s="10" t="s">
        <v>1</v>
      </c>
      <c r="S68" s="10" t="s">
        <v>1</v>
      </c>
      <c r="T68" s="10" t="s">
        <v>1</v>
      </c>
      <c r="U68" s="10" t="s">
        <v>1</v>
      </c>
      <c r="V68" s="10" t="s">
        <v>1</v>
      </c>
      <c r="W68" s="10" t="s">
        <v>1</v>
      </c>
      <c r="X68" s="10" t="s">
        <v>1</v>
      </c>
      <c r="Y68" s="10" t="s">
        <v>1</v>
      </c>
      <c r="Z68" s="10" t="s">
        <v>1</v>
      </c>
      <c r="AA68" s="10" t="s">
        <v>1</v>
      </c>
      <c r="AB68" s="10" t="s">
        <v>1</v>
      </c>
      <c r="AC68" s="10" t="s">
        <v>1</v>
      </c>
      <c r="AD68" s="10" t="s">
        <v>1</v>
      </c>
      <c r="AE68" s="10" t="s">
        <v>1</v>
      </c>
      <c r="AF68" s="10" t="s">
        <v>1</v>
      </c>
      <c r="AG68" s="10" t="s">
        <v>1</v>
      </c>
      <c r="AH68" s="10" t="s">
        <v>1</v>
      </c>
      <c r="AI68" s="10" t="s">
        <v>1</v>
      </c>
      <c r="AJ68" s="10" t="s">
        <v>1</v>
      </c>
      <c r="AK68" s="10" t="s">
        <v>1</v>
      </c>
      <c r="AL68" s="10" t="s">
        <v>1</v>
      </c>
      <c r="AM68" s="10" t="s">
        <v>1</v>
      </c>
      <c r="AN68" s="10" t="s">
        <v>1</v>
      </c>
      <c r="AO68" s="10" t="s">
        <v>1</v>
      </c>
      <c r="AP68" s="10" t="s">
        <v>1</v>
      </c>
      <c r="AQ68" s="10" t="s">
        <v>1</v>
      </c>
      <c r="AR68" s="10" t="s">
        <v>1</v>
      </c>
      <c r="AS68" s="10" t="s">
        <v>1</v>
      </c>
      <c r="AT68" s="10" t="s">
        <v>1</v>
      </c>
      <c r="AU68" s="10" t="s">
        <v>1</v>
      </c>
      <c r="AV68" s="10" t="s">
        <v>1</v>
      </c>
      <c r="AW68" s="10" t="s">
        <v>1</v>
      </c>
      <c r="AX68" s="10" t="s">
        <v>1</v>
      </c>
      <c r="AY68" s="10" t="s">
        <v>1</v>
      </c>
      <c r="AZ68" s="10" t="s">
        <v>1</v>
      </c>
      <c r="BA68" s="10" t="s">
        <v>1</v>
      </c>
      <c r="BB68" s="10" t="s">
        <v>1</v>
      </c>
      <c r="BC68" s="10" t="s">
        <v>1</v>
      </c>
      <c r="BD68" s="10" t="s">
        <v>1</v>
      </c>
      <c r="BE68" s="10" t="s">
        <v>1</v>
      </c>
      <c r="BF68" s="10" t="s">
        <v>1</v>
      </c>
      <c r="BG68" s="10" t="s">
        <v>1</v>
      </c>
      <c r="BH68" s="10" t="s">
        <v>1</v>
      </c>
      <c r="BI68" s="10" t="s">
        <v>1</v>
      </c>
      <c r="BJ68" s="10" t="s">
        <v>1</v>
      </c>
      <c r="BK68" s="10" t="s">
        <v>1</v>
      </c>
      <c r="BL68" s="10" t="s">
        <v>1</v>
      </c>
      <c r="BM68" s="10" t="s">
        <v>1</v>
      </c>
      <c r="BN68" s="10" t="s">
        <v>1</v>
      </c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</row>
    <row r="69" spans="1:77" ht="15">
      <c r="A69" s="1" t="s">
        <v>82</v>
      </c>
      <c r="B69" s="1" t="s">
        <v>58</v>
      </c>
      <c r="C69" s="10" t="s">
        <v>1</v>
      </c>
      <c r="D69" s="10" t="s">
        <v>1</v>
      </c>
      <c r="E69" s="10" t="s">
        <v>1</v>
      </c>
      <c r="F69" s="10" t="s">
        <v>1</v>
      </c>
      <c r="G69" s="10" t="s">
        <v>1</v>
      </c>
      <c r="H69" s="10" t="s">
        <v>1</v>
      </c>
      <c r="I69" s="10" t="s">
        <v>1</v>
      </c>
      <c r="J69" s="10" t="s">
        <v>1</v>
      </c>
      <c r="K69" s="10" t="s">
        <v>1</v>
      </c>
      <c r="L69" s="10" t="s">
        <v>1</v>
      </c>
      <c r="M69" s="10" t="s">
        <v>1</v>
      </c>
      <c r="N69" s="10" t="s">
        <v>1</v>
      </c>
      <c r="O69" s="10" t="s">
        <v>1</v>
      </c>
      <c r="P69" s="10" t="s">
        <v>1</v>
      </c>
      <c r="Q69" s="10" t="s">
        <v>1</v>
      </c>
      <c r="R69" s="10" t="s">
        <v>1</v>
      </c>
      <c r="S69" s="10" t="s">
        <v>1</v>
      </c>
      <c r="T69" s="10" t="s">
        <v>1</v>
      </c>
      <c r="U69" s="10" t="s">
        <v>1</v>
      </c>
      <c r="V69" s="10" t="s">
        <v>1</v>
      </c>
      <c r="W69" s="10" t="s">
        <v>1</v>
      </c>
      <c r="X69" s="10" t="s">
        <v>1</v>
      </c>
      <c r="Y69" s="10" t="s">
        <v>1</v>
      </c>
      <c r="Z69" s="10" t="s">
        <v>1</v>
      </c>
      <c r="AA69" s="10" t="s">
        <v>1</v>
      </c>
      <c r="AB69" s="10" t="s">
        <v>1</v>
      </c>
      <c r="AC69" s="10" t="s">
        <v>1</v>
      </c>
      <c r="AD69" s="10" t="s">
        <v>1</v>
      </c>
      <c r="AE69" s="10" t="s">
        <v>1</v>
      </c>
      <c r="AF69" s="10" t="s">
        <v>1</v>
      </c>
      <c r="AG69" s="10" t="s">
        <v>1</v>
      </c>
      <c r="AH69" s="10" t="s">
        <v>1</v>
      </c>
      <c r="AI69" s="10" t="s">
        <v>1</v>
      </c>
      <c r="AJ69" s="10" t="s">
        <v>1</v>
      </c>
      <c r="AK69" s="10" t="s">
        <v>1</v>
      </c>
      <c r="AL69" s="10" t="s">
        <v>1</v>
      </c>
      <c r="AM69" s="10" t="s">
        <v>1</v>
      </c>
      <c r="AN69" s="10" t="s">
        <v>1</v>
      </c>
      <c r="AO69" s="10" t="s">
        <v>1</v>
      </c>
      <c r="AP69" s="10" t="s">
        <v>1</v>
      </c>
      <c r="AQ69" s="10" t="s">
        <v>1</v>
      </c>
      <c r="AR69" s="10" t="s">
        <v>1</v>
      </c>
      <c r="AS69" s="10" t="s">
        <v>1</v>
      </c>
      <c r="AT69" s="10" t="s">
        <v>1</v>
      </c>
      <c r="AU69" s="10" t="s">
        <v>1</v>
      </c>
      <c r="AV69" s="10" t="s">
        <v>1</v>
      </c>
      <c r="AW69" s="10" t="s">
        <v>1</v>
      </c>
      <c r="AX69" s="10" t="s">
        <v>1</v>
      </c>
      <c r="AY69" s="10" t="s">
        <v>1</v>
      </c>
      <c r="AZ69" s="10" t="s">
        <v>1</v>
      </c>
      <c r="BA69" s="10" t="s">
        <v>1</v>
      </c>
      <c r="BB69" s="10" t="s">
        <v>1</v>
      </c>
      <c r="BC69" s="10" t="s">
        <v>1</v>
      </c>
      <c r="BD69" s="10" t="s">
        <v>1</v>
      </c>
      <c r="BE69" s="10" t="s">
        <v>1</v>
      </c>
      <c r="BF69" s="10" t="s">
        <v>1</v>
      </c>
      <c r="BG69" s="10" t="s">
        <v>1</v>
      </c>
      <c r="BH69" s="10" t="s">
        <v>1</v>
      </c>
      <c r="BI69" s="10" t="s">
        <v>1</v>
      </c>
      <c r="BJ69" s="10" t="s">
        <v>1</v>
      </c>
      <c r="BK69" s="10" t="s">
        <v>1</v>
      </c>
      <c r="BL69" s="10" t="s">
        <v>1</v>
      </c>
      <c r="BM69" s="10" t="s">
        <v>1</v>
      </c>
      <c r="BN69" s="10" t="s">
        <v>1</v>
      </c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</row>
    <row r="70" spans="1:66" ht="15">
      <c r="A70" s="1" t="s">
        <v>83</v>
      </c>
      <c r="B70" s="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</row>
    <row r="72" spans="1:66" s="3" customFormat="1" ht="15">
      <c r="A72" s="3" t="s">
        <v>84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</row>
    <row r="73" spans="1:72" ht="15">
      <c r="A73" t="s">
        <v>1</v>
      </c>
      <c r="B73" t="s">
        <v>1</v>
      </c>
      <c r="C73" s="12" t="s">
        <v>2</v>
      </c>
      <c r="F73" s="12" t="s">
        <v>3</v>
      </c>
      <c r="H73" s="12" t="s">
        <v>4</v>
      </c>
      <c r="J73" s="12" t="s">
        <v>5</v>
      </c>
      <c r="L73" s="12" t="s">
        <v>6</v>
      </c>
      <c r="N73" s="12" t="s">
        <v>7</v>
      </c>
      <c r="P73" s="12" t="s">
        <v>8</v>
      </c>
      <c r="R73" s="12" t="s">
        <v>9</v>
      </c>
      <c r="T73" s="12" t="s">
        <v>10</v>
      </c>
      <c r="V73" s="12" t="s">
        <v>11</v>
      </c>
      <c r="Y73" s="12" t="s">
        <v>12</v>
      </c>
      <c r="AC73" s="12" t="s">
        <v>13</v>
      </c>
      <c r="AE73" s="12" t="s">
        <v>14</v>
      </c>
      <c r="AJ73" s="12" t="s">
        <v>15</v>
      </c>
      <c r="AS73" s="12" t="s">
        <v>16</v>
      </c>
      <c r="AT73" s="12" t="s">
        <v>17</v>
      </c>
      <c r="AY73" s="12" t="s">
        <v>18</v>
      </c>
      <c r="BA73" s="12" t="s">
        <v>19</v>
      </c>
      <c r="BC73" s="12" t="s">
        <v>20</v>
      </c>
      <c r="BD73" s="12" t="s">
        <v>21</v>
      </c>
      <c r="BE73" s="12" t="s">
        <v>22</v>
      </c>
      <c r="BG73" s="12" t="s">
        <v>23</v>
      </c>
      <c r="BI73" s="12" t="s">
        <v>24</v>
      </c>
      <c r="BK73" s="12" t="s">
        <v>25</v>
      </c>
      <c r="BM73" s="12" t="s">
        <v>26</v>
      </c>
      <c r="BN73" s="12" t="s">
        <v>27</v>
      </c>
      <c r="BO73" t="s">
        <v>85</v>
      </c>
      <c r="BP73" t="s">
        <v>86</v>
      </c>
      <c r="BQ73" t="s">
        <v>87</v>
      </c>
      <c r="BR73" t="s">
        <v>88</v>
      </c>
      <c r="BS73" t="s">
        <v>89</v>
      </c>
      <c r="BT73" t="s">
        <v>90</v>
      </c>
    </row>
    <row r="74" spans="3:66" ht="15">
      <c r="C74" s="12" t="s">
        <v>28</v>
      </c>
      <c r="D74" s="12" t="s">
        <v>29</v>
      </c>
      <c r="E74" s="12" t="s">
        <v>30</v>
      </c>
      <c r="F74" s="12" t="s">
        <v>31</v>
      </c>
      <c r="G74" s="12" t="s">
        <v>32</v>
      </c>
      <c r="H74" s="12" t="s">
        <v>33</v>
      </c>
      <c r="I74" s="12" t="s">
        <v>34</v>
      </c>
      <c r="J74" s="12" t="s">
        <v>33</v>
      </c>
      <c r="K74" s="12" t="s">
        <v>34</v>
      </c>
      <c r="L74" s="12" t="s">
        <v>33</v>
      </c>
      <c r="M74" s="12" t="s">
        <v>34</v>
      </c>
      <c r="N74" s="12" t="s">
        <v>33</v>
      </c>
      <c r="O74" s="12" t="s">
        <v>34</v>
      </c>
      <c r="P74" s="12" t="s">
        <v>33</v>
      </c>
      <c r="Q74" s="12" t="s">
        <v>34</v>
      </c>
      <c r="R74" s="12" t="s">
        <v>33</v>
      </c>
      <c r="S74" s="12" t="s">
        <v>34</v>
      </c>
      <c r="T74" s="12" t="s">
        <v>33</v>
      </c>
      <c r="U74" s="12" t="s">
        <v>34</v>
      </c>
      <c r="V74" s="12" t="s">
        <v>35</v>
      </c>
      <c r="W74" s="12" t="s">
        <v>36</v>
      </c>
      <c r="X74" s="12" t="s">
        <v>37</v>
      </c>
      <c r="Y74" s="12" t="s">
        <v>38</v>
      </c>
      <c r="Z74" s="12" t="s">
        <v>39</v>
      </c>
      <c r="AA74" s="12" t="s">
        <v>40</v>
      </c>
      <c r="AB74" s="12" t="s">
        <v>41</v>
      </c>
      <c r="AC74" s="12" t="s">
        <v>42</v>
      </c>
      <c r="AD74" s="12" t="s">
        <v>43</v>
      </c>
      <c r="AE74" s="12" t="s">
        <v>44</v>
      </c>
      <c r="AF74" s="12" t="s">
        <v>45</v>
      </c>
      <c r="AG74" s="12" t="s">
        <v>46</v>
      </c>
      <c r="AH74" s="12" t="s">
        <v>47</v>
      </c>
      <c r="AI74" s="12" t="s">
        <v>48</v>
      </c>
      <c r="AJ74" s="12" t="s">
        <v>49</v>
      </c>
      <c r="AK74" s="12" t="s">
        <v>50</v>
      </c>
      <c r="AL74" s="12" t="s">
        <v>51</v>
      </c>
      <c r="AM74" s="12" t="s">
        <v>52</v>
      </c>
      <c r="AN74" s="12" t="s">
        <v>53</v>
      </c>
      <c r="AO74" s="12" t="s">
        <v>54</v>
      </c>
      <c r="AP74" s="12" t="s">
        <v>55</v>
      </c>
      <c r="AQ74" s="12" t="s">
        <v>56</v>
      </c>
      <c r="AR74" s="12" t="s">
        <v>57</v>
      </c>
      <c r="AS74" s="12" t="s">
        <v>58</v>
      </c>
      <c r="AT74" s="12" t="s">
        <v>59</v>
      </c>
      <c r="AU74" s="12" t="s">
        <v>60</v>
      </c>
      <c r="AV74" s="12" t="s">
        <v>61</v>
      </c>
      <c r="AW74" s="12" t="s">
        <v>62</v>
      </c>
      <c r="AX74" s="12" t="s">
        <v>63</v>
      </c>
      <c r="AY74" s="12" t="s">
        <v>64</v>
      </c>
      <c r="AZ74" s="12" t="s">
        <v>65</v>
      </c>
      <c r="BA74" s="12" t="s">
        <v>64</v>
      </c>
      <c r="BB74" s="12" t="s">
        <v>65</v>
      </c>
      <c r="BC74" s="12" t="s">
        <v>58</v>
      </c>
      <c r="BD74" s="12" t="s">
        <v>58</v>
      </c>
      <c r="BE74" s="12" t="s">
        <v>64</v>
      </c>
      <c r="BF74" s="12" t="s">
        <v>65</v>
      </c>
      <c r="BG74" s="12" t="s">
        <v>64</v>
      </c>
      <c r="BH74" s="12" t="s">
        <v>65</v>
      </c>
      <c r="BI74" s="12" t="s">
        <v>64</v>
      </c>
      <c r="BJ74" s="12" t="s">
        <v>65</v>
      </c>
      <c r="BK74" s="12" t="s">
        <v>64</v>
      </c>
      <c r="BL74" s="12" t="s">
        <v>65</v>
      </c>
      <c r="BM74" s="12" t="s">
        <v>336</v>
      </c>
      <c r="BN74" s="12" t="s">
        <v>58</v>
      </c>
    </row>
    <row r="75" spans="3:72" ht="15">
      <c r="C75" s="12" t="s">
        <v>67</v>
      </c>
      <c r="D75" s="12" t="s">
        <v>67</v>
      </c>
      <c r="E75" s="12" t="s">
        <v>67</v>
      </c>
      <c r="F75" s="12" t="s">
        <v>67</v>
      </c>
      <c r="G75" s="12" t="s">
        <v>67</v>
      </c>
      <c r="H75" s="12" t="s">
        <v>67</v>
      </c>
      <c r="I75" s="12" t="s">
        <v>67</v>
      </c>
      <c r="J75" s="12" t="s">
        <v>67</v>
      </c>
      <c r="K75" s="12" t="s">
        <v>67</v>
      </c>
      <c r="L75" s="12" t="s">
        <v>67</v>
      </c>
      <c r="M75" s="12" t="s">
        <v>67</v>
      </c>
      <c r="N75" s="12" t="s">
        <v>67</v>
      </c>
      <c r="O75" s="12" t="s">
        <v>67</v>
      </c>
      <c r="P75" s="12" t="s">
        <v>67</v>
      </c>
      <c r="Q75" s="12" t="s">
        <v>67</v>
      </c>
      <c r="R75" s="12" t="s">
        <v>67</v>
      </c>
      <c r="S75" s="12" t="s">
        <v>67</v>
      </c>
      <c r="T75" s="12" t="s">
        <v>67</v>
      </c>
      <c r="U75" s="12" t="s">
        <v>67</v>
      </c>
      <c r="V75" s="12" t="s">
        <v>67</v>
      </c>
      <c r="W75" s="12" t="s">
        <v>67</v>
      </c>
      <c r="X75" s="12" t="s">
        <v>67</v>
      </c>
      <c r="Y75" s="12" t="s">
        <v>67</v>
      </c>
      <c r="Z75" s="12" t="s">
        <v>67</v>
      </c>
      <c r="AA75" s="12" t="s">
        <v>67</v>
      </c>
      <c r="AB75" s="12" t="s">
        <v>67</v>
      </c>
      <c r="AC75" s="12" t="s">
        <v>67</v>
      </c>
      <c r="AD75" s="12" t="s">
        <v>67</v>
      </c>
      <c r="AE75" s="12" t="s">
        <v>67</v>
      </c>
      <c r="AF75" s="12" t="s">
        <v>67</v>
      </c>
      <c r="AG75" s="12" t="s">
        <v>67</v>
      </c>
      <c r="AH75" s="12" t="s">
        <v>67</v>
      </c>
      <c r="AI75" s="12" t="s">
        <v>67</v>
      </c>
      <c r="AJ75" s="12" t="s">
        <v>67</v>
      </c>
      <c r="AK75" s="12" t="s">
        <v>67</v>
      </c>
      <c r="AL75" s="12" t="s">
        <v>67</v>
      </c>
      <c r="AM75" s="12" t="s">
        <v>67</v>
      </c>
      <c r="AN75" s="12" t="s">
        <v>67</v>
      </c>
      <c r="AO75" s="12" t="s">
        <v>67</v>
      </c>
      <c r="AP75" s="12" t="s">
        <v>67</v>
      </c>
      <c r="AQ75" s="12" t="s">
        <v>67</v>
      </c>
      <c r="AR75" s="12" t="s">
        <v>67</v>
      </c>
      <c r="AS75" s="12" t="s">
        <v>67</v>
      </c>
      <c r="AT75" s="12" t="s">
        <v>67</v>
      </c>
      <c r="AU75" s="12" t="s">
        <v>67</v>
      </c>
      <c r="AV75" s="12" t="s">
        <v>67</v>
      </c>
      <c r="AW75" s="12" t="s">
        <v>67</v>
      </c>
      <c r="AX75" s="12" t="s">
        <v>67</v>
      </c>
      <c r="AY75" s="12" t="s">
        <v>67</v>
      </c>
      <c r="AZ75" s="12" t="s">
        <v>67</v>
      </c>
      <c r="BA75" s="12" t="s">
        <v>67</v>
      </c>
      <c r="BB75" s="12" t="s">
        <v>67</v>
      </c>
      <c r="BC75" s="12" t="s">
        <v>67</v>
      </c>
      <c r="BD75" s="12" t="s">
        <v>67</v>
      </c>
      <c r="BE75" s="12" t="s">
        <v>67</v>
      </c>
      <c r="BF75" s="12" t="s">
        <v>67</v>
      </c>
      <c r="BG75" s="12" t="s">
        <v>67</v>
      </c>
      <c r="BH75" s="12" t="s">
        <v>67</v>
      </c>
      <c r="BI75" s="12" t="s">
        <v>67</v>
      </c>
      <c r="BJ75" s="12" t="s">
        <v>67</v>
      </c>
      <c r="BK75" s="12" t="s">
        <v>67</v>
      </c>
      <c r="BL75" s="12" t="s">
        <v>67</v>
      </c>
      <c r="BM75" s="12" t="s">
        <v>67</v>
      </c>
      <c r="BN75" s="12" t="s">
        <v>67</v>
      </c>
      <c r="BO75" t="s">
        <v>67</v>
      </c>
      <c r="BP75" t="s">
        <v>67</v>
      </c>
      <c r="BQ75" t="s">
        <v>67</v>
      </c>
      <c r="BR75" t="s">
        <v>67</v>
      </c>
      <c r="BS75" t="s">
        <v>67</v>
      </c>
      <c r="BT75" t="s">
        <v>67</v>
      </c>
    </row>
    <row r="76" spans="1:72" s="3" customFormat="1" ht="15">
      <c r="A76" s="3" t="s">
        <v>68</v>
      </c>
      <c r="C76" s="13">
        <v>14446</v>
      </c>
      <c r="D76" s="13">
        <v>25891</v>
      </c>
      <c r="E76" s="13">
        <v>31088</v>
      </c>
      <c r="F76" s="13">
        <v>7902</v>
      </c>
      <c r="G76" s="13">
        <v>63523</v>
      </c>
      <c r="H76" s="13">
        <v>12924</v>
      </c>
      <c r="I76" s="13">
        <v>58501</v>
      </c>
      <c r="J76" s="13">
        <v>62410</v>
      </c>
      <c r="K76" s="13">
        <v>9015</v>
      </c>
      <c r="L76" s="13">
        <v>44247</v>
      </c>
      <c r="M76" s="13">
        <v>27178</v>
      </c>
      <c r="N76" s="13">
        <v>51908</v>
      </c>
      <c r="O76" s="13">
        <v>19517</v>
      </c>
      <c r="P76" s="13">
        <v>16229</v>
      </c>
      <c r="Q76" s="13">
        <v>4242</v>
      </c>
      <c r="R76" s="13">
        <v>35839</v>
      </c>
      <c r="S76" s="13">
        <v>2564</v>
      </c>
      <c r="T76" s="13">
        <v>18687</v>
      </c>
      <c r="U76" s="13">
        <v>4551</v>
      </c>
      <c r="V76" s="13">
        <v>68944</v>
      </c>
      <c r="W76" s="13">
        <v>2411</v>
      </c>
      <c r="X76" s="13">
        <v>70</v>
      </c>
      <c r="Y76" s="13">
        <v>14676</v>
      </c>
      <c r="Z76" s="13">
        <v>44286</v>
      </c>
      <c r="AA76" s="13">
        <v>11992</v>
      </c>
      <c r="AB76" s="13">
        <v>230</v>
      </c>
      <c r="AC76" s="13">
        <v>53975</v>
      </c>
      <c r="AD76" s="13">
        <v>17450</v>
      </c>
      <c r="AE76" s="13">
        <v>15104</v>
      </c>
      <c r="AF76" s="13">
        <v>14610</v>
      </c>
      <c r="AG76" s="13">
        <v>14227</v>
      </c>
      <c r="AH76" s="13">
        <v>14016</v>
      </c>
      <c r="AI76" s="13">
        <v>13468</v>
      </c>
      <c r="AJ76" s="13">
        <v>21761</v>
      </c>
      <c r="AK76" s="13">
        <v>7958</v>
      </c>
      <c r="AL76" s="13">
        <v>11577</v>
      </c>
      <c r="AM76" s="13">
        <v>2116</v>
      </c>
      <c r="AN76" s="13">
        <v>8667</v>
      </c>
      <c r="AO76" s="13">
        <v>4052</v>
      </c>
      <c r="AP76" s="13">
        <v>1342</v>
      </c>
      <c r="AQ76" s="13">
        <v>8314</v>
      </c>
      <c r="AR76" s="13">
        <v>5638</v>
      </c>
      <c r="AS76" s="13">
        <v>71425</v>
      </c>
      <c r="AT76" s="13">
        <v>59208</v>
      </c>
      <c r="AU76" s="13">
        <v>9</v>
      </c>
      <c r="AV76" s="13">
        <v>8817</v>
      </c>
      <c r="AW76" s="13">
        <v>2217</v>
      </c>
      <c r="AX76" s="13">
        <v>1174</v>
      </c>
      <c r="AY76" s="13">
        <v>4722</v>
      </c>
      <c r="AZ76" s="13">
        <v>66703</v>
      </c>
      <c r="BA76" s="13">
        <v>34750</v>
      </c>
      <c r="BB76" s="13">
        <v>28218</v>
      </c>
      <c r="BC76" s="13">
        <v>71425</v>
      </c>
      <c r="BD76" s="13">
        <v>71425</v>
      </c>
      <c r="BE76" s="13">
        <v>59086</v>
      </c>
      <c r="BF76" s="13">
        <v>12339</v>
      </c>
      <c r="BG76" s="13">
        <v>56464</v>
      </c>
      <c r="BH76" s="13">
        <v>14799</v>
      </c>
      <c r="BI76" s="13">
        <v>65969</v>
      </c>
      <c r="BJ76" s="13">
        <v>5296</v>
      </c>
      <c r="BK76" s="13">
        <v>66794</v>
      </c>
      <c r="BL76" s="13">
        <v>4631</v>
      </c>
      <c r="BM76" s="13" t="s">
        <v>1</v>
      </c>
      <c r="BN76" s="13" t="s">
        <v>1</v>
      </c>
      <c r="BO76" s="3">
        <v>11528</v>
      </c>
      <c r="BP76" s="3">
        <v>5013</v>
      </c>
      <c r="BQ76" s="3">
        <v>2251</v>
      </c>
      <c r="BR76" s="3">
        <v>390</v>
      </c>
      <c r="BS76" s="3">
        <v>2734</v>
      </c>
      <c r="BT76" s="3">
        <v>3949</v>
      </c>
    </row>
    <row r="77" spans="1:72" ht="15">
      <c r="A77" t="s">
        <v>2</v>
      </c>
      <c r="B77" t="s">
        <v>28</v>
      </c>
      <c r="C77" s="12">
        <v>14446</v>
      </c>
      <c r="D77" s="12" t="s">
        <v>1</v>
      </c>
      <c r="E77" s="12" t="s">
        <v>1</v>
      </c>
      <c r="F77" s="12">
        <v>2217</v>
      </c>
      <c r="G77" s="12">
        <v>12229</v>
      </c>
      <c r="H77" s="12">
        <v>3446</v>
      </c>
      <c r="I77" s="12">
        <v>11000</v>
      </c>
      <c r="J77" s="12">
        <v>13033</v>
      </c>
      <c r="K77" s="12">
        <v>1413</v>
      </c>
      <c r="L77" s="12">
        <v>9348</v>
      </c>
      <c r="M77" s="12">
        <v>5098</v>
      </c>
      <c r="N77" s="12">
        <v>10739</v>
      </c>
      <c r="O77" s="12">
        <v>3707</v>
      </c>
      <c r="P77" s="12">
        <v>3561</v>
      </c>
      <c r="Q77" s="12">
        <v>653</v>
      </c>
      <c r="R77" s="12">
        <v>7581</v>
      </c>
      <c r="S77" s="12">
        <v>187</v>
      </c>
      <c r="T77" s="12">
        <v>3935</v>
      </c>
      <c r="U77" s="12">
        <v>687</v>
      </c>
      <c r="V77" s="12">
        <v>13809</v>
      </c>
      <c r="W77" s="12">
        <v>621</v>
      </c>
      <c r="X77" s="12">
        <v>16</v>
      </c>
      <c r="Y77" s="12">
        <v>1211</v>
      </c>
      <c r="Z77" s="12">
        <v>9459</v>
      </c>
      <c r="AA77" s="12">
        <v>3756</v>
      </c>
      <c r="AB77" s="12">
        <v>1</v>
      </c>
      <c r="AC77" s="12">
        <v>11288</v>
      </c>
      <c r="AD77" s="12">
        <v>3158</v>
      </c>
      <c r="AE77" s="12">
        <v>3354</v>
      </c>
      <c r="AF77" s="12">
        <v>2689</v>
      </c>
      <c r="AG77" s="12">
        <v>2203</v>
      </c>
      <c r="AH77" s="12">
        <v>2805</v>
      </c>
      <c r="AI77" s="12">
        <v>3395</v>
      </c>
      <c r="AJ77" s="12">
        <v>557</v>
      </c>
      <c r="AK77" s="12">
        <v>6816</v>
      </c>
      <c r="AL77" s="12">
        <v>91</v>
      </c>
      <c r="AM77" s="12">
        <v>1652</v>
      </c>
      <c r="AN77" s="12">
        <v>87</v>
      </c>
      <c r="AO77" s="12">
        <v>28</v>
      </c>
      <c r="AP77" s="12">
        <v>1261</v>
      </c>
      <c r="AQ77" s="12">
        <v>631</v>
      </c>
      <c r="AR77" s="12">
        <v>3323</v>
      </c>
      <c r="AS77" s="12">
        <v>14446</v>
      </c>
      <c r="AT77" s="12">
        <v>13771</v>
      </c>
      <c r="AU77" s="12">
        <v>5</v>
      </c>
      <c r="AV77" s="12">
        <v>107</v>
      </c>
      <c r="AW77" s="12">
        <v>135</v>
      </c>
      <c r="AX77" s="12">
        <v>428</v>
      </c>
      <c r="AY77" s="12">
        <v>801</v>
      </c>
      <c r="AZ77" s="12">
        <v>13645</v>
      </c>
      <c r="BA77" s="12">
        <v>6997</v>
      </c>
      <c r="BB77" s="12">
        <v>5858</v>
      </c>
      <c r="BC77" s="12">
        <v>14446</v>
      </c>
      <c r="BD77" s="12">
        <v>14446</v>
      </c>
      <c r="BE77" s="12">
        <v>12308</v>
      </c>
      <c r="BF77" s="12">
        <v>2138</v>
      </c>
      <c r="BG77" s="12">
        <v>11784</v>
      </c>
      <c r="BH77" s="12">
        <v>2624</v>
      </c>
      <c r="BI77" s="12">
        <v>13503</v>
      </c>
      <c r="BJ77" s="12">
        <v>923</v>
      </c>
      <c r="BK77" s="12">
        <v>13387</v>
      </c>
      <c r="BL77" s="12">
        <v>1059</v>
      </c>
      <c r="BM77" s="12" t="s">
        <v>1</v>
      </c>
      <c r="BN77" s="12" t="s">
        <v>1</v>
      </c>
      <c r="BO77">
        <v>2331</v>
      </c>
      <c r="BP77">
        <v>855</v>
      </c>
      <c r="BQ77">
        <v>400</v>
      </c>
      <c r="BR77">
        <v>110</v>
      </c>
      <c r="BS77">
        <v>408</v>
      </c>
      <c r="BT77">
        <v>628</v>
      </c>
    </row>
    <row r="78" spans="2:72" ht="15">
      <c r="B78" t="s">
        <v>29</v>
      </c>
      <c r="C78" s="12" t="s">
        <v>1</v>
      </c>
      <c r="D78" s="12">
        <v>25891</v>
      </c>
      <c r="E78" s="12" t="s">
        <v>1</v>
      </c>
      <c r="F78" s="12">
        <v>2347</v>
      </c>
      <c r="G78" s="12">
        <v>23544</v>
      </c>
      <c r="H78" s="12">
        <v>3925</v>
      </c>
      <c r="I78" s="12">
        <v>21966</v>
      </c>
      <c r="J78" s="12">
        <v>23219</v>
      </c>
      <c r="K78" s="12">
        <v>2672</v>
      </c>
      <c r="L78" s="12">
        <v>17513</v>
      </c>
      <c r="M78" s="12">
        <v>8378</v>
      </c>
      <c r="N78" s="12">
        <v>18738</v>
      </c>
      <c r="O78" s="12">
        <v>7153</v>
      </c>
      <c r="P78" s="12">
        <v>5653</v>
      </c>
      <c r="Q78" s="12">
        <v>1755</v>
      </c>
      <c r="R78" s="12">
        <v>12828</v>
      </c>
      <c r="S78" s="12">
        <v>1040</v>
      </c>
      <c r="T78" s="12">
        <v>6555</v>
      </c>
      <c r="U78" s="12">
        <v>1981</v>
      </c>
      <c r="V78" s="12">
        <v>24893</v>
      </c>
      <c r="W78" s="12">
        <v>964</v>
      </c>
      <c r="X78" s="12">
        <v>34</v>
      </c>
      <c r="Y78" s="12">
        <v>5456</v>
      </c>
      <c r="Z78" s="12">
        <v>16632</v>
      </c>
      <c r="AA78" s="12">
        <v>3601</v>
      </c>
      <c r="AB78" s="12">
        <v>110</v>
      </c>
      <c r="AC78" s="12">
        <v>20689</v>
      </c>
      <c r="AD78" s="12">
        <v>5202</v>
      </c>
      <c r="AE78" s="12">
        <v>7462</v>
      </c>
      <c r="AF78" s="12">
        <v>5365</v>
      </c>
      <c r="AG78" s="12">
        <v>5051</v>
      </c>
      <c r="AH78" s="12">
        <v>3916</v>
      </c>
      <c r="AI78" s="12">
        <v>4097</v>
      </c>
      <c r="AJ78" s="12">
        <v>17711</v>
      </c>
      <c r="AK78" s="12">
        <v>925</v>
      </c>
      <c r="AL78" s="12">
        <v>651</v>
      </c>
      <c r="AM78" s="12">
        <v>332</v>
      </c>
      <c r="AN78" s="12">
        <v>1537</v>
      </c>
      <c r="AO78" s="12">
        <v>184</v>
      </c>
      <c r="AP78" s="12">
        <v>48</v>
      </c>
      <c r="AQ78" s="12">
        <v>4228</v>
      </c>
      <c r="AR78" s="12">
        <v>275</v>
      </c>
      <c r="AS78" s="12">
        <v>25891</v>
      </c>
      <c r="AT78" s="12">
        <v>21672</v>
      </c>
      <c r="AU78" s="12" t="s">
        <v>1</v>
      </c>
      <c r="AV78" s="12">
        <v>2433</v>
      </c>
      <c r="AW78" s="12">
        <v>1256</v>
      </c>
      <c r="AX78" s="12">
        <v>530</v>
      </c>
      <c r="AY78" s="12">
        <v>1379</v>
      </c>
      <c r="AZ78" s="12">
        <v>24512</v>
      </c>
      <c r="BA78" s="12">
        <v>12819</v>
      </c>
      <c r="BB78" s="12">
        <v>10002</v>
      </c>
      <c r="BC78" s="12">
        <v>25891</v>
      </c>
      <c r="BD78" s="12">
        <v>25891</v>
      </c>
      <c r="BE78" s="12">
        <v>22358</v>
      </c>
      <c r="BF78" s="12">
        <v>3533</v>
      </c>
      <c r="BG78" s="12">
        <v>21279</v>
      </c>
      <c r="BH78" s="12">
        <v>4567</v>
      </c>
      <c r="BI78" s="12">
        <v>24119</v>
      </c>
      <c r="BJ78" s="12">
        <v>1729</v>
      </c>
      <c r="BK78" s="12">
        <v>24357</v>
      </c>
      <c r="BL78" s="12">
        <v>1534</v>
      </c>
      <c r="BM78" s="12" t="s">
        <v>1</v>
      </c>
      <c r="BN78" s="12" t="s">
        <v>1</v>
      </c>
      <c r="BO78">
        <v>4226</v>
      </c>
      <c r="BP78">
        <v>1952</v>
      </c>
      <c r="BQ78">
        <v>877</v>
      </c>
      <c r="BR78">
        <v>122</v>
      </c>
      <c r="BS78">
        <v>1172</v>
      </c>
      <c r="BT78">
        <v>1621</v>
      </c>
    </row>
    <row r="79" spans="2:72" ht="15">
      <c r="B79" t="s">
        <v>30</v>
      </c>
      <c r="C79" s="12" t="s">
        <v>1</v>
      </c>
      <c r="D79" s="12" t="s">
        <v>1</v>
      </c>
      <c r="E79" s="12">
        <v>31088</v>
      </c>
      <c r="F79" s="12">
        <v>3338</v>
      </c>
      <c r="G79" s="12">
        <v>27750</v>
      </c>
      <c r="H79" s="12">
        <v>5553</v>
      </c>
      <c r="I79" s="12">
        <v>25535</v>
      </c>
      <c r="J79" s="12">
        <v>26158</v>
      </c>
      <c r="K79" s="12">
        <v>4930</v>
      </c>
      <c r="L79" s="12">
        <v>17386</v>
      </c>
      <c r="M79" s="12">
        <v>13702</v>
      </c>
      <c r="N79" s="12">
        <v>22431</v>
      </c>
      <c r="O79" s="12">
        <v>8657</v>
      </c>
      <c r="P79" s="12">
        <v>7015</v>
      </c>
      <c r="Q79" s="12">
        <v>1834</v>
      </c>
      <c r="R79" s="12">
        <v>15430</v>
      </c>
      <c r="S79" s="12">
        <v>1337</v>
      </c>
      <c r="T79" s="12">
        <v>8197</v>
      </c>
      <c r="U79" s="12">
        <v>1883</v>
      </c>
      <c r="V79" s="12">
        <v>30242</v>
      </c>
      <c r="W79" s="12">
        <v>826</v>
      </c>
      <c r="X79" s="12">
        <v>20</v>
      </c>
      <c r="Y79" s="12">
        <v>8009</v>
      </c>
      <c r="Z79" s="12">
        <v>18195</v>
      </c>
      <c r="AA79" s="12">
        <v>4635</v>
      </c>
      <c r="AB79" s="12">
        <v>119</v>
      </c>
      <c r="AC79" s="12">
        <v>21998</v>
      </c>
      <c r="AD79" s="12">
        <v>9090</v>
      </c>
      <c r="AE79" s="12">
        <v>4288</v>
      </c>
      <c r="AF79" s="12">
        <v>6556</v>
      </c>
      <c r="AG79" s="12">
        <v>6973</v>
      </c>
      <c r="AH79" s="12">
        <v>7295</v>
      </c>
      <c r="AI79" s="12">
        <v>5976</v>
      </c>
      <c r="AJ79" s="12">
        <v>3493</v>
      </c>
      <c r="AK79" s="12">
        <v>217</v>
      </c>
      <c r="AL79" s="12">
        <v>10835</v>
      </c>
      <c r="AM79" s="12">
        <v>132</v>
      </c>
      <c r="AN79" s="12">
        <v>7043</v>
      </c>
      <c r="AO79" s="12">
        <v>3840</v>
      </c>
      <c r="AP79" s="12">
        <v>33</v>
      </c>
      <c r="AQ79" s="12">
        <v>3455</v>
      </c>
      <c r="AR79" s="12">
        <v>2040</v>
      </c>
      <c r="AS79" s="12">
        <v>31088</v>
      </c>
      <c r="AT79" s="12">
        <v>23765</v>
      </c>
      <c r="AU79" s="12">
        <v>4</v>
      </c>
      <c r="AV79" s="12">
        <v>6277</v>
      </c>
      <c r="AW79" s="12">
        <v>826</v>
      </c>
      <c r="AX79" s="12">
        <v>216</v>
      </c>
      <c r="AY79" s="12">
        <v>2542</v>
      </c>
      <c r="AZ79" s="12">
        <v>28546</v>
      </c>
      <c r="BA79" s="12">
        <v>14934</v>
      </c>
      <c r="BB79" s="12">
        <v>12358</v>
      </c>
      <c r="BC79" s="12">
        <v>31088</v>
      </c>
      <c r="BD79" s="12">
        <v>31088</v>
      </c>
      <c r="BE79" s="12">
        <v>24420</v>
      </c>
      <c r="BF79" s="12">
        <v>6668</v>
      </c>
      <c r="BG79" s="12">
        <v>23401</v>
      </c>
      <c r="BH79" s="12">
        <v>7608</v>
      </c>
      <c r="BI79" s="12">
        <v>28347</v>
      </c>
      <c r="BJ79" s="12">
        <v>2644</v>
      </c>
      <c r="BK79" s="12">
        <v>29050</v>
      </c>
      <c r="BL79" s="12">
        <v>2038</v>
      </c>
      <c r="BM79" s="12" t="s">
        <v>1</v>
      </c>
      <c r="BN79" s="12" t="s">
        <v>1</v>
      </c>
      <c r="BO79">
        <v>4971</v>
      </c>
      <c r="BP79">
        <v>2206</v>
      </c>
      <c r="BQ79">
        <v>974</v>
      </c>
      <c r="BR79">
        <v>158</v>
      </c>
      <c r="BS79">
        <v>1154</v>
      </c>
      <c r="BT79">
        <v>1700</v>
      </c>
    </row>
    <row r="80" spans="1:72" ht="15">
      <c r="A80" t="s">
        <v>69</v>
      </c>
      <c r="B80" t="s">
        <v>31</v>
      </c>
      <c r="C80" s="12">
        <v>2217</v>
      </c>
      <c r="D80" s="12">
        <v>2347</v>
      </c>
      <c r="E80" s="12">
        <v>3338</v>
      </c>
      <c r="F80" s="12">
        <v>7902</v>
      </c>
      <c r="G80" s="12" t="s">
        <v>1</v>
      </c>
      <c r="H80" s="12">
        <v>4842</v>
      </c>
      <c r="I80" s="12">
        <v>3060</v>
      </c>
      <c r="J80" s="12">
        <v>7622</v>
      </c>
      <c r="K80" s="12">
        <v>280</v>
      </c>
      <c r="L80" s="12">
        <v>6514</v>
      </c>
      <c r="M80" s="12">
        <v>1388</v>
      </c>
      <c r="N80" s="12">
        <v>6806</v>
      </c>
      <c r="O80" s="12">
        <v>1096</v>
      </c>
      <c r="P80" s="12">
        <v>1821</v>
      </c>
      <c r="Q80" s="12">
        <v>317</v>
      </c>
      <c r="R80" s="12">
        <v>4382</v>
      </c>
      <c r="S80" s="12">
        <v>110</v>
      </c>
      <c r="T80" s="12">
        <v>1984</v>
      </c>
      <c r="U80" s="12">
        <v>383</v>
      </c>
      <c r="V80" s="12">
        <v>7242</v>
      </c>
      <c r="W80" s="12">
        <v>632</v>
      </c>
      <c r="X80" s="12">
        <v>28</v>
      </c>
      <c r="Y80" s="12">
        <v>731</v>
      </c>
      <c r="Z80" s="12">
        <v>3425</v>
      </c>
      <c r="AA80" s="12">
        <v>3712</v>
      </c>
      <c r="AB80" s="12">
        <v>4</v>
      </c>
      <c r="AC80" s="12">
        <v>6225</v>
      </c>
      <c r="AD80" s="12">
        <v>1677</v>
      </c>
      <c r="AE80" s="12">
        <v>317</v>
      </c>
      <c r="AF80" s="12">
        <v>441</v>
      </c>
      <c r="AG80" s="12">
        <v>733</v>
      </c>
      <c r="AH80" s="12">
        <v>1165</v>
      </c>
      <c r="AI80" s="12">
        <v>5246</v>
      </c>
      <c r="AJ80" s="12">
        <v>1707</v>
      </c>
      <c r="AK80" s="12">
        <v>1403</v>
      </c>
      <c r="AL80" s="12">
        <v>1159</v>
      </c>
      <c r="AM80" s="12">
        <v>407</v>
      </c>
      <c r="AN80" s="12">
        <v>1039</v>
      </c>
      <c r="AO80" s="12">
        <v>452</v>
      </c>
      <c r="AP80" s="12">
        <v>282</v>
      </c>
      <c r="AQ80" s="12">
        <v>986</v>
      </c>
      <c r="AR80" s="12">
        <v>467</v>
      </c>
      <c r="AS80" s="12">
        <v>7902</v>
      </c>
      <c r="AT80" s="12">
        <v>6765</v>
      </c>
      <c r="AU80" s="12" t="s">
        <v>1</v>
      </c>
      <c r="AV80" s="12">
        <v>972</v>
      </c>
      <c r="AW80" s="12">
        <v>109</v>
      </c>
      <c r="AX80" s="12">
        <v>56</v>
      </c>
      <c r="AY80" s="12">
        <v>204</v>
      </c>
      <c r="AZ80" s="12">
        <v>7698</v>
      </c>
      <c r="BA80" s="12">
        <v>4244</v>
      </c>
      <c r="BB80" s="12">
        <v>2764</v>
      </c>
      <c r="BC80" s="12">
        <v>7902</v>
      </c>
      <c r="BD80" s="12">
        <v>7902</v>
      </c>
      <c r="BE80" s="12">
        <v>7013</v>
      </c>
      <c r="BF80" s="12">
        <v>889</v>
      </c>
      <c r="BG80" s="12">
        <v>5816</v>
      </c>
      <c r="BH80" s="12">
        <v>2068</v>
      </c>
      <c r="BI80" s="12">
        <v>7589</v>
      </c>
      <c r="BJ80" s="12">
        <v>304</v>
      </c>
      <c r="BK80" s="12">
        <v>7586</v>
      </c>
      <c r="BL80" s="12">
        <v>316</v>
      </c>
      <c r="BM80" s="12" t="s">
        <v>1</v>
      </c>
      <c r="BN80" s="12" t="s">
        <v>1</v>
      </c>
      <c r="BO80">
        <v>1197</v>
      </c>
      <c r="BP80">
        <v>428</v>
      </c>
      <c r="BQ80">
        <v>184</v>
      </c>
      <c r="BR80">
        <v>35</v>
      </c>
      <c r="BS80">
        <v>260</v>
      </c>
      <c r="BT80">
        <v>331</v>
      </c>
    </row>
    <row r="81" spans="2:72" ht="15">
      <c r="B81" t="s">
        <v>32</v>
      </c>
      <c r="C81" s="12">
        <v>12229</v>
      </c>
      <c r="D81" s="12">
        <v>23544</v>
      </c>
      <c r="E81" s="12">
        <v>27750</v>
      </c>
      <c r="F81" s="12" t="s">
        <v>1</v>
      </c>
      <c r="G81" s="12">
        <v>63523</v>
      </c>
      <c r="H81" s="12">
        <v>8082</v>
      </c>
      <c r="I81" s="12">
        <v>55441</v>
      </c>
      <c r="J81" s="12">
        <v>54788</v>
      </c>
      <c r="K81" s="12">
        <v>8735</v>
      </c>
      <c r="L81" s="12">
        <v>37733</v>
      </c>
      <c r="M81" s="12">
        <v>25790</v>
      </c>
      <c r="N81" s="12">
        <v>45102</v>
      </c>
      <c r="O81" s="12">
        <v>18421</v>
      </c>
      <c r="P81" s="12">
        <v>14408</v>
      </c>
      <c r="Q81" s="12">
        <v>3925</v>
      </c>
      <c r="R81" s="12">
        <v>31457</v>
      </c>
      <c r="S81" s="12">
        <v>2454</v>
      </c>
      <c r="T81" s="12">
        <v>16703</v>
      </c>
      <c r="U81" s="12">
        <v>4168</v>
      </c>
      <c r="V81" s="12">
        <v>61702</v>
      </c>
      <c r="W81" s="12">
        <v>1779</v>
      </c>
      <c r="X81" s="12">
        <v>42</v>
      </c>
      <c r="Y81" s="12">
        <v>13945</v>
      </c>
      <c r="Z81" s="12">
        <v>40861</v>
      </c>
      <c r="AA81" s="12">
        <v>8280</v>
      </c>
      <c r="AB81" s="12">
        <v>226</v>
      </c>
      <c r="AC81" s="12">
        <v>47750</v>
      </c>
      <c r="AD81" s="12">
        <v>15773</v>
      </c>
      <c r="AE81" s="12">
        <v>14787</v>
      </c>
      <c r="AF81" s="12">
        <v>14169</v>
      </c>
      <c r="AG81" s="12">
        <v>13494</v>
      </c>
      <c r="AH81" s="12">
        <v>12851</v>
      </c>
      <c r="AI81" s="12">
        <v>8222</v>
      </c>
      <c r="AJ81" s="12">
        <v>20054</v>
      </c>
      <c r="AK81" s="12">
        <v>6555</v>
      </c>
      <c r="AL81" s="12">
        <v>10418</v>
      </c>
      <c r="AM81" s="12">
        <v>1709</v>
      </c>
      <c r="AN81" s="12">
        <v>7628</v>
      </c>
      <c r="AO81" s="12">
        <v>3600</v>
      </c>
      <c r="AP81" s="12">
        <v>1060</v>
      </c>
      <c r="AQ81" s="12">
        <v>7328</v>
      </c>
      <c r="AR81" s="12">
        <v>5171</v>
      </c>
      <c r="AS81" s="12">
        <v>63523</v>
      </c>
      <c r="AT81" s="12">
        <v>52443</v>
      </c>
      <c r="AU81" s="12">
        <v>9</v>
      </c>
      <c r="AV81" s="12">
        <v>7845</v>
      </c>
      <c r="AW81" s="12">
        <v>2108</v>
      </c>
      <c r="AX81" s="12">
        <v>1118</v>
      </c>
      <c r="AY81" s="12">
        <v>4518</v>
      </c>
      <c r="AZ81" s="12">
        <v>59005</v>
      </c>
      <c r="BA81" s="12">
        <v>30506</v>
      </c>
      <c r="BB81" s="12">
        <v>25454</v>
      </c>
      <c r="BC81" s="12">
        <v>63523</v>
      </c>
      <c r="BD81" s="12">
        <v>63523</v>
      </c>
      <c r="BE81" s="12">
        <v>52073</v>
      </c>
      <c r="BF81" s="12">
        <v>11450</v>
      </c>
      <c r="BG81" s="12">
        <v>50648</v>
      </c>
      <c r="BH81" s="12">
        <v>12731</v>
      </c>
      <c r="BI81" s="12">
        <v>58380</v>
      </c>
      <c r="BJ81" s="12">
        <v>4992</v>
      </c>
      <c r="BK81" s="12">
        <v>59208</v>
      </c>
      <c r="BL81" s="12">
        <v>4315</v>
      </c>
      <c r="BM81" s="12" t="s">
        <v>1</v>
      </c>
      <c r="BN81" s="12" t="s">
        <v>1</v>
      </c>
      <c r="BO81">
        <v>10331</v>
      </c>
      <c r="BP81">
        <v>4585</v>
      </c>
      <c r="BQ81">
        <v>2067</v>
      </c>
      <c r="BR81">
        <v>355</v>
      </c>
      <c r="BS81">
        <v>2474</v>
      </c>
      <c r="BT81">
        <v>3618</v>
      </c>
    </row>
    <row r="82" spans="1:72" ht="15">
      <c r="A82" t="s">
        <v>4</v>
      </c>
      <c r="B82" t="s">
        <v>33</v>
      </c>
      <c r="C82" s="12">
        <v>3446</v>
      </c>
      <c r="D82" s="12">
        <v>3925</v>
      </c>
      <c r="E82" s="12">
        <v>5553</v>
      </c>
      <c r="F82" s="12">
        <v>4842</v>
      </c>
      <c r="G82" s="12">
        <v>8082</v>
      </c>
      <c r="H82" s="12">
        <v>12924</v>
      </c>
      <c r="I82" s="12" t="s">
        <v>1</v>
      </c>
      <c r="J82" s="12">
        <v>12705</v>
      </c>
      <c r="K82" s="12">
        <v>219</v>
      </c>
      <c r="L82" s="12">
        <v>9942</v>
      </c>
      <c r="M82" s="12">
        <v>2982</v>
      </c>
      <c r="N82" s="12">
        <v>11575</v>
      </c>
      <c r="O82" s="12">
        <v>1349</v>
      </c>
      <c r="P82" s="12">
        <v>2731</v>
      </c>
      <c r="Q82" s="12">
        <v>447</v>
      </c>
      <c r="R82" s="12">
        <v>7593</v>
      </c>
      <c r="S82" s="12">
        <v>178</v>
      </c>
      <c r="T82" s="12">
        <v>2994</v>
      </c>
      <c r="U82" s="12">
        <v>534</v>
      </c>
      <c r="V82" s="12">
        <v>11870</v>
      </c>
      <c r="W82" s="12">
        <v>1006</v>
      </c>
      <c r="X82" s="12">
        <v>48</v>
      </c>
      <c r="Y82" s="12">
        <v>1044</v>
      </c>
      <c r="Z82" s="12">
        <v>5813</v>
      </c>
      <c r="AA82" s="12">
        <v>5999</v>
      </c>
      <c r="AB82" s="12">
        <v>16</v>
      </c>
      <c r="AC82" s="12">
        <v>10435</v>
      </c>
      <c r="AD82" s="12">
        <v>2489</v>
      </c>
      <c r="AE82" s="12">
        <v>86</v>
      </c>
      <c r="AF82" s="12">
        <v>146</v>
      </c>
      <c r="AG82" s="12">
        <v>103</v>
      </c>
      <c r="AH82" s="12">
        <v>763</v>
      </c>
      <c r="AI82" s="12">
        <v>11826</v>
      </c>
      <c r="AJ82" s="12">
        <v>2855</v>
      </c>
      <c r="AK82" s="12">
        <v>2224</v>
      </c>
      <c r="AL82" s="12">
        <v>2233</v>
      </c>
      <c r="AM82" s="12">
        <v>657</v>
      </c>
      <c r="AN82" s="12">
        <v>1312</v>
      </c>
      <c r="AO82" s="12">
        <v>654</v>
      </c>
      <c r="AP82" s="12">
        <v>336</v>
      </c>
      <c r="AQ82" s="12">
        <v>1848</v>
      </c>
      <c r="AR82" s="12">
        <v>805</v>
      </c>
      <c r="AS82" s="12">
        <v>12924</v>
      </c>
      <c r="AT82" s="12">
        <v>11483</v>
      </c>
      <c r="AU82" s="12" t="s">
        <v>1</v>
      </c>
      <c r="AV82" s="12">
        <v>1145</v>
      </c>
      <c r="AW82" s="12">
        <v>159</v>
      </c>
      <c r="AX82" s="12">
        <v>137</v>
      </c>
      <c r="AY82" s="12">
        <v>552</v>
      </c>
      <c r="AZ82" s="12">
        <v>12372</v>
      </c>
      <c r="BA82" s="12">
        <v>6986</v>
      </c>
      <c r="BB82" s="12">
        <v>4804</v>
      </c>
      <c r="BC82" s="12">
        <v>12924</v>
      </c>
      <c r="BD82" s="12">
        <v>12924</v>
      </c>
      <c r="BE82" s="12">
        <v>11583</v>
      </c>
      <c r="BF82" s="12">
        <v>1341</v>
      </c>
      <c r="BG82" s="12">
        <v>9429</v>
      </c>
      <c r="BH82" s="12">
        <v>3461</v>
      </c>
      <c r="BI82" s="12">
        <v>12259</v>
      </c>
      <c r="BJ82" s="12">
        <v>638</v>
      </c>
      <c r="BK82" s="12">
        <v>12023</v>
      </c>
      <c r="BL82" s="12">
        <v>901</v>
      </c>
      <c r="BM82" s="12" t="s">
        <v>1</v>
      </c>
      <c r="BN82" s="12" t="s">
        <v>1</v>
      </c>
      <c r="BO82">
        <v>1688</v>
      </c>
      <c r="BP82">
        <v>598</v>
      </c>
      <c r="BQ82">
        <v>214</v>
      </c>
      <c r="BR82">
        <v>53</v>
      </c>
      <c r="BS82">
        <v>348</v>
      </c>
      <c r="BT82">
        <v>470</v>
      </c>
    </row>
    <row r="83" spans="2:72" ht="15">
      <c r="B83" t="s">
        <v>34</v>
      </c>
      <c r="C83" s="12">
        <v>11000</v>
      </c>
      <c r="D83" s="12">
        <v>21966</v>
      </c>
      <c r="E83" s="12">
        <v>25535</v>
      </c>
      <c r="F83" s="12">
        <v>3060</v>
      </c>
      <c r="G83" s="12">
        <v>55441</v>
      </c>
      <c r="H83" s="12" t="s">
        <v>1</v>
      </c>
      <c r="I83" s="12">
        <v>58501</v>
      </c>
      <c r="J83" s="12">
        <v>49705</v>
      </c>
      <c r="K83" s="12">
        <v>8796</v>
      </c>
      <c r="L83" s="12">
        <v>34305</v>
      </c>
      <c r="M83" s="12">
        <v>24196</v>
      </c>
      <c r="N83" s="12">
        <v>40333</v>
      </c>
      <c r="O83" s="12">
        <v>18168</v>
      </c>
      <c r="P83" s="12">
        <v>13498</v>
      </c>
      <c r="Q83" s="12">
        <v>3795</v>
      </c>
      <c r="R83" s="12">
        <v>28246</v>
      </c>
      <c r="S83" s="12">
        <v>2386</v>
      </c>
      <c r="T83" s="12">
        <v>15693</v>
      </c>
      <c r="U83" s="12">
        <v>4017</v>
      </c>
      <c r="V83" s="12">
        <v>57074</v>
      </c>
      <c r="W83" s="12">
        <v>1405</v>
      </c>
      <c r="X83" s="12">
        <v>22</v>
      </c>
      <c r="Y83" s="12">
        <v>13632</v>
      </c>
      <c r="Z83" s="12">
        <v>38473</v>
      </c>
      <c r="AA83" s="12">
        <v>5993</v>
      </c>
      <c r="AB83" s="12">
        <v>214</v>
      </c>
      <c r="AC83" s="12">
        <v>43540</v>
      </c>
      <c r="AD83" s="12">
        <v>14961</v>
      </c>
      <c r="AE83" s="12">
        <v>15018</v>
      </c>
      <c r="AF83" s="12">
        <v>14464</v>
      </c>
      <c r="AG83" s="12">
        <v>14124</v>
      </c>
      <c r="AH83" s="12">
        <v>13253</v>
      </c>
      <c r="AI83" s="12">
        <v>1642</v>
      </c>
      <c r="AJ83" s="12">
        <v>18906</v>
      </c>
      <c r="AK83" s="12">
        <v>5734</v>
      </c>
      <c r="AL83" s="12">
        <v>9344</v>
      </c>
      <c r="AM83" s="12">
        <v>1459</v>
      </c>
      <c r="AN83" s="12">
        <v>7355</v>
      </c>
      <c r="AO83" s="12">
        <v>3398</v>
      </c>
      <c r="AP83" s="12">
        <v>1006</v>
      </c>
      <c r="AQ83" s="12">
        <v>6466</v>
      </c>
      <c r="AR83" s="12">
        <v>4833</v>
      </c>
      <c r="AS83" s="12">
        <v>58501</v>
      </c>
      <c r="AT83" s="12">
        <v>47725</v>
      </c>
      <c r="AU83" s="12">
        <v>9</v>
      </c>
      <c r="AV83" s="12">
        <v>7672</v>
      </c>
      <c r="AW83" s="12">
        <v>2058</v>
      </c>
      <c r="AX83" s="12">
        <v>1037</v>
      </c>
      <c r="AY83" s="12">
        <v>4170</v>
      </c>
      <c r="AZ83" s="12">
        <v>54331</v>
      </c>
      <c r="BA83" s="12">
        <v>27764</v>
      </c>
      <c r="BB83" s="12">
        <v>23414</v>
      </c>
      <c r="BC83" s="12">
        <v>58501</v>
      </c>
      <c r="BD83" s="12">
        <v>58501</v>
      </c>
      <c r="BE83" s="12">
        <v>47503</v>
      </c>
      <c r="BF83" s="12">
        <v>10998</v>
      </c>
      <c r="BG83" s="12">
        <v>47035</v>
      </c>
      <c r="BH83" s="12">
        <v>11338</v>
      </c>
      <c r="BI83" s="12">
        <v>53710</v>
      </c>
      <c r="BJ83" s="12">
        <v>4658</v>
      </c>
      <c r="BK83" s="12">
        <v>54771</v>
      </c>
      <c r="BL83" s="12">
        <v>3730</v>
      </c>
      <c r="BM83" s="12" t="s">
        <v>1</v>
      </c>
      <c r="BN83" s="12" t="s">
        <v>1</v>
      </c>
      <c r="BO83">
        <v>9840</v>
      </c>
      <c r="BP83">
        <v>4415</v>
      </c>
      <c r="BQ83">
        <v>2037</v>
      </c>
      <c r="BR83">
        <v>337</v>
      </c>
      <c r="BS83">
        <v>2386</v>
      </c>
      <c r="BT83">
        <v>3479</v>
      </c>
    </row>
    <row r="84" spans="1:72" ht="15">
      <c r="A84" t="s">
        <v>70</v>
      </c>
      <c r="B84" t="s">
        <v>33</v>
      </c>
      <c r="C84" s="12">
        <v>13033</v>
      </c>
      <c r="D84" s="12">
        <v>23219</v>
      </c>
      <c r="E84" s="12">
        <v>26158</v>
      </c>
      <c r="F84" s="12">
        <v>7622</v>
      </c>
      <c r="G84" s="12">
        <v>54788</v>
      </c>
      <c r="H84" s="12">
        <v>12705</v>
      </c>
      <c r="I84" s="12">
        <v>49705</v>
      </c>
      <c r="J84" s="12">
        <v>62410</v>
      </c>
      <c r="K84" s="12" t="s">
        <v>1</v>
      </c>
      <c r="L84" s="12">
        <v>39593</v>
      </c>
      <c r="M84" s="12">
        <v>22817</v>
      </c>
      <c r="N84" s="12">
        <v>46615</v>
      </c>
      <c r="O84" s="12">
        <v>15795</v>
      </c>
      <c r="P84" s="12">
        <v>14121</v>
      </c>
      <c r="Q84" s="12">
        <v>3634</v>
      </c>
      <c r="R84" s="12">
        <v>31918</v>
      </c>
      <c r="S84" s="12">
        <v>1921</v>
      </c>
      <c r="T84" s="12">
        <v>16265</v>
      </c>
      <c r="U84" s="12">
        <v>3800</v>
      </c>
      <c r="V84" s="12">
        <v>60098</v>
      </c>
      <c r="W84" s="12">
        <v>2242</v>
      </c>
      <c r="X84" s="12">
        <v>70</v>
      </c>
      <c r="Y84" s="12">
        <v>11767</v>
      </c>
      <c r="Z84" s="12">
        <v>38774</v>
      </c>
      <c r="AA84" s="12">
        <v>11485</v>
      </c>
      <c r="AB84" s="12">
        <v>191</v>
      </c>
      <c r="AC84" s="12">
        <v>48034</v>
      </c>
      <c r="AD84" s="12">
        <v>14376</v>
      </c>
      <c r="AE84" s="12">
        <v>11521</v>
      </c>
      <c r="AF84" s="12">
        <v>12134</v>
      </c>
      <c r="AG84" s="12">
        <v>12517</v>
      </c>
      <c r="AH84" s="12">
        <v>13003</v>
      </c>
      <c r="AI84" s="12">
        <v>13235</v>
      </c>
      <c r="AJ84" s="12">
        <v>19165</v>
      </c>
      <c r="AK84" s="12">
        <v>7309</v>
      </c>
      <c r="AL84" s="12">
        <v>10380</v>
      </c>
      <c r="AM84" s="12">
        <v>1818</v>
      </c>
      <c r="AN84" s="12">
        <v>7719</v>
      </c>
      <c r="AO84" s="12">
        <v>2680</v>
      </c>
      <c r="AP84" s="12">
        <v>1110</v>
      </c>
      <c r="AQ84" s="12">
        <v>7420</v>
      </c>
      <c r="AR84" s="12">
        <v>4809</v>
      </c>
      <c r="AS84" s="12">
        <v>62410</v>
      </c>
      <c r="AT84" s="12">
        <v>52198</v>
      </c>
      <c r="AU84" s="12">
        <v>4</v>
      </c>
      <c r="AV84" s="12">
        <v>7680</v>
      </c>
      <c r="AW84" s="12">
        <v>1593</v>
      </c>
      <c r="AX84" s="12">
        <v>935</v>
      </c>
      <c r="AY84" s="12">
        <v>3900</v>
      </c>
      <c r="AZ84" s="12">
        <v>58510</v>
      </c>
      <c r="BA84" s="12">
        <v>30810</v>
      </c>
      <c r="BB84" s="12">
        <v>24414</v>
      </c>
      <c r="BC84" s="12">
        <v>62410</v>
      </c>
      <c r="BD84" s="12">
        <v>62410</v>
      </c>
      <c r="BE84" s="12">
        <v>52501</v>
      </c>
      <c r="BF84" s="12">
        <v>9909</v>
      </c>
      <c r="BG84" s="12">
        <v>49348</v>
      </c>
      <c r="BH84" s="12">
        <v>12920</v>
      </c>
      <c r="BI84" s="12">
        <v>57909</v>
      </c>
      <c r="BJ84" s="12">
        <v>4362</v>
      </c>
      <c r="BK84" s="12">
        <v>58377</v>
      </c>
      <c r="BL84" s="12">
        <v>4033</v>
      </c>
      <c r="BM84" s="12" t="s">
        <v>1</v>
      </c>
      <c r="BN84" s="12" t="s">
        <v>1</v>
      </c>
      <c r="BO84">
        <v>9965</v>
      </c>
      <c r="BP84">
        <v>4313</v>
      </c>
      <c r="BQ84">
        <v>1862</v>
      </c>
      <c r="BR84">
        <v>325</v>
      </c>
      <c r="BS84">
        <v>2309</v>
      </c>
      <c r="BT84">
        <v>3319</v>
      </c>
    </row>
    <row r="85" spans="2:72" ht="15">
      <c r="B85" t="s">
        <v>34</v>
      </c>
      <c r="C85" s="12">
        <v>1413</v>
      </c>
      <c r="D85" s="12">
        <v>2672</v>
      </c>
      <c r="E85" s="12">
        <v>4930</v>
      </c>
      <c r="F85" s="12">
        <v>280</v>
      </c>
      <c r="G85" s="12">
        <v>8735</v>
      </c>
      <c r="H85" s="12">
        <v>219</v>
      </c>
      <c r="I85" s="12">
        <v>8796</v>
      </c>
      <c r="J85" s="12" t="s">
        <v>1</v>
      </c>
      <c r="K85" s="12">
        <v>9015</v>
      </c>
      <c r="L85" s="12">
        <v>4654</v>
      </c>
      <c r="M85" s="12">
        <v>4361</v>
      </c>
      <c r="N85" s="12">
        <v>5293</v>
      </c>
      <c r="O85" s="12">
        <v>3722</v>
      </c>
      <c r="P85" s="12">
        <v>2108</v>
      </c>
      <c r="Q85" s="12">
        <v>608</v>
      </c>
      <c r="R85" s="12">
        <v>3921</v>
      </c>
      <c r="S85" s="12">
        <v>643</v>
      </c>
      <c r="T85" s="12">
        <v>2422</v>
      </c>
      <c r="U85" s="12">
        <v>751</v>
      </c>
      <c r="V85" s="12">
        <v>8846</v>
      </c>
      <c r="W85" s="12">
        <v>169</v>
      </c>
      <c r="X85" s="12" t="s">
        <v>1</v>
      </c>
      <c r="Y85" s="12">
        <v>2909</v>
      </c>
      <c r="Z85" s="12">
        <v>5512</v>
      </c>
      <c r="AA85" s="12">
        <v>507</v>
      </c>
      <c r="AB85" s="12">
        <v>39</v>
      </c>
      <c r="AC85" s="12">
        <v>5941</v>
      </c>
      <c r="AD85" s="12">
        <v>3074</v>
      </c>
      <c r="AE85" s="12">
        <v>3583</v>
      </c>
      <c r="AF85" s="12">
        <v>2476</v>
      </c>
      <c r="AG85" s="12">
        <v>1710</v>
      </c>
      <c r="AH85" s="12">
        <v>1013</v>
      </c>
      <c r="AI85" s="12">
        <v>233</v>
      </c>
      <c r="AJ85" s="12">
        <v>2596</v>
      </c>
      <c r="AK85" s="12">
        <v>649</v>
      </c>
      <c r="AL85" s="12">
        <v>1197</v>
      </c>
      <c r="AM85" s="12">
        <v>298</v>
      </c>
      <c r="AN85" s="12">
        <v>948</v>
      </c>
      <c r="AO85" s="12">
        <v>1372</v>
      </c>
      <c r="AP85" s="12">
        <v>232</v>
      </c>
      <c r="AQ85" s="12">
        <v>894</v>
      </c>
      <c r="AR85" s="12">
        <v>829</v>
      </c>
      <c r="AS85" s="12">
        <v>9015</v>
      </c>
      <c r="AT85" s="12">
        <v>7010</v>
      </c>
      <c r="AU85" s="12">
        <v>5</v>
      </c>
      <c r="AV85" s="12">
        <v>1137</v>
      </c>
      <c r="AW85" s="12">
        <v>624</v>
      </c>
      <c r="AX85" s="12">
        <v>239</v>
      </c>
      <c r="AY85" s="12">
        <v>822</v>
      </c>
      <c r="AZ85" s="12">
        <v>8193</v>
      </c>
      <c r="BA85" s="12">
        <v>3940</v>
      </c>
      <c r="BB85" s="12">
        <v>3804</v>
      </c>
      <c r="BC85" s="12">
        <v>9015</v>
      </c>
      <c r="BD85" s="12">
        <v>9015</v>
      </c>
      <c r="BE85" s="12">
        <v>6585</v>
      </c>
      <c r="BF85" s="12">
        <v>2430</v>
      </c>
      <c r="BG85" s="12">
        <v>7116</v>
      </c>
      <c r="BH85" s="12">
        <v>1879</v>
      </c>
      <c r="BI85" s="12">
        <v>8060</v>
      </c>
      <c r="BJ85" s="12">
        <v>934</v>
      </c>
      <c r="BK85" s="12">
        <v>8417</v>
      </c>
      <c r="BL85" s="12">
        <v>598</v>
      </c>
      <c r="BM85" s="12" t="s">
        <v>1</v>
      </c>
      <c r="BN85" s="12" t="s">
        <v>1</v>
      </c>
      <c r="BO85">
        <v>1563</v>
      </c>
      <c r="BP85">
        <v>700</v>
      </c>
      <c r="BQ85">
        <v>389</v>
      </c>
      <c r="BR85">
        <v>65</v>
      </c>
      <c r="BS85">
        <v>425</v>
      </c>
      <c r="BT85">
        <v>630</v>
      </c>
    </row>
    <row r="86" spans="1:72" ht="15">
      <c r="A86" t="s">
        <v>71</v>
      </c>
      <c r="B86" t="s">
        <v>33</v>
      </c>
      <c r="C86" s="12">
        <v>9348</v>
      </c>
      <c r="D86" s="12">
        <v>17513</v>
      </c>
      <c r="E86" s="12">
        <v>17386</v>
      </c>
      <c r="F86" s="12">
        <v>6514</v>
      </c>
      <c r="G86" s="12">
        <v>37733</v>
      </c>
      <c r="H86" s="12">
        <v>9942</v>
      </c>
      <c r="I86" s="12">
        <v>34305</v>
      </c>
      <c r="J86" s="12">
        <v>39593</v>
      </c>
      <c r="K86" s="12">
        <v>4654</v>
      </c>
      <c r="L86" s="12">
        <v>44247</v>
      </c>
      <c r="M86" s="12" t="s">
        <v>1</v>
      </c>
      <c r="N86" s="12">
        <v>32899</v>
      </c>
      <c r="O86" s="12">
        <v>11348</v>
      </c>
      <c r="P86" s="12">
        <v>10135</v>
      </c>
      <c r="Q86" s="12">
        <v>2566</v>
      </c>
      <c r="R86" s="12">
        <v>22499</v>
      </c>
      <c r="S86" s="12">
        <v>1427</v>
      </c>
      <c r="T86" s="12">
        <v>11674</v>
      </c>
      <c r="U86" s="12">
        <v>2681</v>
      </c>
      <c r="V86" s="12">
        <v>42554</v>
      </c>
      <c r="W86" s="12">
        <v>1628</v>
      </c>
      <c r="X86" s="12">
        <v>65</v>
      </c>
      <c r="Y86" s="12">
        <v>8587</v>
      </c>
      <c r="Z86" s="12">
        <v>26632</v>
      </c>
      <c r="AA86" s="12">
        <v>8746</v>
      </c>
      <c r="AB86" s="12">
        <v>157</v>
      </c>
      <c r="AC86" s="12">
        <v>33510</v>
      </c>
      <c r="AD86" s="12">
        <v>10737</v>
      </c>
      <c r="AE86" s="12">
        <v>8337</v>
      </c>
      <c r="AF86" s="12">
        <v>8360</v>
      </c>
      <c r="AG86" s="12">
        <v>8416</v>
      </c>
      <c r="AH86" s="12">
        <v>8828</v>
      </c>
      <c r="AI86" s="12">
        <v>10306</v>
      </c>
      <c r="AJ86" s="12">
        <v>13899</v>
      </c>
      <c r="AK86" s="12">
        <v>5040</v>
      </c>
      <c r="AL86" s="12">
        <v>6836</v>
      </c>
      <c r="AM86" s="12">
        <v>1571</v>
      </c>
      <c r="AN86" s="12">
        <v>5429</v>
      </c>
      <c r="AO86" s="12">
        <v>1626</v>
      </c>
      <c r="AP86" s="12">
        <v>1017</v>
      </c>
      <c r="AQ86" s="12">
        <v>5881</v>
      </c>
      <c r="AR86" s="12">
        <v>2948</v>
      </c>
      <c r="AS86" s="12">
        <v>44247</v>
      </c>
      <c r="AT86" s="12">
        <v>36899</v>
      </c>
      <c r="AU86" s="12">
        <v>4</v>
      </c>
      <c r="AV86" s="12">
        <v>5448</v>
      </c>
      <c r="AW86" s="12">
        <v>1204</v>
      </c>
      <c r="AX86" s="12">
        <v>692</v>
      </c>
      <c r="AY86" s="12">
        <v>2703</v>
      </c>
      <c r="AZ86" s="12">
        <v>41544</v>
      </c>
      <c r="BA86" s="12">
        <v>22759</v>
      </c>
      <c r="BB86" s="12">
        <v>16046</v>
      </c>
      <c r="BC86" s="12">
        <v>44247</v>
      </c>
      <c r="BD86" s="12">
        <v>44247</v>
      </c>
      <c r="BE86" s="12">
        <v>36809</v>
      </c>
      <c r="BF86" s="12">
        <v>7438</v>
      </c>
      <c r="BG86" s="12">
        <v>34815</v>
      </c>
      <c r="BH86" s="12">
        <v>9325</v>
      </c>
      <c r="BI86" s="12">
        <v>40975</v>
      </c>
      <c r="BJ86" s="12">
        <v>3152</v>
      </c>
      <c r="BK86" s="12">
        <v>41528</v>
      </c>
      <c r="BL86" s="12">
        <v>2719</v>
      </c>
      <c r="BM86" s="12" t="s">
        <v>1</v>
      </c>
      <c r="BN86" s="12" t="s">
        <v>1</v>
      </c>
      <c r="BO86">
        <v>7105</v>
      </c>
      <c r="BP86">
        <v>3020</v>
      </c>
      <c r="BQ86">
        <v>1328</v>
      </c>
      <c r="BR86">
        <v>243</v>
      </c>
      <c r="BS86">
        <v>1617</v>
      </c>
      <c r="BT86">
        <v>2350</v>
      </c>
    </row>
    <row r="87" spans="2:72" ht="15">
      <c r="B87" t="s">
        <v>34</v>
      </c>
      <c r="C87" s="12">
        <v>5098</v>
      </c>
      <c r="D87" s="12">
        <v>8378</v>
      </c>
      <c r="E87" s="12">
        <v>13702</v>
      </c>
      <c r="F87" s="12">
        <v>1388</v>
      </c>
      <c r="G87" s="12">
        <v>25790</v>
      </c>
      <c r="H87" s="12">
        <v>2982</v>
      </c>
      <c r="I87" s="12">
        <v>24196</v>
      </c>
      <c r="J87" s="12">
        <v>22817</v>
      </c>
      <c r="K87" s="12">
        <v>4361</v>
      </c>
      <c r="L87" s="12" t="s">
        <v>1</v>
      </c>
      <c r="M87" s="12">
        <v>27178</v>
      </c>
      <c r="N87" s="12">
        <v>19009</v>
      </c>
      <c r="O87" s="12">
        <v>8169</v>
      </c>
      <c r="P87" s="12">
        <v>6094</v>
      </c>
      <c r="Q87" s="12">
        <v>1676</v>
      </c>
      <c r="R87" s="12">
        <v>13340</v>
      </c>
      <c r="S87" s="12">
        <v>1137</v>
      </c>
      <c r="T87" s="12">
        <v>7013</v>
      </c>
      <c r="U87" s="12">
        <v>1870</v>
      </c>
      <c r="V87" s="12">
        <v>26390</v>
      </c>
      <c r="W87" s="12">
        <v>783</v>
      </c>
      <c r="X87" s="12">
        <v>5</v>
      </c>
      <c r="Y87" s="12">
        <v>6089</v>
      </c>
      <c r="Z87" s="12">
        <v>17654</v>
      </c>
      <c r="AA87" s="12">
        <v>3246</v>
      </c>
      <c r="AB87" s="12">
        <v>73</v>
      </c>
      <c r="AC87" s="12">
        <v>20465</v>
      </c>
      <c r="AD87" s="12">
        <v>6713</v>
      </c>
      <c r="AE87" s="12">
        <v>6767</v>
      </c>
      <c r="AF87" s="12">
        <v>6250</v>
      </c>
      <c r="AG87" s="12">
        <v>5811</v>
      </c>
      <c r="AH87" s="12">
        <v>5188</v>
      </c>
      <c r="AI87" s="12">
        <v>3162</v>
      </c>
      <c r="AJ87" s="12">
        <v>7862</v>
      </c>
      <c r="AK87" s="12">
        <v>2918</v>
      </c>
      <c r="AL87" s="12">
        <v>4741</v>
      </c>
      <c r="AM87" s="12">
        <v>545</v>
      </c>
      <c r="AN87" s="12">
        <v>3238</v>
      </c>
      <c r="AO87" s="12">
        <v>2426</v>
      </c>
      <c r="AP87" s="12">
        <v>325</v>
      </c>
      <c r="AQ87" s="12">
        <v>2433</v>
      </c>
      <c r="AR87" s="12">
        <v>2690</v>
      </c>
      <c r="AS87" s="12">
        <v>27178</v>
      </c>
      <c r="AT87" s="12">
        <v>22309</v>
      </c>
      <c r="AU87" s="12">
        <v>5</v>
      </c>
      <c r="AV87" s="12">
        <v>3369</v>
      </c>
      <c r="AW87" s="12">
        <v>1013</v>
      </c>
      <c r="AX87" s="12">
        <v>482</v>
      </c>
      <c r="AY87" s="12">
        <v>2019</v>
      </c>
      <c r="AZ87" s="12">
        <v>25159</v>
      </c>
      <c r="BA87" s="12">
        <v>11991</v>
      </c>
      <c r="BB87" s="12">
        <v>12172</v>
      </c>
      <c r="BC87" s="12">
        <v>27178</v>
      </c>
      <c r="BD87" s="12">
        <v>27178</v>
      </c>
      <c r="BE87" s="12">
        <v>22277</v>
      </c>
      <c r="BF87" s="12">
        <v>4901</v>
      </c>
      <c r="BG87" s="12">
        <v>21649</v>
      </c>
      <c r="BH87" s="12">
        <v>5474</v>
      </c>
      <c r="BI87" s="12">
        <v>24994</v>
      </c>
      <c r="BJ87" s="12">
        <v>2144</v>
      </c>
      <c r="BK87" s="12">
        <v>25266</v>
      </c>
      <c r="BL87" s="12">
        <v>1912</v>
      </c>
      <c r="BM87" s="12" t="s">
        <v>1</v>
      </c>
      <c r="BN87" s="12" t="s">
        <v>1</v>
      </c>
      <c r="BO87">
        <v>4423</v>
      </c>
      <c r="BP87">
        <v>1993</v>
      </c>
      <c r="BQ87">
        <v>923</v>
      </c>
      <c r="BR87">
        <v>147</v>
      </c>
      <c r="BS87">
        <v>1117</v>
      </c>
      <c r="BT87">
        <v>1599</v>
      </c>
    </row>
    <row r="88" spans="1:72" ht="15">
      <c r="A88" t="s">
        <v>72</v>
      </c>
      <c r="B88" t="s">
        <v>33</v>
      </c>
      <c r="C88" s="12">
        <v>10739</v>
      </c>
      <c r="D88" s="12">
        <v>18738</v>
      </c>
      <c r="E88" s="12">
        <v>22431</v>
      </c>
      <c r="F88" s="12">
        <v>6806</v>
      </c>
      <c r="G88" s="12">
        <v>45102</v>
      </c>
      <c r="H88" s="12">
        <v>11575</v>
      </c>
      <c r="I88" s="12">
        <v>40333</v>
      </c>
      <c r="J88" s="12">
        <v>46615</v>
      </c>
      <c r="K88" s="12">
        <v>5293</v>
      </c>
      <c r="L88" s="12">
        <v>32899</v>
      </c>
      <c r="M88" s="12">
        <v>19009</v>
      </c>
      <c r="N88" s="12">
        <v>51908</v>
      </c>
      <c r="O88" s="12" t="s">
        <v>1</v>
      </c>
      <c r="P88" s="12">
        <v>14498</v>
      </c>
      <c r="Q88" s="12">
        <v>3606</v>
      </c>
      <c r="R88" s="12">
        <v>23677</v>
      </c>
      <c r="S88" s="12">
        <v>1322</v>
      </c>
      <c r="T88" s="12">
        <v>16349</v>
      </c>
      <c r="U88" s="12">
        <v>4191</v>
      </c>
      <c r="V88" s="12">
        <v>49847</v>
      </c>
      <c r="W88" s="12">
        <v>2003</v>
      </c>
      <c r="X88" s="12">
        <v>58</v>
      </c>
      <c r="Y88" s="12">
        <v>8305</v>
      </c>
      <c r="Z88" s="12">
        <v>32614</v>
      </c>
      <c r="AA88" s="12">
        <v>10684</v>
      </c>
      <c r="AB88" s="12">
        <v>138</v>
      </c>
      <c r="AC88" s="12">
        <v>43339</v>
      </c>
      <c r="AD88" s="12">
        <v>8569</v>
      </c>
      <c r="AE88" s="12">
        <v>7604</v>
      </c>
      <c r="AF88" s="12">
        <v>9356</v>
      </c>
      <c r="AG88" s="12">
        <v>11538</v>
      </c>
      <c r="AH88" s="12">
        <v>11277</v>
      </c>
      <c r="AI88" s="12">
        <v>12133</v>
      </c>
      <c r="AJ88" s="12">
        <v>15797</v>
      </c>
      <c r="AK88" s="12">
        <v>6155</v>
      </c>
      <c r="AL88" s="12">
        <v>8402</v>
      </c>
      <c r="AM88" s="12">
        <v>1480</v>
      </c>
      <c r="AN88" s="12">
        <v>6196</v>
      </c>
      <c r="AO88" s="12">
        <v>2838</v>
      </c>
      <c r="AP88" s="12">
        <v>934</v>
      </c>
      <c r="AQ88" s="12">
        <v>6158</v>
      </c>
      <c r="AR88" s="12">
        <v>3948</v>
      </c>
      <c r="AS88" s="12">
        <v>51908</v>
      </c>
      <c r="AT88" s="12">
        <v>43378</v>
      </c>
      <c r="AU88" s="12">
        <v>3</v>
      </c>
      <c r="AV88" s="12">
        <v>6228</v>
      </c>
      <c r="AW88" s="12">
        <v>1566</v>
      </c>
      <c r="AX88" s="12">
        <v>733</v>
      </c>
      <c r="AY88" s="12">
        <v>1909</v>
      </c>
      <c r="AZ88" s="12">
        <v>49999</v>
      </c>
      <c r="BA88" s="12">
        <v>24774</v>
      </c>
      <c r="BB88" s="12">
        <v>19843</v>
      </c>
      <c r="BC88" s="12">
        <v>51908</v>
      </c>
      <c r="BD88" s="12">
        <v>51908</v>
      </c>
      <c r="BE88" s="12">
        <v>46027</v>
      </c>
      <c r="BF88" s="12">
        <v>5881</v>
      </c>
      <c r="BG88" s="12">
        <v>42567</v>
      </c>
      <c r="BH88" s="12">
        <v>9247</v>
      </c>
      <c r="BI88" s="12">
        <v>49233</v>
      </c>
      <c r="BJ88" s="12">
        <v>2603</v>
      </c>
      <c r="BK88" s="12">
        <v>49305</v>
      </c>
      <c r="BL88" s="12">
        <v>2603</v>
      </c>
      <c r="BM88" s="12" t="s">
        <v>1</v>
      </c>
      <c r="BN88" s="12" t="s">
        <v>1</v>
      </c>
      <c r="BO88">
        <v>10173</v>
      </c>
      <c r="BP88">
        <v>4336</v>
      </c>
      <c r="BQ88">
        <v>1994</v>
      </c>
      <c r="BR88">
        <v>360</v>
      </c>
      <c r="BS88">
        <v>2554</v>
      </c>
      <c r="BT88">
        <v>3543</v>
      </c>
    </row>
    <row r="89" spans="2:72" ht="15">
      <c r="B89" t="s">
        <v>34</v>
      </c>
      <c r="C89" s="12">
        <v>3707</v>
      </c>
      <c r="D89" s="12">
        <v>7153</v>
      </c>
      <c r="E89" s="12">
        <v>8657</v>
      </c>
      <c r="F89" s="12">
        <v>1096</v>
      </c>
      <c r="G89" s="12">
        <v>18421</v>
      </c>
      <c r="H89" s="12">
        <v>1349</v>
      </c>
      <c r="I89" s="12">
        <v>18168</v>
      </c>
      <c r="J89" s="12">
        <v>15795</v>
      </c>
      <c r="K89" s="12">
        <v>3722</v>
      </c>
      <c r="L89" s="12">
        <v>11348</v>
      </c>
      <c r="M89" s="12">
        <v>8169</v>
      </c>
      <c r="N89" s="12" t="s">
        <v>1</v>
      </c>
      <c r="O89" s="12">
        <v>19517</v>
      </c>
      <c r="P89" s="12">
        <v>1731</v>
      </c>
      <c r="Q89" s="12">
        <v>636</v>
      </c>
      <c r="R89" s="12">
        <v>12162</v>
      </c>
      <c r="S89" s="12">
        <v>1242</v>
      </c>
      <c r="T89" s="12">
        <v>2338</v>
      </c>
      <c r="U89" s="12">
        <v>360</v>
      </c>
      <c r="V89" s="12">
        <v>19097</v>
      </c>
      <c r="W89" s="12">
        <v>408</v>
      </c>
      <c r="X89" s="12">
        <v>12</v>
      </c>
      <c r="Y89" s="12">
        <v>6371</v>
      </c>
      <c r="Z89" s="12">
        <v>11672</v>
      </c>
      <c r="AA89" s="12">
        <v>1308</v>
      </c>
      <c r="AB89" s="12">
        <v>92</v>
      </c>
      <c r="AC89" s="12">
        <v>10636</v>
      </c>
      <c r="AD89" s="12">
        <v>8881</v>
      </c>
      <c r="AE89" s="12">
        <v>7500</v>
      </c>
      <c r="AF89" s="12">
        <v>5254</v>
      </c>
      <c r="AG89" s="12">
        <v>2689</v>
      </c>
      <c r="AH89" s="12">
        <v>2739</v>
      </c>
      <c r="AI89" s="12">
        <v>1335</v>
      </c>
      <c r="AJ89" s="12">
        <v>5964</v>
      </c>
      <c r="AK89" s="12">
        <v>1803</v>
      </c>
      <c r="AL89" s="12">
        <v>3175</v>
      </c>
      <c r="AM89" s="12">
        <v>636</v>
      </c>
      <c r="AN89" s="12">
        <v>2471</v>
      </c>
      <c r="AO89" s="12">
        <v>1214</v>
      </c>
      <c r="AP89" s="12">
        <v>408</v>
      </c>
      <c r="AQ89" s="12">
        <v>2156</v>
      </c>
      <c r="AR89" s="12">
        <v>1690</v>
      </c>
      <c r="AS89" s="12">
        <v>19517</v>
      </c>
      <c r="AT89" s="12">
        <v>15830</v>
      </c>
      <c r="AU89" s="12">
        <v>6</v>
      </c>
      <c r="AV89" s="12">
        <v>2589</v>
      </c>
      <c r="AW89" s="12">
        <v>651</v>
      </c>
      <c r="AX89" s="12">
        <v>441</v>
      </c>
      <c r="AY89" s="12">
        <v>2813</v>
      </c>
      <c r="AZ89" s="12">
        <v>16704</v>
      </c>
      <c r="BA89" s="12">
        <v>9976</v>
      </c>
      <c r="BB89" s="12">
        <v>8375</v>
      </c>
      <c r="BC89" s="12">
        <v>19517</v>
      </c>
      <c r="BD89" s="12">
        <v>19517</v>
      </c>
      <c r="BE89" s="12">
        <v>13059</v>
      </c>
      <c r="BF89" s="12">
        <v>6458</v>
      </c>
      <c r="BG89" s="12">
        <v>13897</v>
      </c>
      <c r="BH89" s="12">
        <v>5552</v>
      </c>
      <c r="BI89" s="12">
        <v>16736</v>
      </c>
      <c r="BJ89" s="12">
        <v>2693</v>
      </c>
      <c r="BK89" s="12">
        <v>17489</v>
      </c>
      <c r="BL89" s="12">
        <v>2028</v>
      </c>
      <c r="BM89" s="12" t="s">
        <v>1</v>
      </c>
      <c r="BN89" s="12" t="s">
        <v>1</v>
      </c>
      <c r="BO89">
        <v>1355</v>
      </c>
      <c r="BP89">
        <v>677</v>
      </c>
      <c r="BQ89">
        <v>257</v>
      </c>
      <c r="BR89">
        <v>30</v>
      </c>
      <c r="BS89">
        <v>180</v>
      </c>
      <c r="BT89">
        <v>406</v>
      </c>
    </row>
    <row r="90" spans="1:72" ht="15">
      <c r="A90" t="s">
        <v>73</v>
      </c>
      <c r="B90" t="s">
        <v>33</v>
      </c>
      <c r="C90" s="12">
        <v>3561</v>
      </c>
      <c r="D90" s="12">
        <v>5653</v>
      </c>
      <c r="E90" s="12">
        <v>7015</v>
      </c>
      <c r="F90" s="12">
        <v>1821</v>
      </c>
      <c r="G90" s="12">
        <v>14408</v>
      </c>
      <c r="H90" s="12">
        <v>2731</v>
      </c>
      <c r="I90" s="12">
        <v>13498</v>
      </c>
      <c r="J90" s="12">
        <v>14121</v>
      </c>
      <c r="K90" s="12">
        <v>2108</v>
      </c>
      <c r="L90" s="12">
        <v>10135</v>
      </c>
      <c r="M90" s="12">
        <v>6094</v>
      </c>
      <c r="N90" s="12">
        <v>14498</v>
      </c>
      <c r="O90" s="12">
        <v>1731</v>
      </c>
      <c r="P90" s="12">
        <v>16229</v>
      </c>
      <c r="Q90" s="12" t="s">
        <v>1</v>
      </c>
      <c r="R90" s="12" t="s">
        <v>1</v>
      </c>
      <c r="S90" s="12" t="s">
        <v>1</v>
      </c>
      <c r="T90" s="12">
        <v>13043</v>
      </c>
      <c r="U90" s="12">
        <v>3186</v>
      </c>
      <c r="V90" s="12">
        <v>15766</v>
      </c>
      <c r="W90" s="12">
        <v>445</v>
      </c>
      <c r="X90" s="12">
        <v>18</v>
      </c>
      <c r="Y90" s="12">
        <v>2455</v>
      </c>
      <c r="Z90" s="12">
        <v>10189</v>
      </c>
      <c r="AA90" s="12">
        <v>3490</v>
      </c>
      <c r="AB90" s="12">
        <v>38</v>
      </c>
      <c r="AC90" s="12">
        <v>13240</v>
      </c>
      <c r="AD90" s="12">
        <v>2989</v>
      </c>
      <c r="AE90" s="12">
        <v>3488</v>
      </c>
      <c r="AF90" s="12">
        <v>3390</v>
      </c>
      <c r="AG90" s="12">
        <v>3381</v>
      </c>
      <c r="AH90" s="12">
        <v>3135</v>
      </c>
      <c r="AI90" s="12">
        <v>2835</v>
      </c>
      <c r="AJ90" s="12">
        <v>4674</v>
      </c>
      <c r="AK90" s="12">
        <v>2020</v>
      </c>
      <c r="AL90" s="12">
        <v>2649</v>
      </c>
      <c r="AM90" s="12">
        <v>453</v>
      </c>
      <c r="AN90" s="12">
        <v>1998</v>
      </c>
      <c r="AO90" s="12">
        <v>880</v>
      </c>
      <c r="AP90" s="12">
        <v>290</v>
      </c>
      <c r="AQ90" s="12">
        <v>1917</v>
      </c>
      <c r="AR90" s="12">
        <v>1348</v>
      </c>
      <c r="AS90" s="12">
        <v>16229</v>
      </c>
      <c r="AT90" s="12">
        <v>13437</v>
      </c>
      <c r="AU90" s="12">
        <v>3</v>
      </c>
      <c r="AV90" s="12">
        <v>2052</v>
      </c>
      <c r="AW90" s="12">
        <v>513</v>
      </c>
      <c r="AX90" s="12">
        <v>224</v>
      </c>
      <c r="AY90" s="12">
        <v>155</v>
      </c>
      <c r="AZ90" s="12">
        <v>16074</v>
      </c>
      <c r="BA90" s="12">
        <v>6658</v>
      </c>
      <c r="BB90" s="12">
        <v>4642</v>
      </c>
      <c r="BC90" s="12">
        <v>16229</v>
      </c>
      <c r="BD90" s="12">
        <v>16229</v>
      </c>
      <c r="BE90" s="12">
        <v>14218</v>
      </c>
      <c r="BF90" s="12">
        <v>2011</v>
      </c>
      <c r="BG90" s="12">
        <v>14223</v>
      </c>
      <c r="BH90" s="12">
        <v>1988</v>
      </c>
      <c r="BI90" s="12">
        <v>15452</v>
      </c>
      <c r="BJ90" s="12">
        <v>768</v>
      </c>
      <c r="BK90" s="12">
        <v>15712</v>
      </c>
      <c r="BL90" s="12">
        <v>517</v>
      </c>
      <c r="BM90" s="12" t="s">
        <v>1</v>
      </c>
      <c r="BN90" s="12" t="s">
        <v>1</v>
      </c>
      <c r="BO90">
        <v>7934</v>
      </c>
      <c r="BP90">
        <v>2581</v>
      </c>
      <c r="BQ90">
        <v>872</v>
      </c>
      <c r="BR90">
        <v>225</v>
      </c>
      <c r="BS90">
        <v>1852</v>
      </c>
      <c r="BT90">
        <v>2713</v>
      </c>
    </row>
    <row r="91" spans="2:72" ht="15">
      <c r="B91" t="s">
        <v>34</v>
      </c>
      <c r="C91" s="12">
        <v>653</v>
      </c>
      <c r="D91" s="12">
        <v>1755</v>
      </c>
      <c r="E91" s="12">
        <v>1834</v>
      </c>
      <c r="F91" s="12">
        <v>317</v>
      </c>
      <c r="G91" s="12">
        <v>3925</v>
      </c>
      <c r="H91" s="12">
        <v>447</v>
      </c>
      <c r="I91" s="12">
        <v>3795</v>
      </c>
      <c r="J91" s="12">
        <v>3634</v>
      </c>
      <c r="K91" s="12">
        <v>608</v>
      </c>
      <c r="L91" s="12">
        <v>2566</v>
      </c>
      <c r="M91" s="12">
        <v>1676</v>
      </c>
      <c r="N91" s="12">
        <v>3606</v>
      </c>
      <c r="O91" s="12">
        <v>636</v>
      </c>
      <c r="P91" s="12" t="s">
        <v>1</v>
      </c>
      <c r="Q91" s="12">
        <v>4242</v>
      </c>
      <c r="R91" s="12" t="s">
        <v>1</v>
      </c>
      <c r="S91" s="12" t="s">
        <v>1</v>
      </c>
      <c r="T91" s="12">
        <v>3327</v>
      </c>
      <c r="U91" s="12">
        <v>915</v>
      </c>
      <c r="V91" s="12">
        <v>4137</v>
      </c>
      <c r="W91" s="12">
        <v>100</v>
      </c>
      <c r="X91" s="12">
        <v>5</v>
      </c>
      <c r="Y91" s="12">
        <v>792</v>
      </c>
      <c r="Z91" s="12">
        <v>2840</v>
      </c>
      <c r="AA91" s="12">
        <v>590</v>
      </c>
      <c r="AB91" s="12">
        <v>7</v>
      </c>
      <c r="AC91" s="12">
        <v>3355</v>
      </c>
      <c r="AD91" s="12">
        <v>887</v>
      </c>
      <c r="AE91" s="12">
        <v>1079</v>
      </c>
      <c r="AF91" s="12">
        <v>990</v>
      </c>
      <c r="AG91" s="12">
        <v>937</v>
      </c>
      <c r="AH91" s="12">
        <v>749</v>
      </c>
      <c r="AI91" s="12">
        <v>487</v>
      </c>
      <c r="AJ91" s="12">
        <v>1515</v>
      </c>
      <c r="AK91" s="12">
        <v>341</v>
      </c>
      <c r="AL91" s="12">
        <v>703</v>
      </c>
      <c r="AM91" s="12">
        <v>97</v>
      </c>
      <c r="AN91" s="12">
        <v>560</v>
      </c>
      <c r="AO91" s="12">
        <v>176</v>
      </c>
      <c r="AP91" s="12">
        <v>46</v>
      </c>
      <c r="AQ91" s="12">
        <v>513</v>
      </c>
      <c r="AR91" s="12">
        <v>291</v>
      </c>
      <c r="AS91" s="12">
        <v>4242</v>
      </c>
      <c r="AT91" s="12">
        <v>3440</v>
      </c>
      <c r="AU91" s="12">
        <v>1</v>
      </c>
      <c r="AV91" s="12">
        <v>588</v>
      </c>
      <c r="AW91" s="12">
        <v>152</v>
      </c>
      <c r="AX91" s="12">
        <v>61</v>
      </c>
      <c r="AY91" s="12">
        <v>62</v>
      </c>
      <c r="AZ91" s="12">
        <v>4180</v>
      </c>
      <c r="BA91" s="12">
        <v>1764</v>
      </c>
      <c r="BB91" s="12">
        <v>1214</v>
      </c>
      <c r="BC91" s="12">
        <v>4242</v>
      </c>
      <c r="BD91" s="12">
        <v>4242</v>
      </c>
      <c r="BE91" s="12">
        <v>3644</v>
      </c>
      <c r="BF91" s="12">
        <v>598</v>
      </c>
      <c r="BG91" s="12">
        <v>3745</v>
      </c>
      <c r="BH91" s="12">
        <v>491</v>
      </c>
      <c r="BI91" s="12">
        <v>4018</v>
      </c>
      <c r="BJ91" s="12">
        <v>221</v>
      </c>
      <c r="BK91" s="12">
        <v>4104</v>
      </c>
      <c r="BL91" s="12">
        <v>138</v>
      </c>
      <c r="BM91" s="12" t="s">
        <v>1</v>
      </c>
      <c r="BN91" s="12" t="s">
        <v>1</v>
      </c>
      <c r="BO91">
        <v>2261</v>
      </c>
      <c r="BP91">
        <v>2203</v>
      </c>
      <c r="BQ91">
        <v>1239</v>
      </c>
      <c r="BR91">
        <v>146</v>
      </c>
      <c r="BS91">
        <v>633</v>
      </c>
      <c r="BT91">
        <v>831</v>
      </c>
    </row>
    <row r="92" spans="1:72" ht="15">
      <c r="A92" t="s">
        <v>74</v>
      </c>
      <c r="B92" t="s">
        <v>33</v>
      </c>
      <c r="C92" s="12">
        <v>7581</v>
      </c>
      <c r="D92" s="12">
        <v>12828</v>
      </c>
      <c r="E92" s="12">
        <v>15430</v>
      </c>
      <c r="F92" s="12">
        <v>4382</v>
      </c>
      <c r="G92" s="12">
        <v>31457</v>
      </c>
      <c r="H92" s="12">
        <v>7593</v>
      </c>
      <c r="I92" s="12">
        <v>28246</v>
      </c>
      <c r="J92" s="12">
        <v>31918</v>
      </c>
      <c r="K92" s="12">
        <v>3921</v>
      </c>
      <c r="L92" s="12">
        <v>22499</v>
      </c>
      <c r="M92" s="12">
        <v>13340</v>
      </c>
      <c r="N92" s="12">
        <v>23677</v>
      </c>
      <c r="O92" s="12">
        <v>12162</v>
      </c>
      <c r="P92" s="12" t="s">
        <v>1</v>
      </c>
      <c r="Q92" s="12" t="s">
        <v>1</v>
      </c>
      <c r="R92" s="12">
        <v>35839</v>
      </c>
      <c r="S92" s="12" t="s">
        <v>1</v>
      </c>
      <c r="T92" s="12" t="s">
        <v>1</v>
      </c>
      <c r="U92" s="12" t="s">
        <v>1</v>
      </c>
      <c r="V92" s="12">
        <v>34282</v>
      </c>
      <c r="W92" s="12">
        <v>1518</v>
      </c>
      <c r="X92" s="12">
        <v>39</v>
      </c>
      <c r="Y92" s="12">
        <v>7719</v>
      </c>
      <c r="Z92" s="12">
        <v>22052</v>
      </c>
      <c r="AA92" s="12">
        <v>5816</v>
      </c>
      <c r="AB92" s="12">
        <v>134</v>
      </c>
      <c r="AC92" s="12">
        <v>25873</v>
      </c>
      <c r="AD92" s="12">
        <v>9966</v>
      </c>
      <c r="AE92" s="12">
        <v>6937</v>
      </c>
      <c r="AF92" s="12">
        <v>6954</v>
      </c>
      <c r="AG92" s="12">
        <v>6753</v>
      </c>
      <c r="AH92" s="12">
        <v>7327</v>
      </c>
      <c r="AI92" s="12">
        <v>7868</v>
      </c>
      <c r="AJ92" s="12">
        <v>10778</v>
      </c>
      <c r="AK92" s="12">
        <v>4180</v>
      </c>
      <c r="AL92" s="12">
        <v>5810</v>
      </c>
      <c r="AM92" s="12">
        <v>1146</v>
      </c>
      <c r="AN92" s="12">
        <v>4146</v>
      </c>
      <c r="AO92" s="12">
        <v>1881</v>
      </c>
      <c r="AP92" s="12">
        <v>748</v>
      </c>
      <c r="AQ92" s="12">
        <v>4301</v>
      </c>
      <c r="AR92" s="12">
        <v>2849</v>
      </c>
      <c r="AS92" s="12">
        <v>35839</v>
      </c>
      <c r="AT92" s="12">
        <v>30207</v>
      </c>
      <c r="AU92" s="12">
        <v>3</v>
      </c>
      <c r="AV92" s="12">
        <v>4111</v>
      </c>
      <c r="AW92" s="12">
        <v>974</v>
      </c>
      <c r="AX92" s="12">
        <v>544</v>
      </c>
      <c r="AY92" s="12">
        <v>3619</v>
      </c>
      <c r="AZ92" s="12">
        <v>32220</v>
      </c>
      <c r="BA92" s="12">
        <v>17730</v>
      </c>
      <c r="BB92" s="12">
        <v>16814</v>
      </c>
      <c r="BC92" s="12">
        <v>35839</v>
      </c>
      <c r="BD92" s="12">
        <v>35839</v>
      </c>
      <c r="BE92" s="12">
        <v>28737</v>
      </c>
      <c r="BF92" s="12">
        <v>7102</v>
      </c>
      <c r="BG92" s="12">
        <v>26056</v>
      </c>
      <c r="BH92" s="12">
        <v>9663</v>
      </c>
      <c r="BI92" s="12">
        <v>32593</v>
      </c>
      <c r="BJ92" s="12">
        <v>3118</v>
      </c>
      <c r="BK92" s="12">
        <v>32709</v>
      </c>
      <c r="BL92" s="12">
        <v>3130</v>
      </c>
      <c r="BM92" s="12" t="s">
        <v>1</v>
      </c>
      <c r="BN92" s="12" t="s">
        <v>1</v>
      </c>
      <c r="BO92" t="s">
        <v>1</v>
      </c>
      <c r="BP92" t="s">
        <v>1</v>
      </c>
      <c r="BQ92" t="s">
        <v>1</v>
      </c>
      <c r="BR92" t="s">
        <v>1</v>
      </c>
      <c r="BS92" t="s">
        <v>1</v>
      </c>
      <c r="BT92" t="s">
        <v>1</v>
      </c>
    </row>
    <row r="93" spans="2:72" ht="15">
      <c r="B93" t="s">
        <v>34</v>
      </c>
      <c r="C93" s="12">
        <v>187</v>
      </c>
      <c r="D93" s="12">
        <v>1040</v>
      </c>
      <c r="E93" s="12">
        <v>1337</v>
      </c>
      <c r="F93" s="12">
        <v>110</v>
      </c>
      <c r="G93" s="12">
        <v>2454</v>
      </c>
      <c r="H93" s="12">
        <v>178</v>
      </c>
      <c r="I93" s="12">
        <v>2386</v>
      </c>
      <c r="J93" s="12">
        <v>1921</v>
      </c>
      <c r="K93" s="12">
        <v>643</v>
      </c>
      <c r="L93" s="12">
        <v>1427</v>
      </c>
      <c r="M93" s="12">
        <v>1137</v>
      </c>
      <c r="N93" s="12">
        <v>1322</v>
      </c>
      <c r="O93" s="12">
        <v>1242</v>
      </c>
      <c r="P93" s="12" t="s">
        <v>1</v>
      </c>
      <c r="Q93" s="12" t="s">
        <v>1</v>
      </c>
      <c r="R93" s="12" t="s">
        <v>1</v>
      </c>
      <c r="S93" s="12">
        <v>2564</v>
      </c>
      <c r="T93" s="12" t="s">
        <v>1</v>
      </c>
      <c r="U93" s="12" t="s">
        <v>1</v>
      </c>
      <c r="V93" s="12">
        <v>2521</v>
      </c>
      <c r="W93" s="12">
        <v>43</v>
      </c>
      <c r="X93" s="12" t="s">
        <v>1</v>
      </c>
      <c r="Y93" s="12">
        <v>1118</v>
      </c>
      <c r="Z93" s="12">
        <v>1308</v>
      </c>
      <c r="AA93" s="12">
        <v>119</v>
      </c>
      <c r="AB93" s="12">
        <v>12</v>
      </c>
      <c r="AC93" s="12">
        <v>1781</v>
      </c>
      <c r="AD93" s="12">
        <v>783</v>
      </c>
      <c r="AE93" s="12">
        <v>819</v>
      </c>
      <c r="AF93" s="12">
        <v>638</v>
      </c>
      <c r="AG93" s="12">
        <v>518</v>
      </c>
      <c r="AH93" s="12">
        <v>402</v>
      </c>
      <c r="AI93" s="12">
        <v>187</v>
      </c>
      <c r="AJ93" s="12">
        <v>904</v>
      </c>
      <c r="AK93" s="12">
        <v>97</v>
      </c>
      <c r="AL93" s="12">
        <v>382</v>
      </c>
      <c r="AM93" s="12">
        <v>29</v>
      </c>
      <c r="AN93" s="12">
        <v>408</v>
      </c>
      <c r="AO93" s="12">
        <v>325</v>
      </c>
      <c r="AP93" s="12">
        <v>28</v>
      </c>
      <c r="AQ93" s="12">
        <v>249</v>
      </c>
      <c r="AR93" s="12">
        <v>142</v>
      </c>
      <c r="AS93" s="12">
        <v>2564</v>
      </c>
      <c r="AT93" s="12">
        <v>1852</v>
      </c>
      <c r="AU93" s="12" t="s">
        <v>1</v>
      </c>
      <c r="AV93" s="12">
        <v>446</v>
      </c>
      <c r="AW93" s="12">
        <v>164</v>
      </c>
      <c r="AX93" s="12">
        <v>102</v>
      </c>
      <c r="AY93" s="12">
        <v>321</v>
      </c>
      <c r="AZ93" s="12">
        <v>2243</v>
      </c>
      <c r="BA93" s="12">
        <v>1414</v>
      </c>
      <c r="BB93" s="12">
        <v>1079</v>
      </c>
      <c r="BC93" s="12">
        <v>2564</v>
      </c>
      <c r="BD93" s="12">
        <v>2564</v>
      </c>
      <c r="BE93" s="12">
        <v>1930</v>
      </c>
      <c r="BF93" s="12">
        <v>634</v>
      </c>
      <c r="BG93" s="12">
        <v>1953</v>
      </c>
      <c r="BH93" s="12">
        <v>608</v>
      </c>
      <c r="BI93" s="12">
        <v>2218</v>
      </c>
      <c r="BJ93" s="12">
        <v>334</v>
      </c>
      <c r="BK93" s="12">
        <v>2342</v>
      </c>
      <c r="BL93" s="12">
        <v>222</v>
      </c>
      <c r="BM93" s="12" t="s">
        <v>1</v>
      </c>
      <c r="BN93" s="12" t="s">
        <v>1</v>
      </c>
      <c r="BO93" t="s">
        <v>1</v>
      </c>
      <c r="BP93" t="s">
        <v>1</v>
      </c>
      <c r="BQ93" t="s">
        <v>1</v>
      </c>
      <c r="BR93" t="s">
        <v>1</v>
      </c>
      <c r="BS93" t="s">
        <v>1</v>
      </c>
      <c r="BT93" t="s">
        <v>1</v>
      </c>
    </row>
    <row r="94" spans="1:72" ht="15">
      <c r="A94" t="s">
        <v>75</v>
      </c>
      <c r="B94" t="s">
        <v>33</v>
      </c>
      <c r="C94" s="12">
        <v>3935</v>
      </c>
      <c r="D94" s="12">
        <v>6555</v>
      </c>
      <c r="E94" s="12">
        <v>8197</v>
      </c>
      <c r="F94" s="12">
        <v>1984</v>
      </c>
      <c r="G94" s="12">
        <v>16703</v>
      </c>
      <c r="H94" s="12">
        <v>2994</v>
      </c>
      <c r="I94" s="12">
        <v>15693</v>
      </c>
      <c r="J94" s="12">
        <v>16265</v>
      </c>
      <c r="K94" s="12">
        <v>2422</v>
      </c>
      <c r="L94" s="12">
        <v>11674</v>
      </c>
      <c r="M94" s="12">
        <v>7013</v>
      </c>
      <c r="N94" s="12">
        <v>16349</v>
      </c>
      <c r="O94" s="12">
        <v>2338</v>
      </c>
      <c r="P94" s="12">
        <v>13043</v>
      </c>
      <c r="Q94" s="12">
        <v>3327</v>
      </c>
      <c r="R94" s="12" t="s">
        <v>1</v>
      </c>
      <c r="S94" s="12" t="s">
        <v>1</v>
      </c>
      <c r="T94" s="12">
        <v>18687</v>
      </c>
      <c r="U94" s="12" t="s">
        <v>1</v>
      </c>
      <c r="V94" s="12">
        <v>18154</v>
      </c>
      <c r="W94" s="12">
        <v>514</v>
      </c>
      <c r="X94" s="12">
        <v>19</v>
      </c>
      <c r="Y94" s="12">
        <v>3001</v>
      </c>
      <c r="Z94" s="12">
        <v>11793</v>
      </c>
      <c r="AA94" s="12">
        <v>3784</v>
      </c>
      <c r="AB94" s="12">
        <v>40</v>
      </c>
      <c r="AC94" s="12">
        <v>15111</v>
      </c>
      <c r="AD94" s="12">
        <v>3576</v>
      </c>
      <c r="AE94" s="12">
        <v>4094</v>
      </c>
      <c r="AF94" s="12">
        <v>3908</v>
      </c>
      <c r="AG94" s="12">
        <v>3937</v>
      </c>
      <c r="AH94" s="12">
        <v>3623</v>
      </c>
      <c r="AI94" s="12">
        <v>3125</v>
      </c>
      <c r="AJ94" s="12">
        <v>5453</v>
      </c>
      <c r="AK94" s="12">
        <v>2163</v>
      </c>
      <c r="AL94" s="12">
        <v>3117</v>
      </c>
      <c r="AM94" s="12">
        <v>537</v>
      </c>
      <c r="AN94" s="12">
        <v>2338</v>
      </c>
      <c r="AO94" s="12">
        <v>994</v>
      </c>
      <c r="AP94" s="12">
        <v>346</v>
      </c>
      <c r="AQ94" s="12">
        <v>2233</v>
      </c>
      <c r="AR94" s="12">
        <v>1506</v>
      </c>
      <c r="AS94" s="12">
        <v>18687</v>
      </c>
      <c r="AT94" s="12">
        <v>15405</v>
      </c>
      <c r="AU94" s="12">
        <v>4</v>
      </c>
      <c r="AV94" s="12">
        <v>2425</v>
      </c>
      <c r="AW94" s="12">
        <v>587</v>
      </c>
      <c r="AX94" s="12">
        <v>266</v>
      </c>
      <c r="AY94" s="12">
        <v>231</v>
      </c>
      <c r="AZ94" s="12">
        <v>18456</v>
      </c>
      <c r="BA94" s="12">
        <v>7883</v>
      </c>
      <c r="BB94" s="12">
        <v>5242</v>
      </c>
      <c r="BC94" s="12">
        <v>18687</v>
      </c>
      <c r="BD94" s="12">
        <v>18687</v>
      </c>
      <c r="BE94" s="12">
        <v>16299</v>
      </c>
      <c r="BF94" s="12">
        <v>2388</v>
      </c>
      <c r="BG94" s="12">
        <v>16359</v>
      </c>
      <c r="BH94" s="12">
        <v>2303</v>
      </c>
      <c r="BI94" s="12">
        <v>17749</v>
      </c>
      <c r="BJ94" s="12">
        <v>924</v>
      </c>
      <c r="BK94" s="12">
        <v>18093</v>
      </c>
      <c r="BL94" s="12">
        <v>594</v>
      </c>
      <c r="BM94" s="12" t="s">
        <v>1</v>
      </c>
      <c r="BN94" s="12" t="s">
        <v>1</v>
      </c>
      <c r="BO94">
        <v>9246</v>
      </c>
      <c r="BP94">
        <v>3945</v>
      </c>
      <c r="BQ94">
        <v>1646</v>
      </c>
      <c r="BR94">
        <v>281</v>
      </c>
      <c r="BS94">
        <v>656</v>
      </c>
      <c r="BT94">
        <v>2682</v>
      </c>
    </row>
    <row r="95" spans="2:72" ht="15">
      <c r="B95" t="s">
        <v>34</v>
      </c>
      <c r="C95" s="12">
        <v>687</v>
      </c>
      <c r="D95" s="12">
        <v>1981</v>
      </c>
      <c r="E95" s="12">
        <v>1883</v>
      </c>
      <c r="F95" s="12">
        <v>383</v>
      </c>
      <c r="G95" s="12">
        <v>4168</v>
      </c>
      <c r="H95" s="12">
        <v>534</v>
      </c>
      <c r="I95" s="12">
        <v>4017</v>
      </c>
      <c r="J95" s="12">
        <v>3800</v>
      </c>
      <c r="K95" s="12">
        <v>751</v>
      </c>
      <c r="L95" s="12">
        <v>2681</v>
      </c>
      <c r="M95" s="12">
        <v>1870</v>
      </c>
      <c r="N95" s="12">
        <v>4191</v>
      </c>
      <c r="O95" s="12">
        <v>360</v>
      </c>
      <c r="P95" s="12">
        <v>3186</v>
      </c>
      <c r="Q95" s="12">
        <v>915</v>
      </c>
      <c r="R95" s="12" t="s">
        <v>1</v>
      </c>
      <c r="S95" s="12" t="s">
        <v>1</v>
      </c>
      <c r="T95" s="12" t="s">
        <v>1</v>
      </c>
      <c r="U95" s="12">
        <v>4551</v>
      </c>
      <c r="V95" s="12">
        <v>4456</v>
      </c>
      <c r="W95" s="12">
        <v>90</v>
      </c>
      <c r="X95" s="12">
        <v>5</v>
      </c>
      <c r="Y95" s="12">
        <v>815</v>
      </c>
      <c r="Z95" s="12">
        <v>2969</v>
      </c>
      <c r="AA95" s="12">
        <v>743</v>
      </c>
      <c r="AB95" s="12">
        <v>13</v>
      </c>
      <c r="AC95" s="12">
        <v>3721</v>
      </c>
      <c r="AD95" s="12">
        <v>830</v>
      </c>
      <c r="AE95" s="12">
        <v>1108</v>
      </c>
      <c r="AF95" s="12">
        <v>1052</v>
      </c>
      <c r="AG95" s="12">
        <v>1009</v>
      </c>
      <c r="AH95" s="12">
        <v>809</v>
      </c>
      <c r="AI95" s="12">
        <v>573</v>
      </c>
      <c r="AJ95" s="12">
        <v>1668</v>
      </c>
      <c r="AK95" s="12">
        <v>388</v>
      </c>
      <c r="AL95" s="12">
        <v>694</v>
      </c>
      <c r="AM95" s="12">
        <v>93</v>
      </c>
      <c r="AN95" s="12">
        <v>562</v>
      </c>
      <c r="AO95" s="12">
        <v>283</v>
      </c>
      <c r="AP95" s="12">
        <v>44</v>
      </c>
      <c r="AQ95" s="12">
        <v>458</v>
      </c>
      <c r="AR95" s="12">
        <v>361</v>
      </c>
      <c r="AS95" s="12">
        <v>4551</v>
      </c>
      <c r="AT95" s="12">
        <v>3694</v>
      </c>
      <c r="AU95" s="12" t="s">
        <v>1</v>
      </c>
      <c r="AV95" s="12">
        <v>608</v>
      </c>
      <c r="AW95" s="12">
        <v>174</v>
      </c>
      <c r="AX95" s="12">
        <v>75</v>
      </c>
      <c r="AY95" s="12">
        <v>47</v>
      </c>
      <c r="AZ95" s="12">
        <v>4504</v>
      </c>
      <c r="BA95" s="12">
        <v>1697</v>
      </c>
      <c r="BB95" s="12">
        <v>1325</v>
      </c>
      <c r="BC95" s="12">
        <v>4551</v>
      </c>
      <c r="BD95" s="12">
        <v>4551</v>
      </c>
      <c r="BE95" s="12">
        <v>3964</v>
      </c>
      <c r="BF95" s="12">
        <v>587</v>
      </c>
      <c r="BG95" s="12">
        <v>4021</v>
      </c>
      <c r="BH95" s="12">
        <v>529</v>
      </c>
      <c r="BI95" s="12">
        <v>4346</v>
      </c>
      <c r="BJ95" s="12">
        <v>204</v>
      </c>
      <c r="BK95" s="12">
        <v>4395</v>
      </c>
      <c r="BL95" s="12">
        <v>156</v>
      </c>
      <c r="BM95" s="12" t="s">
        <v>1</v>
      </c>
      <c r="BN95" s="12" t="s">
        <v>1</v>
      </c>
      <c r="BO95">
        <v>2282</v>
      </c>
      <c r="BP95">
        <v>1068</v>
      </c>
      <c r="BQ95">
        <v>605</v>
      </c>
      <c r="BR95">
        <v>109</v>
      </c>
      <c r="BS95">
        <v>2078</v>
      </c>
      <c r="BT95">
        <v>1267</v>
      </c>
    </row>
    <row r="96" spans="1:72" ht="15">
      <c r="A96" t="s">
        <v>11</v>
      </c>
      <c r="B96" t="s">
        <v>76</v>
      </c>
      <c r="C96" s="12">
        <v>13809</v>
      </c>
      <c r="D96" s="12">
        <v>24893</v>
      </c>
      <c r="E96" s="12">
        <v>30242</v>
      </c>
      <c r="F96" s="12">
        <v>7242</v>
      </c>
      <c r="G96" s="12">
        <v>61702</v>
      </c>
      <c r="H96" s="12">
        <v>11870</v>
      </c>
      <c r="I96" s="12">
        <v>57074</v>
      </c>
      <c r="J96" s="12">
        <v>60098</v>
      </c>
      <c r="K96" s="12">
        <v>8846</v>
      </c>
      <c r="L96" s="12">
        <v>42554</v>
      </c>
      <c r="M96" s="12">
        <v>26390</v>
      </c>
      <c r="N96" s="12">
        <v>49847</v>
      </c>
      <c r="O96" s="12">
        <v>19097</v>
      </c>
      <c r="P96" s="12">
        <v>15766</v>
      </c>
      <c r="Q96" s="12">
        <v>4137</v>
      </c>
      <c r="R96" s="12">
        <v>34282</v>
      </c>
      <c r="S96" s="12">
        <v>2521</v>
      </c>
      <c r="T96" s="12">
        <v>18154</v>
      </c>
      <c r="U96" s="12">
        <v>4456</v>
      </c>
      <c r="V96" s="12">
        <v>68944</v>
      </c>
      <c r="W96" s="12" t="s">
        <v>1</v>
      </c>
      <c r="X96" s="12" t="s">
        <v>1</v>
      </c>
      <c r="Y96" s="12">
        <v>14337</v>
      </c>
      <c r="Z96" s="12">
        <v>42852</v>
      </c>
      <c r="AA96" s="12">
        <v>11300</v>
      </c>
      <c r="AB96" s="12">
        <v>221</v>
      </c>
      <c r="AC96" s="12">
        <v>52231</v>
      </c>
      <c r="AD96" s="12">
        <v>16713</v>
      </c>
      <c r="AE96" s="12">
        <v>14780</v>
      </c>
      <c r="AF96" s="12">
        <v>14358</v>
      </c>
      <c r="AG96" s="12">
        <v>13832</v>
      </c>
      <c r="AH96" s="12">
        <v>13549</v>
      </c>
      <c r="AI96" s="12">
        <v>12425</v>
      </c>
      <c r="AJ96" s="12">
        <v>21052</v>
      </c>
      <c r="AK96" s="12">
        <v>7512</v>
      </c>
      <c r="AL96" s="12">
        <v>11323</v>
      </c>
      <c r="AM96" s="12">
        <v>1984</v>
      </c>
      <c r="AN96" s="12">
        <v>8471</v>
      </c>
      <c r="AO96" s="12">
        <v>3973</v>
      </c>
      <c r="AP96" s="12">
        <v>1266</v>
      </c>
      <c r="AQ96" s="12">
        <v>7856</v>
      </c>
      <c r="AR96" s="12">
        <v>5507</v>
      </c>
      <c r="AS96" s="12">
        <v>68944</v>
      </c>
      <c r="AT96" s="12">
        <v>57000</v>
      </c>
      <c r="AU96" s="12">
        <v>9</v>
      </c>
      <c r="AV96" s="12">
        <v>8610</v>
      </c>
      <c r="AW96" s="12">
        <v>2183</v>
      </c>
      <c r="AX96" s="12">
        <v>1142</v>
      </c>
      <c r="AY96" s="12">
        <v>4722</v>
      </c>
      <c r="AZ96" s="12">
        <v>64222</v>
      </c>
      <c r="BA96" s="12">
        <v>33481</v>
      </c>
      <c r="BB96" s="12">
        <v>27104</v>
      </c>
      <c r="BC96" s="12">
        <v>68944</v>
      </c>
      <c r="BD96" s="12">
        <v>68944</v>
      </c>
      <c r="BE96" s="12">
        <v>56631</v>
      </c>
      <c r="BF96" s="12">
        <v>12313</v>
      </c>
      <c r="BG96" s="12">
        <v>54781</v>
      </c>
      <c r="BH96" s="12">
        <v>14002</v>
      </c>
      <c r="BI96" s="12">
        <v>63546</v>
      </c>
      <c r="BJ96" s="12">
        <v>5238</v>
      </c>
      <c r="BK96" s="12">
        <v>64547</v>
      </c>
      <c r="BL96" s="12">
        <v>4397</v>
      </c>
      <c r="BM96" s="12" t="s">
        <v>1</v>
      </c>
      <c r="BN96" s="12" t="s">
        <v>1</v>
      </c>
      <c r="BO96">
        <v>11240</v>
      </c>
      <c r="BP96">
        <v>4902</v>
      </c>
      <c r="BQ96">
        <v>2204</v>
      </c>
      <c r="BR96">
        <v>380</v>
      </c>
      <c r="BS96">
        <v>2679</v>
      </c>
      <c r="BT96">
        <v>3867</v>
      </c>
    </row>
    <row r="97" spans="2:72" ht="15">
      <c r="B97" t="s">
        <v>36</v>
      </c>
      <c r="C97" s="12">
        <v>621</v>
      </c>
      <c r="D97" s="12">
        <v>964</v>
      </c>
      <c r="E97" s="12">
        <v>826</v>
      </c>
      <c r="F97" s="12">
        <v>632</v>
      </c>
      <c r="G97" s="12">
        <v>1779</v>
      </c>
      <c r="H97" s="12">
        <v>1006</v>
      </c>
      <c r="I97" s="12">
        <v>1405</v>
      </c>
      <c r="J97" s="12">
        <v>2242</v>
      </c>
      <c r="K97" s="12">
        <v>169</v>
      </c>
      <c r="L97" s="12">
        <v>1628</v>
      </c>
      <c r="M97" s="12">
        <v>783</v>
      </c>
      <c r="N97" s="12">
        <v>2003</v>
      </c>
      <c r="O97" s="12">
        <v>408</v>
      </c>
      <c r="P97" s="12">
        <v>445</v>
      </c>
      <c r="Q97" s="12">
        <v>100</v>
      </c>
      <c r="R97" s="12">
        <v>1518</v>
      </c>
      <c r="S97" s="12">
        <v>43</v>
      </c>
      <c r="T97" s="12">
        <v>514</v>
      </c>
      <c r="U97" s="12">
        <v>90</v>
      </c>
      <c r="V97" s="12" t="s">
        <v>1</v>
      </c>
      <c r="W97" s="12">
        <v>2411</v>
      </c>
      <c r="X97" s="12" t="s">
        <v>1</v>
      </c>
      <c r="Y97" s="12">
        <v>339</v>
      </c>
      <c r="Z97" s="12">
        <v>1388</v>
      </c>
      <c r="AA97" s="12">
        <v>668</v>
      </c>
      <c r="AB97" s="12">
        <v>9</v>
      </c>
      <c r="AC97" s="12">
        <v>1704</v>
      </c>
      <c r="AD97" s="12">
        <v>707</v>
      </c>
      <c r="AE97" s="12">
        <v>311</v>
      </c>
      <c r="AF97" s="12">
        <v>252</v>
      </c>
      <c r="AG97" s="12">
        <v>395</v>
      </c>
      <c r="AH97" s="12">
        <v>450</v>
      </c>
      <c r="AI97" s="12">
        <v>1003</v>
      </c>
      <c r="AJ97" s="12">
        <v>686</v>
      </c>
      <c r="AK97" s="12">
        <v>430</v>
      </c>
      <c r="AL97" s="12">
        <v>254</v>
      </c>
      <c r="AM97" s="12">
        <v>132</v>
      </c>
      <c r="AN97" s="12">
        <v>192</v>
      </c>
      <c r="AO97" s="12">
        <v>79</v>
      </c>
      <c r="AP97" s="12">
        <v>76</v>
      </c>
      <c r="AQ97" s="12">
        <v>442</v>
      </c>
      <c r="AR97" s="12">
        <v>120</v>
      </c>
      <c r="AS97" s="12">
        <v>2411</v>
      </c>
      <c r="AT97" s="12">
        <v>2138</v>
      </c>
      <c r="AU97" s="12" t="s">
        <v>1</v>
      </c>
      <c r="AV97" s="12">
        <v>207</v>
      </c>
      <c r="AW97" s="12">
        <v>34</v>
      </c>
      <c r="AX97" s="12">
        <v>32</v>
      </c>
      <c r="AY97" s="12" t="s">
        <v>1</v>
      </c>
      <c r="AZ97" s="12">
        <v>2411</v>
      </c>
      <c r="BA97" s="12">
        <v>1222</v>
      </c>
      <c r="BB97" s="12">
        <v>1093</v>
      </c>
      <c r="BC97" s="12">
        <v>2411</v>
      </c>
      <c r="BD97" s="12">
        <v>2411</v>
      </c>
      <c r="BE97" s="12">
        <v>2385</v>
      </c>
      <c r="BF97" s="12">
        <v>26</v>
      </c>
      <c r="BG97" s="12">
        <v>1633</v>
      </c>
      <c r="BH97" s="12">
        <v>777</v>
      </c>
      <c r="BI97" s="12">
        <v>2353</v>
      </c>
      <c r="BJ97" s="12">
        <v>58</v>
      </c>
      <c r="BK97" s="12">
        <v>2183</v>
      </c>
      <c r="BL97" s="12">
        <v>228</v>
      </c>
      <c r="BM97" s="12" t="s">
        <v>1</v>
      </c>
      <c r="BN97" s="12" t="s">
        <v>1</v>
      </c>
      <c r="BO97">
        <v>282</v>
      </c>
      <c r="BP97">
        <v>109</v>
      </c>
      <c r="BQ97">
        <v>46</v>
      </c>
      <c r="BR97">
        <v>10</v>
      </c>
      <c r="BS97">
        <v>54</v>
      </c>
      <c r="BT97">
        <v>80</v>
      </c>
    </row>
    <row r="98" spans="2:72" ht="15">
      <c r="B98" t="s">
        <v>37</v>
      </c>
      <c r="C98" s="12">
        <v>16</v>
      </c>
      <c r="D98" s="12">
        <v>34</v>
      </c>
      <c r="E98" s="12">
        <v>20</v>
      </c>
      <c r="F98" s="12">
        <v>28</v>
      </c>
      <c r="G98" s="12">
        <v>42</v>
      </c>
      <c r="H98" s="12">
        <v>48</v>
      </c>
      <c r="I98" s="12">
        <v>22</v>
      </c>
      <c r="J98" s="12">
        <v>70</v>
      </c>
      <c r="K98" s="12" t="s">
        <v>1</v>
      </c>
      <c r="L98" s="12">
        <v>65</v>
      </c>
      <c r="M98" s="12">
        <v>5</v>
      </c>
      <c r="N98" s="12">
        <v>58</v>
      </c>
      <c r="O98" s="12">
        <v>12</v>
      </c>
      <c r="P98" s="12">
        <v>18</v>
      </c>
      <c r="Q98" s="12">
        <v>5</v>
      </c>
      <c r="R98" s="12">
        <v>39</v>
      </c>
      <c r="S98" s="12" t="s">
        <v>1</v>
      </c>
      <c r="T98" s="12">
        <v>19</v>
      </c>
      <c r="U98" s="12">
        <v>5</v>
      </c>
      <c r="V98" s="12" t="s">
        <v>1</v>
      </c>
      <c r="W98" s="12" t="s">
        <v>1</v>
      </c>
      <c r="X98" s="12">
        <v>70</v>
      </c>
      <c r="Y98" s="12" t="s">
        <v>1</v>
      </c>
      <c r="Z98" s="12">
        <v>46</v>
      </c>
      <c r="AA98" s="12">
        <v>24</v>
      </c>
      <c r="AB98" s="12" t="s">
        <v>1</v>
      </c>
      <c r="AC98" s="12">
        <v>40</v>
      </c>
      <c r="AD98" s="12">
        <v>30</v>
      </c>
      <c r="AE98" s="12">
        <v>13</v>
      </c>
      <c r="AF98" s="12" t="s">
        <v>1</v>
      </c>
      <c r="AG98" s="12" t="s">
        <v>1</v>
      </c>
      <c r="AH98" s="12">
        <v>17</v>
      </c>
      <c r="AI98" s="12">
        <v>40</v>
      </c>
      <c r="AJ98" s="12">
        <v>23</v>
      </c>
      <c r="AK98" s="12">
        <v>16</v>
      </c>
      <c r="AL98" s="12" t="s">
        <v>1</v>
      </c>
      <c r="AM98" s="12" t="s">
        <v>1</v>
      </c>
      <c r="AN98" s="12">
        <v>4</v>
      </c>
      <c r="AO98" s="12" t="s">
        <v>1</v>
      </c>
      <c r="AP98" s="12" t="s">
        <v>1</v>
      </c>
      <c r="AQ98" s="12">
        <v>16</v>
      </c>
      <c r="AR98" s="12">
        <v>11</v>
      </c>
      <c r="AS98" s="12">
        <v>70</v>
      </c>
      <c r="AT98" s="12">
        <v>70</v>
      </c>
      <c r="AU98" s="12" t="s">
        <v>1</v>
      </c>
      <c r="AV98" s="12" t="s">
        <v>1</v>
      </c>
      <c r="AW98" s="12" t="s">
        <v>1</v>
      </c>
      <c r="AX98" s="12" t="s">
        <v>1</v>
      </c>
      <c r="AY98" s="12" t="s">
        <v>1</v>
      </c>
      <c r="AZ98" s="12">
        <v>70</v>
      </c>
      <c r="BA98" s="12">
        <v>47</v>
      </c>
      <c r="BB98" s="12">
        <v>21</v>
      </c>
      <c r="BC98" s="12">
        <v>70</v>
      </c>
      <c r="BD98" s="12">
        <v>70</v>
      </c>
      <c r="BE98" s="12">
        <v>70</v>
      </c>
      <c r="BF98" s="12" t="s">
        <v>1</v>
      </c>
      <c r="BG98" s="12">
        <v>50</v>
      </c>
      <c r="BH98" s="12">
        <v>20</v>
      </c>
      <c r="BI98" s="12">
        <v>70</v>
      </c>
      <c r="BJ98" s="12" t="s">
        <v>1</v>
      </c>
      <c r="BK98" s="12">
        <v>64</v>
      </c>
      <c r="BL98" s="12">
        <v>6</v>
      </c>
      <c r="BM98" s="12" t="s">
        <v>1</v>
      </c>
      <c r="BN98" s="12" t="s">
        <v>1</v>
      </c>
      <c r="BO98">
        <v>6</v>
      </c>
      <c r="BP98">
        <v>2</v>
      </c>
      <c r="BQ98">
        <v>1</v>
      </c>
      <c r="BR98" t="s">
        <v>1</v>
      </c>
      <c r="BS98">
        <v>1</v>
      </c>
      <c r="BT98">
        <v>2</v>
      </c>
    </row>
    <row r="99" spans="1:72" ht="15">
      <c r="A99" t="s">
        <v>77</v>
      </c>
      <c r="B99" t="s">
        <v>38</v>
      </c>
      <c r="C99" s="12">
        <v>1211</v>
      </c>
      <c r="D99" s="12">
        <v>5456</v>
      </c>
      <c r="E99" s="12">
        <v>8009</v>
      </c>
      <c r="F99" s="12">
        <v>731</v>
      </c>
      <c r="G99" s="12">
        <v>13945</v>
      </c>
      <c r="H99" s="12">
        <v>1044</v>
      </c>
      <c r="I99" s="12">
        <v>13632</v>
      </c>
      <c r="J99" s="12">
        <v>11767</v>
      </c>
      <c r="K99" s="12">
        <v>2909</v>
      </c>
      <c r="L99" s="12">
        <v>8587</v>
      </c>
      <c r="M99" s="12">
        <v>6089</v>
      </c>
      <c r="N99" s="12">
        <v>8305</v>
      </c>
      <c r="O99" s="12">
        <v>6371</v>
      </c>
      <c r="P99" s="12">
        <v>2455</v>
      </c>
      <c r="Q99" s="12">
        <v>792</v>
      </c>
      <c r="R99" s="12">
        <v>7719</v>
      </c>
      <c r="S99" s="12">
        <v>1118</v>
      </c>
      <c r="T99" s="12">
        <v>3001</v>
      </c>
      <c r="U99" s="12">
        <v>815</v>
      </c>
      <c r="V99" s="12">
        <v>14337</v>
      </c>
      <c r="W99" s="12">
        <v>339</v>
      </c>
      <c r="X99" s="12" t="s">
        <v>1</v>
      </c>
      <c r="Y99" s="12">
        <v>14676</v>
      </c>
      <c r="Z99" s="12" t="s">
        <v>1</v>
      </c>
      <c r="AA99" s="12" t="s">
        <v>1</v>
      </c>
      <c r="AB99" s="12" t="s">
        <v>1</v>
      </c>
      <c r="AC99" s="12">
        <v>8054</v>
      </c>
      <c r="AD99" s="12">
        <v>6622</v>
      </c>
      <c r="AE99" s="12">
        <v>4521</v>
      </c>
      <c r="AF99" s="12">
        <v>3666</v>
      </c>
      <c r="AG99" s="12">
        <v>2962</v>
      </c>
      <c r="AH99" s="12">
        <v>2509</v>
      </c>
      <c r="AI99" s="12">
        <v>1018</v>
      </c>
      <c r="AJ99" s="12">
        <v>4695</v>
      </c>
      <c r="AK99" s="12">
        <v>488</v>
      </c>
      <c r="AL99" s="12">
        <v>2403</v>
      </c>
      <c r="AM99" s="12">
        <v>389</v>
      </c>
      <c r="AN99" s="12">
        <v>3123</v>
      </c>
      <c r="AO99" s="12">
        <v>1259</v>
      </c>
      <c r="AP99" s="12">
        <v>142</v>
      </c>
      <c r="AQ99" s="12">
        <v>1348</v>
      </c>
      <c r="AR99" s="12">
        <v>829</v>
      </c>
      <c r="AS99" s="12">
        <v>14676</v>
      </c>
      <c r="AT99" s="12">
        <v>10155</v>
      </c>
      <c r="AU99" s="12" t="s">
        <v>1</v>
      </c>
      <c r="AV99" s="12">
        <v>3414</v>
      </c>
      <c r="AW99" s="12">
        <v>729</v>
      </c>
      <c r="AX99" s="12">
        <v>378</v>
      </c>
      <c r="AY99" s="12">
        <v>2213</v>
      </c>
      <c r="AZ99" s="12">
        <v>12463</v>
      </c>
      <c r="BA99" s="12">
        <v>7770</v>
      </c>
      <c r="BB99" s="12">
        <v>5839</v>
      </c>
      <c r="BC99" s="12">
        <v>14676</v>
      </c>
      <c r="BD99" s="12">
        <v>14676</v>
      </c>
      <c r="BE99" s="12">
        <v>10194</v>
      </c>
      <c r="BF99" s="12">
        <v>4482</v>
      </c>
      <c r="BG99" s="12">
        <v>10582</v>
      </c>
      <c r="BH99" s="12">
        <v>4059</v>
      </c>
      <c r="BI99" s="12">
        <v>12606</v>
      </c>
      <c r="BJ99" s="12">
        <v>2062</v>
      </c>
      <c r="BK99" s="12">
        <v>13013</v>
      </c>
      <c r="BL99" s="12">
        <v>1663</v>
      </c>
      <c r="BM99" s="12" t="s">
        <v>1</v>
      </c>
      <c r="BN99" s="12" t="s">
        <v>1</v>
      </c>
      <c r="BO99">
        <v>1900</v>
      </c>
      <c r="BP99">
        <v>884</v>
      </c>
      <c r="BQ99">
        <v>454</v>
      </c>
      <c r="BR99">
        <v>64</v>
      </c>
      <c r="BS99">
        <v>477</v>
      </c>
      <c r="BT99">
        <v>679</v>
      </c>
    </row>
    <row r="100" spans="2:72" ht="15">
      <c r="B100" t="s">
        <v>39</v>
      </c>
      <c r="C100" s="12">
        <v>9459</v>
      </c>
      <c r="D100" s="12">
        <v>16632</v>
      </c>
      <c r="E100" s="12">
        <v>18195</v>
      </c>
      <c r="F100" s="12">
        <v>3425</v>
      </c>
      <c r="G100" s="12">
        <v>40861</v>
      </c>
      <c r="H100" s="12">
        <v>5813</v>
      </c>
      <c r="I100" s="12">
        <v>38473</v>
      </c>
      <c r="J100" s="12">
        <v>38774</v>
      </c>
      <c r="K100" s="12">
        <v>5512</v>
      </c>
      <c r="L100" s="12">
        <v>26632</v>
      </c>
      <c r="M100" s="12">
        <v>17654</v>
      </c>
      <c r="N100" s="12">
        <v>32614</v>
      </c>
      <c r="O100" s="12">
        <v>11672</v>
      </c>
      <c r="P100" s="12">
        <v>10189</v>
      </c>
      <c r="Q100" s="12">
        <v>2840</v>
      </c>
      <c r="R100" s="12">
        <v>22052</v>
      </c>
      <c r="S100" s="12">
        <v>1308</v>
      </c>
      <c r="T100" s="12">
        <v>11793</v>
      </c>
      <c r="U100" s="12">
        <v>2969</v>
      </c>
      <c r="V100" s="12">
        <v>42852</v>
      </c>
      <c r="W100" s="12">
        <v>1388</v>
      </c>
      <c r="X100" s="12">
        <v>46</v>
      </c>
      <c r="Y100" s="12" t="s">
        <v>1</v>
      </c>
      <c r="Z100" s="12">
        <v>44286</v>
      </c>
      <c r="AA100" s="12" t="s">
        <v>1</v>
      </c>
      <c r="AB100" s="12" t="s">
        <v>1</v>
      </c>
      <c r="AC100" s="12">
        <v>34854</v>
      </c>
      <c r="AD100" s="12">
        <v>9432</v>
      </c>
      <c r="AE100" s="12">
        <v>9536</v>
      </c>
      <c r="AF100" s="12">
        <v>9509</v>
      </c>
      <c r="AG100" s="12">
        <v>9688</v>
      </c>
      <c r="AH100" s="12">
        <v>9274</v>
      </c>
      <c r="AI100" s="12">
        <v>6279</v>
      </c>
      <c r="AJ100" s="12">
        <v>14078</v>
      </c>
      <c r="AK100" s="12">
        <v>4893</v>
      </c>
      <c r="AL100" s="12">
        <v>7392</v>
      </c>
      <c r="AM100" s="12">
        <v>1346</v>
      </c>
      <c r="AN100" s="12">
        <v>4518</v>
      </c>
      <c r="AO100" s="12">
        <v>2177</v>
      </c>
      <c r="AP100" s="12">
        <v>848</v>
      </c>
      <c r="AQ100" s="12">
        <v>5305</v>
      </c>
      <c r="AR100" s="12">
        <v>3729</v>
      </c>
      <c r="AS100" s="12">
        <v>44286</v>
      </c>
      <c r="AT100" s="12">
        <v>37661</v>
      </c>
      <c r="AU100" s="12">
        <v>9</v>
      </c>
      <c r="AV100" s="12">
        <v>4538</v>
      </c>
      <c r="AW100" s="12">
        <v>1372</v>
      </c>
      <c r="AX100" s="12">
        <v>706</v>
      </c>
      <c r="AY100" s="12">
        <v>2327</v>
      </c>
      <c r="AZ100" s="12">
        <v>41959</v>
      </c>
      <c r="BA100" s="12">
        <v>21086</v>
      </c>
      <c r="BB100" s="12">
        <v>17954</v>
      </c>
      <c r="BC100" s="12">
        <v>44286</v>
      </c>
      <c r="BD100" s="12">
        <v>44286</v>
      </c>
      <c r="BE100" s="12">
        <v>37521</v>
      </c>
      <c r="BF100" s="12">
        <v>6765</v>
      </c>
      <c r="BG100" s="12">
        <v>36039</v>
      </c>
      <c r="BH100" s="12">
        <v>8143</v>
      </c>
      <c r="BI100" s="12">
        <v>41303</v>
      </c>
      <c r="BJ100" s="12">
        <v>2864</v>
      </c>
      <c r="BK100" s="12">
        <v>41682</v>
      </c>
      <c r="BL100" s="12">
        <v>2604</v>
      </c>
      <c r="BM100" s="12" t="s">
        <v>1</v>
      </c>
      <c r="BN100" s="12" t="s">
        <v>1</v>
      </c>
      <c r="BO100">
        <v>7362</v>
      </c>
      <c r="BP100">
        <v>3311</v>
      </c>
      <c r="BQ100">
        <v>1485</v>
      </c>
      <c r="BR100">
        <v>246</v>
      </c>
      <c r="BS100">
        <v>1788</v>
      </c>
      <c r="BT100">
        <v>2569</v>
      </c>
    </row>
    <row r="101" spans="2:72" ht="15">
      <c r="B101" t="s">
        <v>40</v>
      </c>
      <c r="C101" s="12">
        <v>3756</v>
      </c>
      <c r="D101" s="12">
        <v>3601</v>
      </c>
      <c r="E101" s="12">
        <v>4635</v>
      </c>
      <c r="F101" s="12">
        <v>3712</v>
      </c>
      <c r="G101" s="12">
        <v>8280</v>
      </c>
      <c r="H101" s="12">
        <v>5999</v>
      </c>
      <c r="I101" s="12">
        <v>5993</v>
      </c>
      <c r="J101" s="12">
        <v>11485</v>
      </c>
      <c r="K101" s="12">
        <v>507</v>
      </c>
      <c r="L101" s="12">
        <v>8746</v>
      </c>
      <c r="M101" s="12">
        <v>3246</v>
      </c>
      <c r="N101" s="12">
        <v>10684</v>
      </c>
      <c r="O101" s="12">
        <v>1308</v>
      </c>
      <c r="P101" s="12">
        <v>3490</v>
      </c>
      <c r="Q101" s="12">
        <v>590</v>
      </c>
      <c r="R101" s="12">
        <v>5816</v>
      </c>
      <c r="S101" s="12">
        <v>119</v>
      </c>
      <c r="T101" s="12">
        <v>3784</v>
      </c>
      <c r="U101" s="12">
        <v>743</v>
      </c>
      <c r="V101" s="12">
        <v>11300</v>
      </c>
      <c r="W101" s="12">
        <v>668</v>
      </c>
      <c r="X101" s="12">
        <v>24</v>
      </c>
      <c r="Y101" s="12" t="s">
        <v>1</v>
      </c>
      <c r="Z101" s="12" t="s">
        <v>1</v>
      </c>
      <c r="AA101" s="12">
        <v>11992</v>
      </c>
      <c r="AB101" s="12" t="s">
        <v>1</v>
      </c>
      <c r="AC101" s="12">
        <v>10732</v>
      </c>
      <c r="AD101" s="12">
        <v>1260</v>
      </c>
      <c r="AE101" s="12">
        <v>921</v>
      </c>
      <c r="AF101" s="12">
        <v>1321</v>
      </c>
      <c r="AG101" s="12">
        <v>1513</v>
      </c>
      <c r="AH101" s="12">
        <v>2139</v>
      </c>
      <c r="AI101" s="12">
        <v>6098</v>
      </c>
      <c r="AJ101" s="12">
        <v>2806</v>
      </c>
      <c r="AK101" s="12">
        <v>2572</v>
      </c>
      <c r="AL101" s="12">
        <v>1724</v>
      </c>
      <c r="AM101" s="12">
        <v>363</v>
      </c>
      <c r="AN101" s="12">
        <v>916</v>
      </c>
      <c r="AO101" s="12">
        <v>557</v>
      </c>
      <c r="AP101" s="12">
        <v>352</v>
      </c>
      <c r="AQ101" s="12">
        <v>1633</v>
      </c>
      <c r="AR101" s="12">
        <v>1069</v>
      </c>
      <c r="AS101" s="12">
        <v>11992</v>
      </c>
      <c r="AT101" s="12">
        <v>11091</v>
      </c>
      <c r="AU101" s="12" t="s">
        <v>1</v>
      </c>
      <c r="AV101" s="12">
        <v>742</v>
      </c>
      <c r="AW101" s="12">
        <v>83</v>
      </c>
      <c r="AX101" s="12">
        <v>76</v>
      </c>
      <c r="AY101" s="12">
        <v>141</v>
      </c>
      <c r="AZ101" s="12">
        <v>11851</v>
      </c>
      <c r="BA101" s="12">
        <v>5660</v>
      </c>
      <c r="BB101" s="12">
        <v>4221</v>
      </c>
      <c r="BC101" s="12">
        <v>11992</v>
      </c>
      <c r="BD101" s="12">
        <v>11992</v>
      </c>
      <c r="BE101" s="12">
        <v>10991</v>
      </c>
      <c r="BF101" s="12">
        <v>1001</v>
      </c>
      <c r="BG101" s="12">
        <v>9513</v>
      </c>
      <c r="BH101" s="12">
        <v>2456</v>
      </c>
      <c r="BI101" s="12">
        <v>11646</v>
      </c>
      <c r="BJ101" s="12">
        <v>313</v>
      </c>
      <c r="BK101" s="12">
        <v>11677</v>
      </c>
      <c r="BL101" s="12">
        <v>315</v>
      </c>
      <c r="BM101" s="12" t="s">
        <v>1</v>
      </c>
      <c r="BN101" s="12" t="s">
        <v>1</v>
      </c>
      <c r="BO101">
        <v>2204</v>
      </c>
      <c r="BP101">
        <v>798</v>
      </c>
      <c r="BQ101">
        <v>306</v>
      </c>
      <c r="BR101">
        <v>76</v>
      </c>
      <c r="BS101">
        <v>453</v>
      </c>
      <c r="BT101">
        <v>679</v>
      </c>
    </row>
    <row r="102" spans="2:72" ht="15">
      <c r="B102" t="s">
        <v>41</v>
      </c>
      <c r="C102" s="12">
        <v>1</v>
      </c>
      <c r="D102" s="12">
        <v>110</v>
      </c>
      <c r="E102" s="12">
        <v>119</v>
      </c>
      <c r="F102" s="12">
        <v>4</v>
      </c>
      <c r="G102" s="12">
        <v>226</v>
      </c>
      <c r="H102" s="12">
        <v>16</v>
      </c>
      <c r="I102" s="12">
        <v>214</v>
      </c>
      <c r="J102" s="12">
        <v>191</v>
      </c>
      <c r="K102" s="12">
        <v>39</v>
      </c>
      <c r="L102" s="12">
        <v>157</v>
      </c>
      <c r="M102" s="12">
        <v>73</v>
      </c>
      <c r="N102" s="12">
        <v>138</v>
      </c>
      <c r="O102" s="12">
        <v>92</v>
      </c>
      <c r="P102" s="12">
        <v>38</v>
      </c>
      <c r="Q102" s="12">
        <v>7</v>
      </c>
      <c r="R102" s="12">
        <v>134</v>
      </c>
      <c r="S102" s="12">
        <v>12</v>
      </c>
      <c r="T102" s="12">
        <v>40</v>
      </c>
      <c r="U102" s="12">
        <v>13</v>
      </c>
      <c r="V102" s="12">
        <v>221</v>
      </c>
      <c r="W102" s="12">
        <v>9</v>
      </c>
      <c r="X102" s="12" t="s">
        <v>1</v>
      </c>
      <c r="Y102" s="12" t="s">
        <v>1</v>
      </c>
      <c r="Z102" s="12" t="s">
        <v>1</v>
      </c>
      <c r="AA102" s="12" t="s">
        <v>1</v>
      </c>
      <c r="AB102" s="12">
        <v>230</v>
      </c>
      <c r="AC102" s="12">
        <v>111</v>
      </c>
      <c r="AD102" s="12">
        <v>119</v>
      </c>
      <c r="AE102" s="12">
        <v>72</v>
      </c>
      <c r="AF102" s="12">
        <v>62</v>
      </c>
      <c r="AG102" s="12">
        <v>38</v>
      </c>
      <c r="AH102" s="12">
        <v>37</v>
      </c>
      <c r="AI102" s="12">
        <v>21</v>
      </c>
      <c r="AJ102" s="12">
        <v>111</v>
      </c>
      <c r="AK102" s="12" t="s">
        <v>1</v>
      </c>
      <c r="AL102" s="12">
        <v>16</v>
      </c>
      <c r="AM102" s="12">
        <v>1</v>
      </c>
      <c r="AN102" s="12">
        <v>68</v>
      </c>
      <c r="AO102" s="12">
        <v>9</v>
      </c>
      <c r="AP102" s="12" t="s">
        <v>1</v>
      </c>
      <c r="AQ102" s="12">
        <v>24</v>
      </c>
      <c r="AR102" s="12">
        <v>1</v>
      </c>
      <c r="AS102" s="12">
        <v>230</v>
      </c>
      <c r="AT102" s="12">
        <v>147</v>
      </c>
      <c r="AU102" s="12" t="s">
        <v>1</v>
      </c>
      <c r="AV102" s="12">
        <v>71</v>
      </c>
      <c r="AW102" s="12">
        <v>5</v>
      </c>
      <c r="AX102" s="12">
        <v>7</v>
      </c>
      <c r="AY102" s="12">
        <v>36</v>
      </c>
      <c r="AZ102" s="12">
        <v>194</v>
      </c>
      <c r="BA102" s="12">
        <v>93</v>
      </c>
      <c r="BB102" s="12">
        <v>125</v>
      </c>
      <c r="BC102" s="12">
        <v>230</v>
      </c>
      <c r="BD102" s="12">
        <v>230</v>
      </c>
      <c r="BE102" s="12">
        <v>149</v>
      </c>
      <c r="BF102" s="12">
        <v>81</v>
      </c>
      <c r="BG102" s="12">
        <v>147</v>
      </c>
      <c r="BH102" s="12">
        <v>83</v>
      </c>
      <c r="BI102" s="12">
        <v>186</v>
      </c>
      <c r="BJ102" s="12">
        <v>44</v>
      </c>
      <c r="BK102" s="12">
        <v>188</v>
      </c>
      <c r="BL102" s="12">
        <v>42</v>
      </c>
      <c r="BM102" s="12" t="s">
        <v>1</v>
      </c>
      <c r="BN102" s="12" t="s">
        <v>1</v>
      </c>
      <c r="BO102">
        <v>26</v>
      </c>
      <c r="BP102">
        <v>9</v>
      </c>
      <c r="BQ102">
        <v>3</v>
      </c>
      <c r="BR102" t="s">
        <v>1</v>
      </c>
      <c r="BS102">
        <v>7</v>
      </c>
      <c r="BT102">
        <v>11</v>
      </c>
    </row>
    <row r="103" spans="1:72" ht="15">
      <c r="A103" t="s">
        <v>13</v>
      </c>
      <c r="B103" t="s">
        <v>42</v>
      </c>
      <c r="C103" s="12">
        <v>11288</v>
      </c>
      <c r="D103" s="12">
        <v>20689</v>
      </c>
      <c r="E103" s="12">
        <v>21998</v>
      </c>
      <c r="F103" s="12">
        <v>6225</v>
      </c>
      <c r="G103" s="12">
        <v>47750</v>
      </c>
      <c r="H103" s="12">
        <v>10435</v>
      </c>
      <c r="I103" s="12">
        <v>43540</v>
      </c>
      <c r="J103" s="12">
        <v>48034</v>
      </c>
      <c r="K103" s="12">
        <v>5941</v>
      </c>
      <c r="L103" s="12">
        <v>33510</v>
      </c>
      <c r="M103" s="12">
        <v>20465</v>
      </c>
      <c r="N103" s="12">
        <v>43339</v>
      </c>
      <c r="O103" s="12">
        <v>10636</v>
      </c>
      <c r="P103" s="12">
        <v>13240</v>
      </c>
      <c r="Q103" s="12">
        <v>3355</v>
      </c>
      <c r="R103" s="12">
        <v>25873</v>
      </c>
      <c r="S103" s="12">
        <v>1781</v>
      </c>
      <c r="T103" s="12">
        <v>15111</v>
      </c>
      <c r="U103" s="12">
        <v>3721</v>
      </c>
      <c r="V103" s="12">
        <v>52231</v>
      </c>
      <c r="W103" s="12">
        <v>1704</v>
      </c>
      <c r="X103" s="12">
        <v>40</v>
      </c>
      <c r="Y103" s="12">
        <v>8054</v>
      </c>
      <c r="Z103" s="12">
        <v>34854</v>
      </c>
      <c r="AA103" s="12">
        <v>10732</v>
      </c>
      <c r="AB103" s="12">
        <v>111</v>
      </c>
      <c r="AC103" s="12">
        <v>53975</v>
      </c>
      <c r="AD103" s="12" t="s">
        <v>1</v>
      </c>
      <c r="AE103" s="12">
        <v>10411</v>
      </c>
      <c r="AF103" s="12">
        <v>10328</v>
      </c>
      <c r="AG103" s="12">
        <v>11436</v>
      </c>
      <c r="AH103" s="12">
        <v>10867</v>
      </c>
      <c r="AI103" s="12">
        <v>10933</v>
      </c>
      <c r="AJ103" s="12">
        <v>17471</v>
      </c>
      <c r="AK103" s="12">
        <v>6298</v>
      </c>
      <c r="AL103" s="12">
        <v>8379</v>
      </c>
      <c r="AM103" s="12">
        <v>1443</v>
      </c>
      <c r="AN103" s="12">
        <v>5981</v>
      </c>
      <c r="AO103" s="12">
        <v>3104</v>
      </c>
      <c r="AP103" s="12">
        <v>1021</v>
      </c>
      <c r="AQ103" s="12">
        <v>5899</v>
      </c>
      <c r="AR103" s="12">
        <v>4379</v>
      </c>
      <c r="AS103" s="12">
        <v>53975</v>
      </c>
      <c r="AT103" s="12">
        <v>44889</v>
      </c>
      <c r="AU103" s="12">
        <v>9</v>
      </c>
      <c r="AV103" s="12">
        <v>6159</v>
      </c>
      <c r="AW103" s="12">
        <v>2019</v>
      </c>
      <c r="AX103" s="12">
        <v>899</v>
      </c>
      <c r="AY103" s="12">
        <v>1960</v>
      </c>
      <c r="AZ103" s="12">
        <v>52015</v>
      </c>
      <c r="BA103" s="12">
        <v>26121</v>
      </c>
      <c r="BB103" s="12">
        <v>20959</v>
      </c>
      <c r="BC103" s="12">
        <v>53975</v>
      </c>
      <c r="BD103" s="12">
        <v>53975</v>
      </c>
      <c r="BE103" s="12">
        <v>52474</v>
      </c>
      <c r="BF103" s="12">
        <v>1501</v>
      </c>
      <c r="BG103" s="12">
        <v>46223</v>
      </c>
      <c r="BH103" s="12">
        <v>7681</v>
      </c>
      <c r="BI103" s="12">
        <v>53157</v>
      </c>
      <c r="BJ103" s="12">
        <v>754</v>
      </c>
      <c r="BK103" s="12">
        <v>51336</v>
      </c>
      <c r="BL103" s="12">
        <v>2639</v>
      </c>
      <c r="BM103" s="12" t="s">
        <v>1</v>
      </c>
      <c r="BN103" s="12" t="s">
        <v>1</v>
      </c>
      <c r="BO103">
        <v>9377</v>
      </c>
      <c r="BP103">
        <v>4034</v>
      </c>
      <c r="BQ103">
        <v>1786</v>
      </c>
      <c r="BR103">
        <v>324</v>
      </c>
      <c r="BS103">
        <v>2231</v>
      </c>
      <c r="BT103">
        <v>3214</v>
      </c>
    </row>
    <row r="104" spans="2:72" ht="15">
      <c r="B104" t="s">
        <v>43</v>
      </c>
      <c r="C104" s="12">
        <v>3158</v>
      </c>
      <c r="D104" s="12">
        <v>5202</v>
      </c>
      <c r="E104" s="12">
        <v>9090</v>
      </c>
      <c r="F104" s="12">
        <v>1677</v>
      </c>
      <c r="G104" s="12">
        <v>15773</v>
      </c>
      <c r="H104" s="12">
        <v>2489</v>
      </c>
      <c r="I104" s="12">
        <v>14961</v>
      </c>
      <c r="J104" s="12">
        <v>14376</v>
      </c>
      <c r="K104" s="12">
        <v>3074</v>
      </c>
      <c r="L104" s="12">
        <v>10737</v>
      </c>
      <c r="M104" s="12">
        <v>6713</v>
      </c>
      <c r="N104" s="12">
        <v>8569</v>
      </c>
      <c r="O104" s="12">
        <v>8881</v>
      </c>
      <c r="P104" s="12">
        <v>2989</v>
      </c>
      <c r="Q104" s="12">
        <v>887</v>
      </c>
      <c r="R104" s="12">
        <v>9966</v>
      </c>
      <c r="S104" s="12">
        <v>783</v>
      </c>
      <c r="T104" s="12">
        <v>3576</v>
      </c>
      <c r="U104" s="12">
        <v>830</v>
      </c>
      <c r="V104" s="12">
        <v>16713</v>
      </c>
      <c r="W104" s="12">
        <v>707</v>
      </c>
      <c r="X104" s="12">
        <v>30</v>
      </c>
      <c r="Y104" s="12">
        <v>6622</v>
      </c>
      <c r="Z104" s="12">
        <v>9432</v>
      </c>
      <c r="AA104" s="12">
        <v>1260</v>
      </c>
      <c r="AB104" s="12">
        <v>119</v>
      </c>
      <c r="AC104" s="12" t="s">
        <v>1</v>
      </c>
      <c r="AD104" s="12">
        <v>17450</v>
      </c>
      <c r="AE104" s="12">
        <v>4693</v>
      </c>
      <c r="AF104" s="12">
        <v>4282</v>
      </c>
      <c r="AG104" s="12">
        <v>2791</v>
      </c>
      <c r="AH104" s="12">
        <v>3149</v>
      </c>
      <c r="AI104" s="12">
        <v>2535</v>
      </c>
      <c r="AJ104" s="12">
        <v>4290</v>
      </c>
      <c r="AK104" s="12">
        <v>1660</v>
      </c>
      <c r="AL104" s="12">
        <v>3198</v>
      </c>
      <c r="AM104" s="12">
        <v>673</v>
      </c>
      <c r="AN104" s="12">
        <v>2686</v>
      </c>
      <c r="AO104" s="12">
        <v>948</v>
      </c>
      <c r="AP104" s="12">
        <v>321</v>
      </c>
      <c r="AQ104" s="12">
        <v>2415</v>
      </c>
      <c r="AR104" s="12">
        <v>1259</v>
      </c>
      <c r="AS104" s="12">
        <v>17450</v>
      </c>
      <c r="AT104" s="12">
        <v>14319</v>
      </c>
      <c r="AU104" s="12" t="s">
        <v>1</v>
      </c>
      <c r="AV104" s="12">
        <v>2658</v>
      </c>
      <c r="AW104" s="12">
        <v>198</v>
      </c>
      <c r="AX104" s="12">
        <v>275</v>
      </c>
      <c r="AY104" s="12">
        <v>2762</v>
      </c>
      <c r="AZ104" s="12">
        <v>14688</v>
      </c>
      <c r="BA104" s="12">
        <v>8629</v>
      </c>
      <c r="BB104" s="12">
        <v>7259</v>
      </c>
      <c r="BC104" s="12">
        <v>17450</v>
      </c>
      <c r="BD104" s="12">
        <v>17450</v>
      </c>
      <c r="BE104" s="12">
        <v>6612</v>
      </c>
      <c r="BF104" s="12">
        <v>10838</v>
      </c>
      <c r="BG104" s="12">
        <v>10241</v>
      </c>
      <c r="BH104" s="12">
        <v>7118</v>
      </c>
      <c r="BI104" s="12">
        <v>12812</v>
      </c>
      <c r="BJ104" s="12">
        <v>4542</v>
      </c>
      <c r="BK104" s="12">
        <v>15458</v>
      </c>
      <c r="BL104" s="12">
        <v>1992</v>
      </c>
      <c r="BM104" s="12" t="s">
        <v>1</v>
      </c>
      <c r="BN104" s="12" t="s">
        <v>1</v>
      </c>
      <c r="BO104">
        <v>2151</v>
      </c>
      <c r="BP104">
        <v>979</v>
      </c>
      <c r="BQ104">
        <v>465</v>
      </c>
      <c r="BR104">
        <v>66</v>
      </c>
      <c r="BS104">
        <v>503</v>
      </c>
      <c r="BT104">
        <v>735</v>
      </c>
    </row>
    <row r="105" spans="1:72" ht="15">
      <c r="A105" t="s">
        <v>78</v>
      </c>
      <c r="B105" t="s">
        <v>44</v>
      </c>
      <c r="C105" s="12">
        <v>3354</v>
      </c>
      <c r="D105" s="12">
        <v>7462</v>
      </c>
      <c r="E105" s="12">
        <v>4288</v>
      </c>
      <c r="F105" s="12">
        <v>317</v>
      </c>
      <c r="G105" s="12">
        <v>14787</v>
      </c>
      <c r="H105" s="12">
        <v>86</v>
      </c>
      <c r="I105" s="12">
        <v>15018</v>
      </c>
      <c r="J105" s="12">
        <v>11521</v>
      </c>
      <c r="K105" s="12">
        <v>3583</v>
      </c>
      <c r="L105" s="12">
        <v>8337</v>
      </c>
      <c r="M105" s="12">
        <v>6767</v>
      </c>
      <c r="N105" s="12">
        <v>7604</v>
      </c>
      <c r="O105" s="12">
        <v>7500</v>
      </c>
      <c r="P105" s="12">
        <v>3488</v>
      </c>
      <c r="Q105" s="12">
        <v>1079</v>
      </c>
      <c r="R105" s="12">
        <v>6937</v>
      </c>
      <c r="S105" s="12">
        <v>819</v>
      </c>
      <c r="T105" s="12">
        <v>4094</v>
      </c>
      <c r="U105" s="12">
        <v>1108</v>
      </c>
      <c r="V105" s="12">
        <v>14780</v>
      </c>
      <c r="W105" s="12">
        <v>311</v>
      </c>
      <c r="X105" s="12">
        <v>13</v>
      </c>
      <c r="Y105" s="12">
        <v>4521</v>
      </c>
      <c r="Z105" s="12">
        <v>9536</v>
      </c>
      <c r="AA105" s="12">
        <v>921</v>
      </c>
      <c r="AB105" s="12">
        <v>72</v>
      </c>
      <c r="AC105" s="12">
        <v>10411</v>
      </c>
      <c r="AD105" s="12">
        <v>4693</v>
      </c>
      <c r="AE105" s="12">
        <v>15104</v>
      </c>
      <c r="AF105" s="12" t="s">
        <v>1</v>
      </c>
      <c r="AG105" s="12" t="s">
        <v>1</v>
      </c>
      <c r="AH105" s="12" t="s">
        <v>1</v>
      </c>
      <c r="AI105" s="12" t="s">
        <v>1</v>
      </c>
      <c r="AJ105" s="12">
        <v>6666</v>
      </c>
      <c r="AK105" s="12">
        <v>1723</v>
      </c>
      <c r="AL105" s="12">
        <v>854</v>
      </c>
      <c r="AM105" s="12">
        <v>260</v>
      </c>
      <c r="AN105" s="12">
        <v>1241</v>
      </c>
      <c r="AO105" s="12">
        <v>1034</v>
      </c>
      <c r="AP105" s="12">
        <v>290</v>
      </c>
      <c r="AQ105" s="12">
        <v>1556</v>
      </c>
      <c r="AR105" s="12">
        <v>1480</v>
      </c>
      <c r="AS105" s="12">
        <v>15104</v>
      </c>
      <c r="AT105" s="12">
        <v>12607</v>
      </c>
      <c r="AU105" s="12">
        <v>4</v>
      </c>
      <c r="AV105" s="12">
        <v>1341</v>
      </c>
      <c r="AW105" s="12">
        <v>744</v>
      </c>
      <c r="AX105" s="12">
        <v>408</v>
      </c>
      <c r="AY105" s="12">
        <v>1231</v>
      </c>
      <c r="AZ105" s="12">
        <v>13873</v>
      </c>
      <c r="BA105" s="12">
        <v>7175</v>
      </c>
      <c r="BB105" s="12">
        <v>6060</v>
      </c>
      <c r="BC105" s="12">
        <v>15104</v>
      </c>
      <c r="BD105" s="12">
        <v>15104</v>
      </c>
      <c r="BE105" s="12">
        <v>11446</v>
      </c>
      <c r="BF105" s="12">
        <v>3658</v>
      </c>
      <c r="BG105" s="12">
        <v>12346</v>
      </c>
      <c r="BH105" s="12">
        <v>2725</v>
      </c>
      <c r="BI105" s="12">
        <v>13516</v>
      </c>
      <c r="BJ105" s="12">
        <v>1563</v>
      </c>
      <c r="BK105" s="12">
        <v>14130</v>
      </c>
      <c r="BL105" s="12">
        <v>974</v>
      </c>
      <c r="BM105" s="12" t="s">
        <v>1</v>
      </c>
      <c r="BN105" s="12" t="s">
        <v>1</v>
      </c>
      <c r="BO105">
        <v>2576</v>
      </c>
      <c r="BP105">
        <v>1202</v>
      </c>
      <c r="BQ105">
        <v>628</v>
      </c>
      <c r="BR105">
        <v>105</v>
      </c>
      <c r="BS105">
        <v>667</v>
      </c>
      <c r="BT105">
        <v>916</v>
      </c>
    </row>
    <row r="106" spans="2:72" ht="15">
      <c r="B106" t="s">
        <v>45</v>
      </c>
      <c r="C106" s="12">
        <v>2689</v>
      </c>
      <c r="D106" s="12">
        <v>5365</v>
      </c>
      <c r="E106" s="12">
        <v>6556</v>
      </c>
      <c r="F106" s="12">
        <v>441</v>
      </c>
      <c r="G106" s="12">
        <v>14169</v>
      </c>
      <c r="H106" s="12">
        <v>146</v>
      </c>
      <c r="I106" s="12">
        <v>14464</v>
      </c>
      <c r="J106" s="12">
        <v>12134</v>
      </c>
      <c r="K106" s="12">
        <v>2476</v>
      </c>
      <c r="L106" s="12">
        <v>8360</v>
      </c>
      <c r="M106" s="12">
        <v>6250</v>
      </c>
      <c r="N106" s="12">
        <v>9356</v>
      </c>
      <c r="O106" s="12">
        <v>5254</v>
      </c>
      <c r="P106" s="12">
        <v>3390</v>
      </c>
      <c r="Q106" s="12">
        <v>990</v>
      </c>
      <c r="R106" s="12">
        <v>6954</v>
      </c>
      <c r="S106" s="12">
        <v>638</v>
      </c>
      <c r="T106" s="12">
        <v>3908</v>
      </c>
      <c r="U106" s="12">
        <v>1052</v>
      </c>
      <c r="V106" s="12">
        <v>14358</v>
      </c>
      <c r="W106" s="12">
        <v>252</v>
      </c>
      <c r="X106" s="12" t="s">
        <v>1</v>
      </c>
      <c r="Y106" s="12">
        <v>3666</v>
      </c>
      <c r="Z106" s="12">
        <v>9509</v>
      </c>
      <c r="AA106" s="12">
        <v>1321</v>
      </c>
      <c r="AB106" s="12">
        <v>62</v>
      </c>
      <c r="AC106" s="12">
        <v>10328</v>
      </c>
      <c r="AD106" s="12">
        <v>4282</v>
      </c>
      <c r="AE106" s="12" t="s">
        <v>1</v>
      </c>
      <c r="AF106" s="12">
        <v>14610</v>
      </c>
      <c r="AG106" s="12" t="s">
        <v>1</v>
      </c>
      <c r="AH106" s="12" t="s">
        <v>1</v>
      </c>
      <c r="AI106" s="12" t="s">
        <v>1</v>
      </c>
      <c r="AJ106" s="12">
        <v>4479</v>
      </c>
      <c r="AK106" s="12">
        <v>1242</v>
      </c>
      <c r="AL106" s="12">
        <v>2233</v>
      </c>
      <c r="AM106" s="12">
        <v>377</v>
      </c>
      <c r="AN106" s="12">
        <v>2084</v>
      </c>
      <c r="AO106" s="12">
        <v>830</v>
      </c>
      <c r="AP106" s="12">
        <v>231</v>
      </c>
      <c r="AQ106" s="12">
        <v>1837</v>
      </c>
      <c r="AR106" s="12">
        <v>1297</v>
      </c>
      <c r="AS106" s="12">
        <v>14610</v>
      </c>
      <c r="AT106" s="12">
        <v>11687</v>
      </c>
      <c r="AU106" s="12">
        <v>5</v>
      </c>
      <c r="AV106" s="12">
        <v>2144</v>
      </c>
      <c r="AW106" s="12">
        <v>565</v>
      </c>
      <c r="AX106" s="12">
        <v>209</v>
      </c>
      <c r="AY106" s="12">
        <v>1237</v>
      </c>
      <c r="AZ106" s="12">
        <v>13373</v>
      </c>
      <c r="BA106" s="12">
        <v>6699</v>
      </c>
      <c r="BB106" s="12">
        <v>6028</v>
      </c>
      <c r="BC106" s="12">
        <v>14610</v>
      </c>
      <c r="BD106" s="12">
        <v>14610</v>
      </c>
      <c r="BE106" s="12">
        <v>11330</v>
      </c>
      <c r="BF106" s="12">
        <v>3280</v>
      </c>
      <c r="BG106" s="12">
        <v>11662</v>
      </c>
      <c r="BH106" s="12">
        <v>2910</v>
      </c>
      <c r="BI106" s="12">
        <v>13219</v>
      </c>
      <c r="BJ106" s="12">
        <v>1358</v>
      </c>
      <c r="BK106" s="12">
        <v>13691</v>
      </c>
      <c r="BL106" s="12">
        <v>919</v>
      </c>
      <c r="BM106" s="12" t="s">
        <v>1</v>
      </c>
      <c r="BN106" s="12" t="s">
        <v>1</v>
      </c>
      <c r="BO106">
        <v>2475</v>
      </c>
      <c r="BP106">
        <v>1124</v>
      </c>
      <c r="BQ106">
        <v>526</v>
      </c>
      <c r="BR106">
        <v>82</v>
      </c>
      <c r="BS106">
        <v>617</v>
      </c>
      <c r="BT106">
        <v>934</v>
      </c>
    </row>
    <row r="107" spans="2:72" ht="15">
      <c r="B107" t="s">
        <v>46</v>
      </c>
      <c r="C107" s="12">
        <v>2203</v>
      </c>
      <c r="D107" s="12">
        <v>5051</v>
      </c>
      <c r="E107" s="12">
        <v>6973</v>
      </c>
      <c r="F107" s="12">
        <v>733</v>
      </c>
      <c r="G107" s="12">
        <v>13494</v>
      </c>
      <c r="H107" s="12">
        <v>103</v>
      </c>
      <c r="I107" s="12">
        <v>14124</v>
      </c>
      <c r="J107" s="12">
        <v>12517</v>
      </c>
      <c r="K107" s="12">
        <v>1710</v>
      </c>
      <c r="L107" s="12">
        <v>8416</v>
      </c>
      <c r="M107" s="12">
        <v>5811</v>
      </c>
      <c r="N107" s="12">
        <v>11538</v>
      </c>
      <c r="O107" s="12">
        <v>2689</v>
      </c>
      <c r="P107" s="12">
        <v>3381</v>
      </c>
      <c r="Q107" s="12">
        <v>937</v>
      </c>
      <c r="R107" s="12">
        <v>6753</v>
      </c>
      <c r="S107" s="12">
        <v>518</v>
      </c>
      <c r="T107" s="12">
        <v>3937</v>
      </c>
      <c r="U107" s="12">
        <v>1009</v>
      </c>
      <c r="V107" s="12">
        <v>13832</v>
      </c>
      <c r="W107" s="12">
        <v>395</v>
      </c>
      <c r="X107" s="12" t="s">
        <v>1</v>
      </c>
      <c r="Y107" s="12">
        <v>2962</v>
      </c>
      <c r="Z107" s="12">
        <v>9688</v>
      </c>
      <c r="AA107" s="12">
        <v>1513</v>
      </c>
      <c r="AB107" s="12">
        <v>38</v>
      </c>
      <c r="AC107" s="12">
        <v>11436</v>
      </c>
      <c r="AD107" s="12">
        <v>2791</v>
      </c>
      <c r="AE107" s="12" t="s">
        <v>1</v>
      </c>
      <c r="AF107" s="12" t="s">
        <v>1</v>
      </c>
      <c r="AG107" s="12">
        <v>14227</v>
      </c>
      <c r="AH107" s="12" t="s">
        <v>1</v>
      </c>
      <c r="AI107" s="12" t="s">
        <v>1</v>
      </c>
      <c r="AJ107" s="12">
        <v>4183</v>
      </c>
      <c r="AK107" s="12">
        <v>1173</v>
      </c>
      <c r="AL107" s="12">
        <v>2791</v>
      </c>
      <c r="AM107" s="12">
        <v>460</v>
      </c>
      <c r="AN107" s="12">
        <v>2137</v>
      </c>
      <c r="AO107" s="12">
        <v>672</v>
      </c>
      <c r="AP107" s="12">
        <v>211</v>
      </c>
      <c r="AQ107" s="12">
        <v>1599</v>
      </c>
      <c r="AR107" s="12">
        <v>1001</v>
      </c>
      <c r="AS107" s="12">
        <v>14227</v>
      </c>
      <c r="AT107" s="12">
        <v>11276</v>
      </c>
      <c r="AU107" s="12" t="s">
        <v>1</v>
      </c>
      <c r="AV107" s="12">
        <v>2294</v>
      </c>
      <c r="AW107" s="12">
        <v>430</v>
      </c>
      <c r="AX107" s="12">
        <v>227</v>
      </c>
      <c r="AY107" s="12">
        <v>721</v>
      </c>
      <c r="AZ107" s="12">
        <v>13506</v>
      </c>
      <c r="BA107" s="12">
        <v>6915</v>
      </c>
      <c r="BB107" s="12">
        <v>5421</v>
      </c>
      <c r="BC107" s="12">
        <v>14227</v>
      </c>
      <c r="BD107" s="12">
        <v>14227</v>
      </c>
      <c r="BE107" s="12">
        <v>12275</v>
      </c>
      <c r="BF107" s="12">
        <v>1952</v>
      </c>
      <c r="BG107" s="12">
        <v>11589</v>
      </c>
      <c r="BH107" s="12">
        <v>2616</v>
      </c>
      <c r="BI107" s="12">
        <v>13314</v>
      </c>
      <c r="BJ107" s="12">
        <v>869</v>
      </c>
      <c r="BK107" s="12">
        <v>13449</v>
      </c>
      <c r="BL107" s="12">
        <v>778</v>
      </c>
      <c r="BM107" s="12" t="s">
        <v>1</v>
      </c>
      <c r="BN107" s="12" t="s">
        <v>1</v>
      </c>
      <c r="BO107">
        <v>2455</v>
      </c>
      <c r="BP107">
        <v>1111</v>
      </c>
      <c r="BQ107">
        <v>494</v>
      </c>
      <c r="BR107">
        <v>78</v>
      </c>
      <c r="BS107">
        <v>594</v>
      </c>
      <c r="BT107">
        <v>882</v>
      </c>
    </row>
    <row r="108" spans="2:72" ht="15">
      <c r="B108" t="s">
        <v>47</v>
      </c>
      <c r="C108" s="12">
        <v>2805</v>
      </c>
      <c r="D108" s="12">
        <v>3916</v>
      </c>
      <c r="E108" s="12">
        <v>7295</v>
      </c>
      <c r="F108" s="12">
        <v>1165</v>
      </c>
      <c r="G108" s="12">
        <v>12851</v>
      </c>
      <c r="H108" s="12">
        <v>763</v>
      </c>
      <c r="I108" s="12">
        <v>13253</v>
      </c>
      <c r="J108" s="12">
        <v>13003</v>
      </c>
      <c r="K108" s="12">
        <v>1013</v>
      </c>
      <c r="L108" s="12">
        <v>8828</v>
      </c>
      <c r="M108" s="12">
        <v>5188</v>
      </c>
      <c r="N108" s="12">
        <v>11277</v>
      </c>
      <c r="O108" s="12">
        <v>2739</v>
      </c>
      <c r="P108" s="12">
        <v>3135</v>
      </c>
      <c r="Q108" s="12">
        <v>749</v>
      </c>
      <c r="R108" s="12">
        <v>7327</v>
      </c>
      <c r="S108" s="12">
        <v>402</v>
      </c>
      <c r="T108" s="12">
        <v>3623</v>
      </c>
      <c r="U108" s="12">
        <v>809</v>
      </c>
      <c r="V108" s="12">
        <v>13549</v>
      </c>
      <c r="W108" s="12">
        <v>450</v>
      </c>
      <c r="X108" s="12">
        <v>17</v>
      </c>
      <c r="Y108" s="12">
        <v>2509</v>
      </c>
      <c r="Z108" s="12">
        <v>9274</v>
      </c>
      <c r="AA108" s="12">
        <v>2139</v>
      </c>
      <c r="AB108" s="12">
        <v>37</v>
      </c>
      <c r="AC108" s="12">
        <v>10867</v>
      </c>
      <c r="AD108" s="12">
        <v>3149</v>
      </c>
      <c r="AE108" s="12" t="s">
        <v>1</v>
      </c>
      <c r="AF108" s="12" t="s">
        <v>1</v>
      </c>
      <c r="AG108" s="12" t="s">
        <v>1</v>
      </c>
      <c r="AH108" s="12">
        <v>14016</v>
      </c>
      <c r="AI108" s="12" t="s">
        <v>1</v>
      </c>
      <c r="AJ108" s="12">
        <v>3457</v>
      </c>
      <c r="AK108" s="12">
        <v>1577</v>
      </c>
      <c r="AL108" s="12">
        <v>3258</v>
      </c>
      <c r="AM108" s="12">
        <v>428</v>
      </c>
      <c r="AN108" s="12">
        <v>1761</v>
      </c>
      <c r="AO108" s="12">
        <v>782</v>
      </c>
      <c r="AP108" s="12">
        <v>282</v>
      </c>
      <c r="AQ108" s="12">
        <v>1427</v>
      </c>
      <c r="AR108" s="12">
        <v>1044</v>
      </c>
      <c r="AS108" s="12">
        <v>14016</v>
      </c>
      <c r="AT108" s="12">
        <v>11712</v>
      </c>
      <c r="AU108" s="12" t="s">
        <v>1</v>
      </c>
      <c r="AV108" s="12">
        <v>1800</v>
      </c>
      <c r="AW108" s="12">
        <v>306</v>
      </c>
      <c r="AX108" s="12">
        <v>198</v>
      </c>
      <c r="AY108" s="12">
        <v>978</v>
      </c>
      <c r="AZ108" s="12">
        <v>13038</v>
      </c>
      <c r="BA108" s="12">
        <v>6753</v>
      </c>
      <c r="BB108" s="12">
        <v>5630</v>
      </c>
      <c r="BC108" s="12">
        <v>14016</v>
      </c>
      <c r="BD108" s="12">
        <v>14016</v>
      </c>
      <c r="BE108" s="12">
        <v>11971</v>
      </c>
      <c r="BF108" s="12">
        <v>2045</v>
      </c>
      <c r="BG108" s="12">
        <v>10977</v>
      </c>
      <c r="BH108" s="12">
        <v>3001</v>
      </c>
      <c r="BI108" s="12">
        <v>13123</v>
      </c>
      <c r="BJ108" s="12">
        <v>864</v>
      </c>
      <c r="BK108" s="12">
        <v>12974</v>
      </c>
      <c r="BL108" s="12">
        <v>1042</v>
      </c>
      <c r="BM108" s="12" t="s">
        <v>1</v>
      </c>
      <c r="BN108" s="12" t="s">
        <v>1</v>
      </c>
      <c r="BO108">
        <v>2224</v>
      </c>
      <c r="BP108">
        <v>931</v>
      </c>
      <c r="BQ108">
        <v>364</v>
      </c>
      <c r="BR108">
        <v>70</v>
      </c>
      <c r="BS108">
        <v>483</v>
      </c>
      <c r="BT108">
        <v>732</v>
      </c>
    </row>
    <row r="109" spans="2:72" ht="15">
      <c r="B109" t="s">
        <v>48</v>
      </c>
      <c r="C109" s="12">
        <v>3395</v>
      </c>
      <c r="D109" s="12">
        <v>4097</v>
      </c>
      <c r="E109" s="12">
        <v>5976</v>
      </c>
      <c r="F109" s="12">
        <v>5246</v>
      </c>
      <c r="G109" s="12">
        <v>8222</v>
      </c>
      <c r="H109" s="12">
        <v>11826</v>
      </c>
      <c r="I109" s="12">
        <v>1642</v>
      </c>
      <c r="J109" s="12">
        <v>13235</v>
      </c>
      <c r="K109" s="12">
        <v>233</v>
      </c>
      <c r="L109" s="12">
        <v>10306</v>
      </c>
      <c r="M109" s="12">
        <v>3162</v>
      </c>
      <c r="N109" s="12">
        <v>12133</v>
      </c>
      <c r="O109" s="12">
        <v>1335</v>
      </c>
      <c r="P109" s="12">
        <v>2835</v>
      </c>
      <c r="Q109" s="12">
        <v>487</v>
      </c>
      <c r="R109" s="12">
        <v>7868</v>
      </c>
      <c r="S109" s="12">
        <v>187</v>
      </c>
      <c r="T109" s="12">
        <v>3125</v>
      </c>
      <c r="U109" s="12">
        <v>573</v>
      </c>
      <c r="V109" s="12">
        <v>12425</v>
      </c>
      <c r="W109" s="12">
        <v>1003</v>
      </c>
      <c r="X109" s="12">
        <v>40</v>
      </c>
      <c r="Y109" s="12">
        <v>1018</v>
      </c>
      <c r="Z109" s="12">
        <v>6279</v>
      </c>
      <c r="AA109" s="12">
        <v>6098</v>
      </c>
      <c r="AB109" s="12">
        <v>21</v>
      </c>
      <c r="AC109" s="12">
        <v>10933</v>
      </c>
      <c r="AD109" s="12">
        <v>2535</v>
      </c>
      <c r="AE109" s="12" t="s">
        <v>1</v>
      </c>
      <c r="AF109" s="12" t="s">
        <v>1</v>
      </c>
      <c r="AG109" s="12" t="s">
        <v>1</v>
      </c>
      <c r="AH109" s="12" t="s">
        <v>1</v>
      </c>
      <c r="AI109" s="12">
        <v>13468</v>
      </c>
      <c r="AJ109" s="12">
        <v>2976</v>
      </c>
      <c r="AK109" s="12">
        <v>2243</v>
      </c>
      <c r="AL109" s="12">
        <v>2441</v>
      </c>
      <c r="AM109" s="12">
        <v>591</v>
      </c>
      <c r="AN109" s="12">
        <v>1444</v>
      </c>
      <c r="AO109" s="12">
        <v>734</v>
      </c>
      <c r="AP109" s="12">
        <v>328</v>
      </c>
      <c r="AQ109" s="12">
        <v>1895</v>
      </c>
      <c r="AR109" s="12">
        <v>816</v>
      </c>
      <c r="AS109" s="12">
        <v>13468</v>
      </c>
      <c r="AT109" s="12">
        <v>11926</v>
      </c>
      <c r="AU109" s="12" t="s">
        <v>1</v>
      </c>
      <c r="AV109" s="12">
        <v>1238</v>
      </c>
      <c r="AW109" s="12">
        <v>172</v>
      </c>
      <c r="AX109" s="12">
        <v>132</v>
      </c>
      <c r="AY109" s="12">
        <v>555</v>
      </c>
      <c r="AZ109" s="12">
        <v>12913</v>
      </c>
      <c r="BA109" s="12">
        <v>7208</v>
      </c>
      <c r="BB109" s="12">
        <v>5079</v>
      </c>
      <c r="BC109" s="12">
        <v>13468</v>
      </c>
      <c r="BD109" s="12">
        <v>13468</v>
      </c>
      <c r="BE109" s="12">
        <v>12064</v>
      </c>
      <c r="BF109" s="12">
        <v>1404</v>
      </c>
      <c r="BG109" s="12">
        <v>9890</v>
      </c>
      <c r="BH109" s="12">
        <v>3547</v>
      </c>
      <c r="BI109" s="12">
        <v>12797</v>
      </c>
      <c r="BJ109" s="12">
        <v>642</v>
      </c>
      <c r="BK109" s="12">
        <v>12550</v>
      </c>
      <c r="BL109" s="12">
        <v>918</v>
      </c>
      <c r="BM109" s="12" t="s">
        <v>1</v>
      </c>
      <c r="BN109" s="12" t="s">
        <v>1</v>
      </c>
      <c r="BO109">
        <v>1798</v>
      </c>
      <c r="BP109">
        <v>645</v>
      </c>
      <c r="BQ109">
        <v>239</v>
      </c>
      <c r="BR109">
        <v>55</v>
      </c>
      <c r="BS109">
        <v>373</v>
      </c>
      <c r="BT109">
        <v>485</v>
      </c>
    </row>
    <row r="110" spans="1:72" ht="15">
      <c r="A110" t="s">
        <v>15</v>
      </c>
      <c r="B110" t="s">
        <v>49</v>
      </c>
      <c r="C110" s="12">
        <v>557</v>
      </c>
      <c r="D110" s="12">
        <v>17711</v>
      </c>
      <c r="E110" s="12">
        <v>3493</v>
      </c>
      <c r="F110" s="12">
        <v>1707</v>
      </c>
      <c r="G110" s="12">
        <v>20054</v>
      </c>
      <c r="H110" s="12">
        <v>2855</v>
      </c>
      <c r="I110" s="12">
        <v>18906</v>
      </c>
      <c r="J110" s="12">
        <v>19165</v>
      </c>
      <c r="K110" s="12">
        <v>2596</v>
      </c>
      <c r="L110" s="12">
        <v>13899</v>
      </c>
      <c r="M110" s="12">
        <v>7862</v>
      </c>
      <c r="N110" s="12">
        <v>15797</v>
      </c>
      <c r="O110" s="12">
        <v>5964</v>
      </c>
      <c r="P110" s="12">
        <v>4674</v>
      </c>
      <c r="Q110" s="12">
        <v>1515</v>
      </c>
      <c r="R110" s="12">
        <v>10778</v>
      </c>
      <c r="S110" s="12">
        <v>904</v>
      </c>
      <c r="T110" s="12">
        <v>5453</v>
      </c>
      <c r="U110" s="12">
        <v>1668</v>
      </c>
      <c r="V110" s="12">
        <v>21052</v>
      </c>
      <c r="W110" s="12">
        <v>686</v>
      </c>
      <c r="X110" s="12">
        <v>23</v>
      </c>
      <c r="Y110" s="12">
        <v>4695</v>
      </c>
      <c r="Z110" s="12">
        <v>14078</v>
      </c>
      <c r="AA110" s="12">
        <v>2806</v>
      </c>
      <c r="AB110" s="12">
        <v>111</v>
      </c>
      <c r="AC110" s="12">
        <v>17471</v>
      </c>
      <c r="AD110" s="12">
        <v>4290</v>
      </c>
      <c r="AE110" s="12">
        <v>6666</v>
      </c>
      <c r="AF110" s="12">
        <v>4479</v>
      </c>
      <c r="AG110" s="12">
        <v>4183</v>
      </c>
      <c r="AH110" s="12">
        <v>3457</v>
      </c>
      <c r="AI110" s="12">
        <v>2976</v>
      </c>
      <c r="AJ110" s="12">
        <v>21761</v>
      </c>
      <c r="AK110" s="12" t="s">
        <v>1</v>
      </c>
      <c r="AL110" s="12" t="s">
        <v>1</v>
      </c>
      <c r="AM110" s="12" t="s">
        <v>1</v>
      </c>
      <c r="AN110" s="12" t="s">
        <v>1</v>
      </c>
      <c r="AO110" s="12" t="s">
        <v>1</v>
      </c>
      <c r="AP110" s="12" t="s">
        <v>1</v>
      </c>
      <c r="AQ110" s="12" t="s">
        <v>1</v>
      </c>
      <c r="AR110" s="12" t="s">
        <v>1</v>
      </c>
      <c r="AS110" s="12">
        <v>21761</v>
      </c>
      <c r="AT110" s="12">
        <v>18893</v>
      </c>
      <c r="AU110" s="12" t="s">
        <v>1</v>
      </c>
      <c r="AV110" s="12">
        <v>1202</v>
      </c>
      <c r="AW110" s="12">
        <v>1093</v>
      </c>
      <c r="AX110" s="12">
        <v>573</v>
      </c>
      <c r="AY110" s="12">
        <v>1235</v>
      </c>
      <c r="AZ110" s="12">
        <v>20526</v>
      </c>
      <c r="BA110" s="12">
        <v>10818</v>
      </c>
      <c r="BB110" s="12">
        <v>8362</v>
      </c>
      <c r="BC110" s="12">
        <v>21761</v>
      </c>
      <c r="BD110" s="12">
        <v>21761</v>
      </c>
      <c r="BE110" s="12">
        <v>18728</v>
      </c>
      <c r="BF110" s="12">
        <v>3033</v>
      </c>
      <c r="BG110" s="12">
        <v>17937</v>
      </c>
      <c r="BH110" s="12">
        <v>3793</v>
      </c>
      <c r="BI110" s="12">
        <v>20259</v>
      </c>
      <c r="BJ110" s="12">
        <v>1454</v>
      </c>
      <c r="BK110" s="12">
        <v>20570</v>
      </c>
      <c r="BL110" s="12">
        <v>1191</v>
      </c>
      <c r="BM110" s="12" t="s">
        <v>1</v>
      </c>
      <c r="BN110" s="12" t="s">
        <v>1</v>
      </c>
      <c r="BO110">
        <v>3489</v>
      </c>
      <c r="BP110">
        <v>1644</v>
      </c>
      <c r="BQ110">
        <v>721</v>
      </c>
      <c r="BR110">
        <v>99</v>
      </c>
      <c r="BS110">
        <v>975</v>
      </c>
      <c r="BT110">
        <v>1383</v>
      </c>
    </row>
    <row r="111" spans="2:72" ht="15">
      <c r="B111" t="s">
        <v>50</v>
      </c>
      <c r="C111" s="12">
        <v>6816</v>
      </c>
      <c r="D111" s="12">
        <v>925</v>
      </c>
      <c r="E111" s="12">
        <v>217</v>
      </c>
      <c r="F111" s="12">
        <v>1403</v>
      </c>
      <c r="G111" s="12">
        <v>6555</v>
      </c>
      <c r="H111" s="12">
        <v>2224</v>
      </c>
      <c r="I111" s="12">
        <v>5734</v>
      </c>
      <c r="J111" s="12">
        <v>7309</v>
      </c>
      <c r="K111" s="12">
        <v>649</v>
      </c>
      <c r="L111" s="12">
        <v>5040</v>
      </c>
      <c r="M111" s="12">
        <v>2918</v>
      </c>
      <c r="N111" s="12">
        <v>6155</v>
      </c>
      <c r="O111" s="12">
        <v>1803</v>
      </c>
      <c r="P111" s="12">
        <v>2020</v>
      </c>
      <c r="Q111" s="12">
        <v>341</v>
      </c>
      <c r="R111" s="12">
        <v>4180</v>
      </c>
      <c r="S111" s="12">
        <v>97</v>
      </c>
      <c r="T111" s="12">
        <v>2163</v>
      </c>
      <c r="U111" s="12">
        <v>388</v>
      </c>
      <c r="V111" s="12">
        <v>7512</v>
      </c>
      <c r="W111" s="12">
        <v>430</v>
      </c>
      <c r="X111" s="12">
        <v>16</v>
      </c>
      <c r="Y111" s="12">
        <v>488</v>
      </c>
      <c r="Z111" s="12">
        <v>4893</v>
      </c>
      <c r="AA111" s="12">
        <v>2572</v>
      </c>
      <c r="AB111" s="12" t="s">
        <v>1</v>
      </c>
      <c r="AC111" s="12">
        <v>6298</v>
      </c>
      <c r="AD111" s="12">
        <v>1660</v>
      </c>
      <c r="AE111" s="12">
        <v>1723</v>
      </c>
      <c r="AF111" s="12">
        <v>1242</v>
      </c>
      <c r="AG111" s="12">
        <v>1173</v>
      </c>
      <c r="AH111" s="12">
        <v>1577</v>
      </c>
      <c r="AI111" s="12">
        <v>2243</v>
      </c>
      <c r="AJ111" s="12" t="s">
        <v>1</v>
      </c>
      <c r="AK111" s="12">
        <v>7958</v>
      </c>
      <c r="AL111" s="12" t="s">
        <v>1</v>
      </c>
      <c r="AM111" s="12" t="s">
        <v>1</v>
      </c>
      <c r="AN111" s="12" t="s">
        <v>1</v>
      </c>
      <c r="AO111" s="12" t="s">
        <v>1</v>
      </c>
      <c r="AP111" s="12" t="s">
        <v>1</v>
      </c>
      <c r="AQ111" s="12" t="s">
        <v>1</v>
      </c>
      <c r="AR111" s="12" t="s">
        <v>1</v>
      </c>
      <c r="AS111" s="12">
        <v>7958</v>
      </c>
      <c r="AT111" s="12">
        <v>7807</v>
      </c>
      <c r="AU111" s="12">
        <v>5</v>
      </c>
      <c r="AV111" s="12">
        <v>25</v>
      </c>
      <c r="AW111" s="12">
        <v>31</v>
      </c>
      <c r="AX111" s="12">
        <v>90</v>
      </c>
      <c r="AY111" s="12">
        <v>332</v>
      </c>
      <c r="AZ111" s="12">
        <v>7626</v>
      </c>
      <c r="BA111" s="12">
        <v>3454</v>
      </c>
      <c r="BB111" s="12">
        <v>3661</v>
      </c>
      <c r="BC111" s="12">
        <v>7958</v>
      </c>
      <c r="BD111" s="12">
        <v>7958</v>
      </c>
      <c r="BE111" s="12">
        <v>6912</v>
      </c>
      <c r="BF111" s="12">
        <v>1046</v>
      </c>
      <c r="BG111" s="12">
        <v>6437</v>
      </c>
      <c r="BH111" s="12">
        <v>1506</v>
      </c>
      <c r="BI111" s="12">
        <v>7490</v>
      </c>
      <c r="BJ111" s="12">
        <v>459</v>
      </c>
      <c r="BK111" s="12">
        <v>7314</v>
      </c>
      <c r="BL111" s="12">
        <v>644</v>
      </c>
      <c r="BM111" s="12" t="s">
        <v>1</v>
      </c>
      <c r="BN111" s="12" t="s">
        <v>1</v>
      </c>
      <c r="BO111">
        <v>1262</v>
      </c>
      <c r="BP111">
        <v>482</v>
      </c>
      <c r="BQ111">
        <v>199</v>
      </c>
      <c r="BR111">
        <v>44</v>
      </c>
      <c r="BS111">
        <v>231</v>
      </c>
      <c r="BT111">
        <v>314</v>
      </c>
    </row>
    <row r="112" spans="2:72" ht="15">
      <c r="B112" t="s">
        <v>51</v>
      </c>
      <c r="C112" s="12">
        <v>91</v>
      </c>
      <c r="D112" s="12">
        <v>651</v>
      </c>
      <c r="E112" s="12">
        <v>10835</v>
      </c>
      <c r="F112" s="12">
        <v>1159</v>
      </c>
      <c r="G112" s="12">
        <v>10418</v>
      </c>
      <c r="H112" s="12">
        <v>2233</v>
      </c>
      <c r="I112" s="12">
        <v>9344</v>
      </c>
      <c r="J112" s="12">
        <v>10380</v>
      </c>
      <c r="K112" s="12">
        <v>1197</v>
      </c>
      <c r="L112" s="12">
        <v>6836</v>
      </c>
      <c r="M112" s="12">
        <v>4741</v>
      </c>
      <c r="N112" s="12">
        <v>8402</v>
      </c>
      <c r="O112" s="12">
        <v>3175</v>
      </c>
      <c r="P112" s="12">
        <v>2649</v>
      </c>
      <c r="Q112" s="12">
        <v>703</v>
      </c>
      <c r="R112" s="12">
        <v>5810</v>
      </c>
      <c r="S112" s="12">
        <v>382</v>
      </c>
      <c r="T112" s="12">
        <v>3117</v>
      </c>
      <c r="U112" s="12">
        <v>694</v>
      </c>
      <c r="V112" s="12">
        <v>11323</v>
      </c>
      <c r="W112" s="12">
        <v>254</v>
      </c>
      <c r="X112" s="12" t="s">
        <v>1</v>
      </c>
      <c r="Y112" s="12">
        <v>2403</v>
      </c>
      <c r="Z112" s="12">
        <v>7392</v>
      </c>
      <c r="AA112" s="12">
        <v>1724</v>
      </c>
      <c r="AB112" s="12">
        <v>16</v>
      </c>
      <c r="AC112" s="12">
        <v>8379</v>
      </c>
      <c r="AD112" s="12">
        <v>3198</v>
      </c>
      <c r="AE112" s="12">
        <v>854</v>
      </c>
      <c r="AF112" s="12">
        <v>2233</v>
      </c>
      <c r="AG112" s="12">
        <v>2791</v>
      </c>
      <c r="AH112" s="12">
        <v>3258</v>
      </c>
      <c r="AI112" s="12">
        <v>2441</v>
      </c>
      <c r="AJ112" s="12" t="s">
        <v>1</v>
      </c>
      <c r="AK112" s="12" t="s">
        <v>1</v>
      </c>
      <c r="AL112" s="12">
        <v>11577</v>
      </c>
      <c r="AM112" s="12" t="s">
        <v>1</v>
      </c>
      <c r="AN112" s="12" t="s">
        <v>1</v>
      </c>
      <c r="AO112" s="12" t="s">
        <v>1</v>
      </c>
      <c r="AP112" s="12" t="s">
        <v>1</v>
      </c>
      <c r="AQ112" s="12" t="s">
        <v>1</v>
      </c>
      <c r="AR112" s="12" t="s">
        <v>1</v>
      </c>
      <c r="AS112" s="12">
        <v>11577</v>
      </c>
      <c r="AT112" s="12">
        <v>10940</v>
      </c>
      <c r="AU112" s="12" t="s">
        <v>1</v>
      </c>
      <c r="AV112" s="12">
        <v>372</v>
      </c>
      <c r="AW112" s="12">
        <v>179</v>
      </c>
      <c r="AX112" s="12">
        <v>86</v>
      </c>
      <c r="AY112" s="12">
        <v>926</v>
      </c>
      <c r="AZ112" s="12">
        <v>10651</v>
      </c>
      <c r="BA112" s="12">
        <v>5890</v>
      </c>
      <c r="BB112" s="12">
        <v>4190</v>
      </c>
      <c r="BC112" s="12">
        <v>11577</v>
      </c>
      <c r="BD112" s="12">
        <v>11577</v>
      </c>
      <c r="BE112" s="12">
        <v>9139</v>
      </c>
      <c r="BF112" s="12">
        <v>2438</v>
      </c>
      <c r="BG112" s="12">
        <v>8944</v>
      </c>
      <c r="BH112" s="12">
        <v>2602</v>
      </c>
      <c r="BI112" s="12">
        <v>10648</v>
      </c>
      <c r="BJ112" s="12">
        <v>876</v>
      </c>
      <c r="BK112" s="12">
        <v>10967</v>
      </c>
      <c r="BL112" s="12">
        <v>610</v>
      </c>
      <c r="BM112" s="12" t="s">
        <v>1</v>
      </c>
      <c r="BN112" s="12" t="s">
        <v>1</v>
      </c>
      <c r="BO112">
        <v>1874</v>
      </c>
      <c r="BP112">
        <v>835</v>
      </c>
      <c r="BQ112">
        <v>313</v>
      </c>
      <c r="BR112">
        <v>72</v>
      </c>
      <c r="BS112">
        <v>422</v>
      </c>
      <c r="BT112">
        <v>642</v>
      </c>
    </row>
    <row r="113" spans="2:72" ht="15">
      <c r="B113" t="s">
        <v>52</v>
      </c>
      <c r="C113" s="12">
        <v>1652</v>
      </c>
      <c r="D113" s="12">
        <v>332</v>
      </c>
      <c r="E113" s="12">
        <v>132</v>
      </c>
      <c r="F113" s="12">
        <v>407</v>
      </c>
      <c r="G113" s="12">
        <v>1709</v>
      </c>
      <c r="H113" s="12">
        <v>657</v>
      </c>
      <c r="I113" s="12">
        <v>1459</v>
      </c>
      <c r="J113" s="12">
        <v>1818</v>
      </c>
      <c r="K113" s="12">
        <v>298</v>
      </c>
      <c r="L113" s="12">
        <v>1571</v>
      </c>
      <c r="M113" s="12">
        <v>545</v>
      </c>
      <c r="N113" s="12">
        <v>1480</v>
      </c>
      <c r="O113" s="12">
        <v>636</v>
      </c>
      <c r="P113" s="12">
        <v>453</v>
      </c>
      <c r="Q113" s="12">
        <v>97</v>
      </c>
      <c r="R113" s="12">
        <v>1146</v>
      </c>
      <c r="S113" s="12">
        <v>29</v>
      </c>
      <c r="T113" s="12">
        <v>537</v>
      </c>
      <c r="U113" s="12">
        <v>93</v>
      </c>
      <c r="V113" s="12">
        <v>1984</v>
      </c>
      <c r="W113" s="12">
        <v>132</v>
      </c>
      <c r="X113" s="12" t="s">
        <v>1</v>
      </c>
      <c r="Y113" s="12">
        <v>389</v>
      </c>
      <c r="Z113" s="12">
        <v>1346</v>
      </c>
      <c r="AA113" s="12">
        <v>363</v>
      </c>
      <c r="AB113" s="12">
        <v>1</v>
      </c>
      <c r="AC113" s="12">
        <v>1443</v>
      </c>
      <c r="AD113" s="12">
        <v>673</v>
      </c>
      <c r="AE113" s="12">
        <v>260</v>
      </c>
      <c r="AF113" s="12">
        <v>377</v>
      </c>
      <c r="AG113" s="12">
        <v>460</v>
      </c>
      <c r="AH113" s="12">
        <v>428</v>
      </c>
      <c r="AI113" s="12">
        <v>591</v>
      </c>
      <c r="AJ113" s="12" t="s">
        <v>1</v>
      </c>
      <c r="AK113" s="12" t="s">
        <v>1</v>
      </c>
      <c r="AL113" s="12" t="s">
        <v>1</v>
      </c>
      <c r="AM113" s="12">
        <v>2116</v>
      </c>
      <c r="AN113" s="12" t="s">
        <v>1</v>
      </c>
      <c r="AO113" s="12" t="s">
        <v>1</v>
      </c>
      <c r="AP113" s="12" t="s">
        <v>1</v>
      </c>
      <c r="AQ113" s="12" t="s">
        <v>1</v>
      </c>
      <c r="AR113" s="12" t="s">
        <v>1</v>
      </c>
      <c r="AS113" s="12">
        <v>2116</v>
      </c>
      <c r="AT113" s="12">
        <v>1763</v>
      </c>
      <c r="AU113" s="12" t="s">
        <v>1</v>
      </c>
      <c r="AV113" s="12">
        <v>39</v>
      </c>
      <c r="AW113" s="12">
        <v>26</v>
      </c>
      <c r="AX113" s="12">
        <v>288</v>
      </c>
      <c r="AY113" s="12">
        <v>138</v>
      </c>
      <c r="AZ113" s="12">
        <v>1978</v>
      </c>
      <c r="BA113" s="12">
        <v>1387</v>
      </c>
      <c r="BB113" s="12">
        <v>522</v>
      </c>
      <c r="BC113" s="12">
        <v>2116</v>
      </c>
      <c r="BD113" s="12">
        <v>2116</v>
      </c>
      <c r="BE113" s="12">
        <v>1812</v>
      </c>
      <c r="BF113" s="12">
        <v>304</v>
      </c>
      <c r="BG113" s="12">
        <v>1574</v>
      </c>
      <c r="BH113" s="12">
        <v>537</v>
      </c>
      <c r="BI113" s="12">
        <v>1972</v>
      </c>
      <c r="BJ113" s="12">
        <v>142</v>
      </c>
      <c r="BK113" s="12">
        <v>1898</v>
      </c>
      <c r="BL113" s="12">
        <v>218</v>
      </c>
      <c r="BM113" s="12" t="s">
        <v>1</v>
      </c>
      <c r="BN113" s="12" t="s">
        <v>1</v>
      </c>
      <c r="BO113">
        <v>338</v>
      </c>
      <c r="BP113">
        <v>132</v>
      </c>
      <c r="BQ113">
        <v>53</v>
      </c>
      <c r="BR113">
        <v>12</v>
      </c>
      <c r="BS113">
        <v>56</v>
      </c>
      <c r="BT113">
        <v>143</v>
      </c>
    </row>
    <row r="114" spans="2:72" ht="15">
      <c r="B114" t="s">
        <v>53</v>
      </c>
      <c r="C114" s="12">
        <v>87</v>
      </c>
      <c r="D114" s="12">
        <v>1537</v>
      </c>
      <c r="E114" s="12">
        <v>7043</v>
      </c>
      <c r="F114" s="12">
        <v>1039</v>
      </c>
      <c r="G114" s="12">
        <v>7628</v>
      </c>
      <c r="H114" s="12">
        <v>1312</v>
      </c>
      <c r="I114" s="12">
        <v>7355</v>
      </c>
      <c r="J114" s="12">
        <v>7719</v>
      </c>
      <c r="K114" s="12">
        <v>948</v>
      </c>
      <c r="L114" s="12">
        <v>5429</v>
      </c>
      <c r="M114" s="12">
        <v>3238</v>
      </c>
      <c r="N114" s="12">
        <v>6196</v>
      </c>
      <c r="O114" s="12">
        <v>2471</v>
      </c>
      <c r="P114" s="12">
        <v>1998</v>
      </c>
      <c r="Q114" s="12">
        <v>560</v>
      </c>
      <c r="R114" s="12">
        <v>4146</v>
      </c>
      <c r="S114" s="12">
        <v>408</v>
      </c>
      <c r="T114" s="12">
        <v>2338</v>
      </c>
      <c r="U114" s="12">
        <v>562</v>
      </c>
      <c r="V114" s="12">
        <v>8471</v>
      </c>
      <c r="W114" s="12">
        <v>192</v>
      </c>
      <c r="X114" s="12">
        <v>4</v>
      </c>
      <c r="Y114" s="12">
        <v>3123</v>
      </c>
      <c r="Z114" s="12">
        <v>4518</v>
      </c>
      <c r="AA114" s="12">
        <v>916</v>
      </c>
      <c r="AB114" s="12">
        <v>68</v>
      </c>
      <c r="AC114" s="12">
        <v>5981</v>
      </c>
      <c r="AD114" s="12">
        <v>2686</v>
      </c>
      <c r="AE114" s="12">
        <v>1241</v>
      </c>
      <c r="AF114" s="12">
        <v>2084</v>
      </c>
      <c r="AG114" s="12">
        <v>2137</v>
      </c>
      <c r="AH114" s="12">
        <v>1761</v>
      </c>
      <c r="AI114" s="12">
        <v>1444</v>
      </c>
      <c r="AJ114" s="12" t="s">
        <v>1</v>
      </c>
      <c r="AK114" s="12" t="s">
        <v>1</v>
      </c>
      <c r="AL114" s="12" t="s">
        <v>1</v>
      </c>
      <c r="AM114" s="12" t="s">
        <v>1</v>
      </c>
      <c r="AN114" s="12">
        <v>8667</v>
      </c>
      <c r="AO114" s="12" t="s">
        <v>1</v>
      </c>
      <c r="AP114" s="12" t="s">
        <v>1</v>
      </c>
      <c r="AQ114" s="12" t="s">
        <v>1</v>
      </c>
      <c r="AR114" s="12" t="s">
        <v>1</v>
      </c>
      <c r="AS114" s="12">
        <v>8667</v>
      </c>
      <c r="AT114" s="12">
        <v>1668</v>
      </c>
      <c r="AU114" s="12">
        <v>4</v>
      </c>
      <c r="AV114" s="12">
        <v>6958</v>
      </c>
      <c r="AW114" s="12">
        <v>20</v>
      </c>
      <c r="AX114" s="12">
        <v>17</v>
      </c>
      <c r="AY114" s="12">
        <v>780</v>
      </c>
      <c r="AZ114" s="12">
        <v>7887</v>
      </c>
      <c r="BA114" s="12">
        <v>4184</v>
      </c>
      <c r="BB114" s="12">
        <v>3416</v>
      </c>
      <c r="BC114" s="12">
        <v>8667</v>
      </c>
      <c r="BD114" s="12">
        <v>8667</v>
      </c>
      <c r="BE114" s="12">
        <v>6725</v>
      </c>
      <c r="BF114" s="12">
        <v>1942</v>
      </c>
      <c r="BG114" s="12">
        <v>6625</v>
      </c>
      <c r="BH114" s="12">
        <v>2025</v>
      </c>
      <c r="BI114" s="12">
        <v>7837</v>
      </c>
      <c r="BJ114" s="12">
        <v>816</v>
      </c>
      <c r="BK114" s="12">
        <v>8029</v>
      </c>
      <c r="BL114" s="12">
        <v>638</v>
      </c>
      <c r="BM114" s="12" t="s">
        <v>1</v>
      </c>
      <c r="BN114" s="12" t="s">
        <v>1</v>
      </c>
      <c r="BO114">
        <v>1431</v>
      </c>
      <c r="BP114">
        <v>642</v>
      </c>
      <c r="BQ114">
        <v>326</v>
      </c>
      <c r="BR114">
        <v>29</v>
      </c>
      <c r="BS114">
        <v>345</v>
      </c>
      <c r="BT114">
        <v>485</v>
      </c>
    </row>
    <row r="115" spans="2:72" ht="15">
      <c r="B115" t="s">
        <v>54</v>
      </c>
      <c r="C115" s="12">
        <v>28</v>
      </c>
      <c r="D115" s="12">
        <v>184</v>
      </c>
      <c r="E115" s="12">
        <v>3840</v>
      </c>
      <c r="F115" s="12">
        <v>452</v>
      </c>
      <c r="G115" s="12">
        <v>3600</v>
      </c>
      <c r="H115" s="12">
        <v>654</v>
      </c>
      <c r="I115" s="12">
        <v>3398</v>
      </c>
      <c r="J115" s="12">
        <v>2680</v>
      </c>
      <c r="K115" s="12">
        <v>1372</v>
      </c>
      <c r="L115" s="12">
        <v>1626</v>
      </c>
      <c r="M115" s="12">
        <v>2426</v>
      </c>
      <c r="N115" s="12">
        <v>2838</v>
      </c>
      <c r="O115" s="12">
        <v>1214</v>
      </c>
      <c r="P115" s="12">
        <v>880</v>
      </c>
      <c r="Q115" s="12">
        <v>176</v>
      </c>
      <c r="R115" s="12">
        <v>1881</v>
      </c>
      <c r="S115" s="12">
        <v>325</v>
      </c>
      <c r="T115" s="12">
        <v>994</v>
      </c>
      <c r="U115" s="12">
        <v>283</v>
      </c>
      <c r="V115" s="12">
        <v>3973</v>
      </c>
      <c r="W115" s="12">
        <v>79</v>
      </c>
      <c r="X115" s="12" t="s">
        <v>1</v>
      </c>
      <c r="Y115" s="12">
        <v>1259</v>
      </c>
      <c r="Z115" s="12">
        <v>2177</v>
      </c>
      <c r="AA115" s="12">
        <v>557</v>
      </c>
      <c r="AB115" s="12">
        <v>9</v>
      </c>
      <c r="AC115" s="12">
        <v>3104</v>
      </c>
      <c r="AD115" s="12">
        <v>948</v>
      </c>
      <c r="AE115" s="12">
        <v>1034</v>
      </c>
      <c r="AF115" s="12">
        <v>830</v>
      </c>
      <c r="AG115" s="12">
        <v>672</v>
      </c>
      <c r="AH115" s="12">
        <v>782</v>
      </c>
      <c r="AI115" s="12">
        <v>734</v>
      </c>
      <c r="AJ115" s="12" t="s">
        <v>1</v>
      </c>
      <c r="AK115" s="12" t="s">
        <v>1</v>
      </c>
      <c r="AL115" s="12" t="s">
        <v>1</v>
      </c>
      <c r="AM115" s="12" t="s">
        <v>1</v>
      </c>
      <c r="AN115" s="12" t="s">
        <v>1</v>
      </c>
      <c r="AO115" s="12">
        <v>4052</v>
      </c>
      <c r="AP115" s="12" t="s">
        <v>1</v>
      </c>
      <c r="AQ115" s="12" t="s">
        <v>1</v>
      </c>
      <c r="AR115" s="12" t="s">
        <v>1</v>
      </c>
      <c r="AS115" s="12">
        <v>4052</v>
      </c>
      <c r="AT115" s="12">
        <v>3629</v>
      </c>
      <c r="AU115" s="12" t="s">
        <v>1</v>
      </c>
      <c r="AV115" s="12">
        <v>76</v>
      </c>
      <c r="AW115" s="12">
        <v>318</v>
      </c>
      <c r="AX115" s="12">
        <v>29</v>
      </c>
      <c r="AY115" s="12">
        <v>301</v>
      </c>
      <c r="AZ115" s="12">
        <v>3751</v>
      </c>
      <c r="BA115" s="12">
        <v>2094</v>
      </c>
      <c r="BB115" s="12">
        <v>1512</v>
      </c>
      <c r="BC115" s="12">
        <v>4052</v>
      </c>
      <c r="BD115" s="12">
        <v>4052</v>
      </c>
      <c r="BE115" s="12">
        <v>3254</v>
      </c>
      <c r="BF115" s="12">
        <v>798</v>
      </c>
      <c r="BG115" s="12">
        <v>3095</v>
      </c>
      <c r="BH115" s="12">
        <v>945</v>
      </c>
      <c r="BI115" s="12">
        <v>3675</v>
      </c>
      <c r="BJ115" s="12">
        <v>374</v>
      </c>
      <c r="BK115" s="12">
        <v>3750</v>
      </c>
      <c r="BL115" s="12">
        <v>302</v>
      </c>
      <c r="BM115" s="12" t="s">
        <v>1</v>
      </c>
      <c r="BN115" s="12" t="s">
        <v>1</v>
      </c>
      <c r="BO115">
        <v>643</v>
      </c>
      <c r="BP115">
        <v>259</v>
      </c>
      <c r="BQ115">
        <v>162</v>
      </c>
      <c r="BR115">
        <v>27</v>
      </c>
      <c r="BS115">
        <v>163</v>
      </c>
      <c r="BT115">
        <v>260</v>
      </c>
    </row>
    <row r="116" spans="2:72" ht="15">
      <c r="B116" t="s">
        <v>55</v>
      </c>
      <c r="C116" s="12">
        <v>1261</v>
      </c>
      <c r="D116" s="12">
        <v>48</v>
      </c>
      <c r="E116" s="12">
        <v>33</v>
      </c>
      <c r="F116" s="12">
        <v>282</v>
      </c>
      <c r="G116" s="12">
        <v>1060</v>
      </c>
      <c r="H116" s="12">
        <v>336</v>
      </c>
      <c r="I116" s="12">
        <v>1006</v>
      </c>
      <c r="J116" s="12">
        <v>1110</v>
      </c>
      <c r="K116" s="12">
        <v>232</v>
      </c>
      <c r="L116" s="12">
        <v>1017</v>
      </c>
      <c r="M116" s="12">
        <v>325</v>
      </c>
      <c r="N116" s="12">
        <v>934</v>
      </c>
      <c r="O116" s="12">
        <v>408</v>
      </c>
      <c r="P116" s="12">
        <v>290</v>
      </c>
      <c r="Q116" s="12">
        <v>46</v>
      </c>
      <c r="R116" s="12">
        <v>748</v>
      </c>
      <c r="S116" s="12">
        <v>28</v>
      </c>
      <c r="T116" s="12">
        <v>346</v>
      </c>
      <c r="U116" s="12">
        <v>44</v>
      </c>
      <c r="V116" s="12">
        <v>1266</v>
      </c>
      <c r="W116" s="12">
        <v>76</v>
      </c>
      <c r="X116" s="12" t="s">
        <v>1</v>
      </c>
      <c r="Y116" s="12">
        <v>142</v>
      </c>
      <c r="Z116" s="12">
        <v>848</v>
      </c>
      <c r="AA116" s="12">
        <v>352</v>
      </c>
      <c r="AB116" s="12" t="s">
        <v>1</v>
      </c>
      <c r="AC116" s="12">
        <v>1021</v>
      </c>
      <c r="AD116" s="12">
        <v>321</v>
      </c>
      <c r="AE116" s="12">
        <v>290</v>
      </c>
      <c r="AF116" s="12">
        <v>231</v>
      </c>
      <c r="AG116" s="12">
        <v>211</v>
      </c>
      <c r="AH116" s="12">
        <v>282</v>
      </c>
      <c r="AI116" s="12">
        <v>328</v>
      </c>
      <c r="AJ116" s="12" t="s">
        <v>1</v>
      </c>
      <c r="AK116" s="12" t="s">
        <v>1</v>
      </c>
      <c r="AL116" s="12" t="s">
        <v>1</v>
      </c>
      <c r="AM116" s="12" t="s">
        <v>1</v>
      </c>
      <c r="AN116" s="12" t="s">
        <v>1</v>
      </c>
      <c r="AO116" s="12" t="s">
        <v>1</v>
      </c>
      <c r="AP116" s="12">
        <v>1342</v>
      </c>
      <c r="AQ116" s="12" t="s">
        <v>1</v>
      </c>
      <c r="AR116" s="12" t="s">
        <v>1</v>
      </c>
      <c r="AS116" s="12">
        <v>1342</v>
      </c>
      <c r="AT116" s="12">
        <v>1314</v>
      </c>
      <c r="AU116" s="12" t="s">
        <v>1</v>
      </c>
      <c r="AV116" s="12">
        <v>6</v>
      </c>
      <c r="AW116" s="12">
        <v>19</v>
      </c>
      <c r="AX116" s="12">
        <v>3</v>
      </c>
      <c r="AY116" s="12">
        <v>109</v>
      </c>
      <c r="AZ116" s="12">
        <v>1233</v>
      </c>
      <c r="BA116" s="12">
        <v>881</v>
      </c>
      <c r="BB116" s="12">
        <v>307</v>
      </c>
      <c r="BC116" s="12">
        <v>1342</v>
      </c>
      <c r="BD116" s="12">
        <v>1342</v>
      </c>
      <c r="BE116" s="12">
        <v>1115</v>
      </c>
      <c r="BF116" s="12">
        <v>227</v>
      </c>
      <c r="BG116" s="12">
        <v>1027</v>
      </c>
      <c r="BH116" s="12">
        <v>312</v>
      </c>
      <c r="BI116" s="12">
        <v>1226</v>
      </c>
      <c r="BJ116" s="12">
        <v>113</v>
      </c>
      <c r="BK116" s="12">
        <v>1238</v>
      </c>
      <c r="BL116" s="12">
        <v>104</v>
      </c>
      <c r="BM116" s="12" t="s">
        <v>1</v>
      </c>
      <c r="BN116" s="12" t="s">
        <v>1</v>
      </c>
      <c r="BO116">
        <v>188</v>
      </c>
      <c r="BP116">
        <v>55</v>
      </c>
      <c r="BQ116">
        <v>26</v>
      </c>
      <c r="BR116">
        <v>14</v>
      </c>
      <c r="BS116">
        <v>25</v>
      </c>
      <c r="BT116">
        <v>44</v>
      </c>
    </row>
    <row r="117" spans="2:72" ht="15">
      <c r="B117" t="s">
        <v>56</v>
      </c>
      <c r="C117" s="12">
        <v>631</v>
      </c>
      <c r="D117" s="12">
        <v>4228</v>
      </c>
      <c r="E117" s="12">
        <v>3455</v>
      </c>
      <c r="F117" s="12">
        <v>986</v>
      </c>
      <c r="G117" s="12">
        <v>7328</v>
      </c>
      <c r="H117" s="12">
        <v>1848</v>
      </c>
      <c r="I117" s="12">
        <v>6466</v>
      </c>
      <c r="J117" s="12">
        <v>7420</v>
      </c>
      <c r="K117" s="12">
        <v>894</v>
      </c>
      <c r="L117" s="12">
        <v>5881</v>
      </c>
      <c r="M117" s="12">
        <v>2433</v>
      </c>
      <c r="N117" s="12">
        <v>6158</v>
      </c>
      <c r="O117" s="12">
        <v>2156</v>
      </c>
      <c r="P117" s="12">
        <v>1917</v>
      </c>
      <c r="Q117" s="12">
        <v>513</v>
      </c>
      <c r="R117" s="12">
        <v>4301</v>
      </c>
      <c r="S117" s="12">
        <v>249</v>
      </c>
      <c r="T117" s="12">
        <v>2233</v>
      </c>
      <c r="U117" s="12">
        <v>458</v>
      </c>
      <c r="V117" s="12">
        <v>7856</v>
      </c>
      <c r="W117" s="12">
        <v>442</v>
      </c>
      <c r="X117" s="12">
        <v>16</v>
      </c>
      <c r="Y117" s="12">
        <v>1348</v>
      </c>
      <c r="Z117" s="12">
        <v>5305</v>
      </c>
      <c r="AA117" s="12">
        <v>1633</v>
      </c>
      <c r="AB117" s="12">
        <v>24</v>
      </c>
      <c r="AC117" s="12">
        <v>5899</v>
      </c>
      <c r="AD117" s="12">
        <v>2415</v>
      </c>
      <c r="AE117" s="12">
        <v>1556</v>
      </c>
      <c r="AF117" s="12">
        <v>1837</v>
      </c>
      <c r="AG117" s="12">
        <v>1599</v>
      </c>
      <c r="AH117" s="12">
        <v>1427</v>
      </c>
      <c r="AI117" s="12">
        <v>1895</v>
      </c>
      <c r="AJ117" s="12" t="s">
        <v>1</v>
      </c>
      <c r="AK117" s="12" t="s">
        <v>1</v>
      </c>
      <c r="AL117" s="12" t="s">
        <v>1</v>
      </c>
      <c r="AM117" s="12" t="s">
        <v>1</v>
      </c>
      <c r="AN117" s="12" t="s">
        <v>1</v>
      </c>
      <c r="AO117" s="12" t="s">
        <v>1</v>
      </c>
      <c r="AP117" s="12" t="s">
        <v>1</v>
      </c>
      <c r="AQ117" s="12">
        <v>8314</v>
      </c>
      <c r="AR117" s="12" t="s">
        <v>1</v>
      </c>
      <c r="AS117" s="12">
        <v>8314</v>
      </c>
      <c r="AT117" s="12">
        <v>7939</v>
      </c>
      <c r="AU117" s="12" t="s">
        <v>1</v>
      </c>
      <c r="AV117" s="12">
        <v>52</v>
      </c>
      <c r="AW117" s="12">
        <v>277</v>
      </c>
      <c r="AX117" s="12">
        <v>46</v>
      </c>
      <c r="AY117" s="12">
        <v>549</v>
      </c>
      <c r="AZ117" s="12">
        <v>7765</v>
      </c>
      <c r="BA117" s="12">
        <v>3742</v>
      </c>
      <c r="BB117" s="12">
        <v>3575</v>
      </c>
      <c r="BC117" s="12">
        <v>8314</v>
      </c>
      <c r="BD117" s="12">
        <v>8314</v>
      </c>
      <c r="BE117" s="12">
        <v>6783</v>
      </c>
      <c r="BF117" s="12">
        <v>1531</v>
      </c>
      <c r="BG117" s="12">
        <v>6303</v>
      </c>
      <c r="BH117" s="12">
        <v>1979</v>
      </c>
      <c r="BI117" s="12">
        <v>7667</v>
      </c>
      <c r="BJ117" s="12">
        <v>627</v>
      </c>
      <c r="BK117" s="12">
        <v>7700</v>
      </c>
      <c r="BL117" s="12">
        <v>614</v>
      </c>
      <c r="BM117" s="12" t="s">
        <v>1</v>
      </c>
      <c r="BN117" s="12" t="s">
        <v>1</v>
      </c>
      <c r="BO117">
        <v>1359</v>
      </c>
      <c r="BP117">
        <v>616</v>
      </c>
      <c r="BQ117">
        <v>251</v>
      </c>
      <c r="BR117">
        <v>41</v>
      </c>
      <c r="BS117">
        <v>300</v>
      </c>
      <c r="BT117">
        <v>386</v>
      </c>
    </row>
    <row r="118" spans="2:72" ht="15">
      <c r="B118" t="s">
        <v>57</v>
      </c>
      <c r="C118" s="12">
        <v>3323</v>
      </c>
      <c r="D118" s="12">
        <v>275</v>
      </c>
      <c r="E118" s="12">
        <v>2040</v>
      </c>
      <c r="F118" s="12">
        <v>467</v>
      </c>
      <c r="G118" s="12">
        <v>5171</v>
      </c>
      <c r="H118" s="12">
        <v>805</v>
      </c>
      <c r="I118" s="12">
        <v>4833</v>
      </c>
      <c r="J118" s="12">
        <v>4809</v>
      </c>
      <c r="K118" s="12">
        <v>829</v>
      </c>
      <c r="L118" s="12">
        <v>2948</v>
      </c>
      <c r="M118" s="12">
        <v>2690</v>
      </c>
      <c r="N118" s="12">
        <v>3948</v>
      </c>
      <c r="O118" s="12">
        <v>1690</v>
      </c>
      <c r="P118" s="12">
        <v>1348</v>
      </c>
      <c r="Q118" s="12">
        <v>291</v>
      </c>
      <c r="R118" s="12">
        <v>2849</v>
      </c>
      <c r="S118" s="12">
        <v>142</v>
      </c>
      <c r="T118" s="12">
        <v>1506</v>
      </c>
      <c r="U118" s="12">
        <v>361</v>
      </c>
      <c r="V118" s="12">
        <v>5507</v>
      </c>
      <c r="W118" s="12">
        <v>120</v>
      </c>
      <c r="X118" s="12">
        <v>11</v>
      </c>
      <c r="Y118" s="12">
        <v>829</v>
      </c>
      <c r="Z118" s="12">
        <v>3729</v>
      </c>
      <c r="AA118" s="12">
        <v>1069</v>
      </c>
      <c r="AB118" s="12">
        <v>1</v>
      </c>
      <c r="AC118" s="12">
        <v>4379</v>
      </c>
      <c r="AD118" s="12">
        <v>1259</v>
      </c>
      <c r="AE118" s="12">
        <v>1480</v>
      </c>
      <c r="AF118" s="12">
        <v>1297</v>
      </c>
      <c r="AG118" s="12">
        <v>1001</v>
      </c>
      <c r="AH118" s="12">
        <v>1044</v>
      </c>
      <c r="AI118" s="12">
        <v>816</v>
      </c>
      <c r="AJ118" s="12" t="s">
        <v>1</v>
      </c>
      <c r="AK118" s="12" t="s">
        <v>1</v>
      </c>
      <c r="AL118" s="12" t="s">
        <v>1</v>
      </c>
      <c r="AM118" s="12" t="s">
        <v>1</v>
      </c>
      <c r="AN118" s="12" t="s">
        <v>1</v>
      </c>
      <c r="AO118" s="12" t="s">
        <v>1</v>
      </c>
      <c r="AP118" s="12" t="s">
        <v>1</v>
      </c>
      <c r="AQ118" s="12" t="s">
        <v>1</v>
      </c>
      <c r="AR118" s="12">
        <v>5638</v>
      </c>
      <c r="AS118" s="12">
        <v>5638</v>
      </c>
      <c r="AT118" s="12">
        <v>5255</v>
      </c>
      <c r="AU118" s="12" t="s">
        <v>1</v>
      </c>
      <c r="AV118" s="12">
        <v>87</v>
      </c>
      <c r="AW118" s="12">
        <v>254</v>
      </c>
      <c r="AX118" s="12">
        <v>42</v>
      </c>
      <c r="AY118" s="12">
        <v>352</v>
      </c>
      <c r="AZ118" s="12">
        <v>5286</v>
      </c>
      <c r="BA118" s="12">
        <v>2300</v>
      </c>
      <c r="BB118" s="12">
        <v>2673</v>
      </c>
      <c r="BC118" s="12">
        <v>5638</v>
      </c>
      <c r="BD118" s="12">
        <v>5638</v>
      </c>
      <c r="BE118" s="12">
        <v>4618</v>
      </c>
      <c r="BF118" s="12">
        <v>1020</v>
      </c>
      <c r="BG118" s="12">
        <v>4522</v>
      </c>
      <c r="BH118" s="12">
        <v>1100</v>
      </c>
      <c r="BI118" s="12">
        <v>5195</v>
      </c>
      <c r="BJ118" s="12">
        <v>435</v>
      </c>
      <c r="BK118" s="12">
        <v>5328</v>
      </c>
      <c r="BL118" s="12">
        <v>310</v>
      </c>
      <c r="BM118" s="12" t="s">
        <v>1</v>
      </c>
      <c r="BN118" s="12" t="s">
        <v>1</v>
      </c>
      <c r="BO118">
        <v>944</v>
      </c>
      <c r="BP118">
        <v>348</v>
      </c>
      <c r="BQ118">
        <v>200</v>
      </c>
      <c r="BR118">
        <v>52</v>
      </c>
      <c r="BS118">
        <v>217</v>
      </c>
      <c r="BT118">
        <v>292</v>
      </c>
    </row>
    <row r="119" spans="1:2" ht="15">
      <c r="A119" t="s">
        <v>16</v>
      </c>
      <c r="B119" t="s">
        <v>58</v>
      </c>
    </row>
    <row r="120" spans="1:72" ht="15">
      <c r="A120" t="s">
        <v>17</v>
      </c>
      <c r="B120" t="s">
        <v>59</v>
      </c>
      <c r="C120" s="12">
        <v>13771</v>
      </c>
      <c r="D120" s="12">
        <v>21672</v>
      </c>
      <c r="E120" s="12">
        <v>23765</v>
      </c>
      <c r="F120" s="12">
        <v>6765</v>
      </c>
      <c r="G120" s="12">
        <v>52443</v>
      </c>
      <c r="H120" s="12">
        <v>11483</v>
      </c>
      <c r="I120" s="12">
        <v>47725</v>
      </c>
      <c r="J120" s="12">
        <v>52198</v>
      </c>
      <c r="K120" s="12">
        <v>7010</v>
      </c>
      <c r="L120" s="12">
        <v>36899</v>
      </c>
      <c r="M120" s="12">
        <v>22309</v>
      </c>
      <c r="N120" s="12">
        <v>43378</v>
      </c>
      <c r="O120" s="12">
        <v>15830</v>
      </c>
      <c r="P120" s="12">
        <v>13437</v>
      </c>
      <c r="Q120" s="12">
        <v>3440</v>
      </c>
      <c r="R120" s="12">
        <v>30207</v>
      </c>
      <c r="S120" s="12">
        <v>1852</v>
      </c>
      <c r="T120" s="12">
        <v>15405</v>
      </c>
      <c r="U120" s="12">
        <v>3694</v>
      </c>
      <c r="V120" s="12">
        <v>57000</v>
      </c>
      <c r="W120" s="12">
        <v>2138</v>
      </c>
      <c r="X120" s="12">
        <v>70</v>
      </c>
      <c r="Y120" s="12">
        <v>10155</v>
      </c>
      <c r="Z120" s="12">
        <v>37661</v>
      </c>
      <c r="AA120" s="12">
        <v>11091</v>
      </c>
      <c r="AB120" s="12">
        <v>147</v>
      </c>
      <c r="AC120" s="12">
        <v>44889</v>
      </c>
      <c r="AD120" s="12">
        <v>14319</v>
      </c>
      <c r="AE120" s="12">
        <v>12607</v>
      </c>
      <c r="AF120" s="12">
        <v>11687</v>
      </c>
      <c r="AG120" s="12">
        <v>11276</v>
      </c>
      <c r="AH120" s="12">
        <v>11712</v>
      </c>
      <c r="AI120" s="12">
        <v>11926</v>
      </c>
      <c r="AJ120" s="12">
        <v>18893</v>
      </c>
      <c r="AK120" s="12">
        <v>7807</v>
      </c>
      <c r="AL120" s="12">
        <v>10940</v>
      </c>
      <c r="AM120" s="12">
        <v>1763</v>
      </c>
      <c r="AN120" s="12">
        <v>1668</v>
      </c>
      <c r="AO120" s="12">
        <v>3629</v>
      </c>
      <c r="AP120" s="12">
        <v>1314</v>
      </c>
      <c r="AQ120" s="12">
        <v>7939</v>
      </c>
      <c r="AR120" s="12">
        <v>5255</v>
      </c>
      <c r="AS120" s="12">
        <v>59208</v>
      </c>
      <c r="AT120" s="12">
        <v>59208</v>
      </c>
      <c r="AU120" s="12" t="s">
        <v>1</v>
      </c>
      <c r="AV120" s="12" t="s">
        <v>1</v>
      </c>
      <c r="AW120" s="12" t="s">
        <v>1</v>
      </c>
      <c r="AX120" s="12" t="s">
        <v>1</v>
      </c>
      <c r="AY120" s="12">
        <v>3694</v>
      </c>
      <c r="AZ120" s="12">
        <v>55514</v>
      </c>
      <c r="BA120" s="12">
        <v>28743</v>
      </c>
      <c r="BB120" s="12">
        <v>23514</v>
      </c>
      <c r="BC120" s="12">
        <v>59208</v>
      </c>
      <c r="BD120" s="12">
        <v>59208</v>
      </c>
      <c r="BE120" s="12">
        <v>49171</v>
      </c>
      <c r="BF120" s="12">
        <v>10037</v>
      </c>
      <c r="BG120" s="12">
        <v>46706</v>
      </c>
      <c r="BH120" s="12">
        <v>12358</v>
      </c>
      <c r="BI120" s="12">
        <v>54799</v>
      </c>
      <c r="BJ120" s="12">
        <v>4267</v>
      </c>
      <c r="BK120" s="12">
        <v>55430</v>
      </c>
      <c r="BL120" s="12">
        <v>3778</v>
      </c>
      <c r="BM120" s="12" t="s">
        <v>1</v>
      </c>
      <c r="BN120" s="12" t="s">
        <v>1</v>
      </c>
      <c r="BO120">
        <v>9461</v>
      </c>
      <c r="BP120">
        <v>4091</v>
      </c>
      <c r="BQ120">
        <v>1787</v>
      </c>
      <c r="BR120">
        <v>331</v>
      </c>
      <c r="BS120">
        <v>2211</v>
      </c>
      <c r="BT120">
        <v>3187</v>
      </c>
    </row>
    <row r="121" spans="2:72" ht="15">
      <c r="B121" t="s">
        <v>60</v>
      </c>
      <c r="C121" s="12">
        <v>5</v>
      </c>
      <c r="D121" s="12" t="s">
        <v>1</v>
      </c>
      <c r="E121" s="12">
        <v>4</v>
      </c>
      <c r="F121" s="12" t="s">
        <v>1</v>
      </c>
      <c r="G121" s="12">
        <v>9</v>
      </c>
      <c r="H121" s="12" t="s">
        <v>1</v>
      </c>
      <c r="I121" s="12">
        <v>9</v>
      </c>
      <c r="J121" s="12">
        <v>4</v>
      </c>
      <c r="K121" s="12">
        <v>5</v>
      </c>
      <c r="L121" s="12">
        <v>4</v>
      </c>
      <c r="M121" s="12">
        <v>5</v>
      </c>
      <c r="N121" s="12">
        <v>3</v>
      </c>
      <c r="O121" s="12">
        <v>6</v>
      </c>
      <c r="P121" s="12">
        <v>3</v>
      </c>
      <c r="Q121" s="12">
        <v>1</v>
      </c>
      <c r="R121" s="12">
        <v>3</v>
      </c>
      <c r="S121" s="12" t="s">
        <v>1</v>
      </c>
      <c r="T121" s="12">
        <v>4</v>
      </c>
      <c r="U121" s="12" t="s">
        <v>1</v>
      </c>
      <c r="V121" s="12">
        <v>9</v>
      </c>
      <c r="W121" s="12" t="s">
        <v>1</v>
      </c>
      <c r="X121" s="12" t="s">
        <v>1</v>
      </c>
      <c r="Y121" s="12" t="s">
        <v>1</v>
      </c>
      <c r="Z121" s="12">
        <v>9</v>
      </c>
      <c r="AA121" s="12" t="s">
        <v>1</v>
      </c>
      <c r="AB121" s="12" t="s">
        <v>1</v>
      </c>
      <c r="AC121" s="12">
        <v>9</v>
      </c>
      <c r="AD121" s="12" t="s">
        <v>1</v>
      </c>
      <c r="AE121" s="12">
        <v>4</v>
      </c>
      <c r="AF121" s="12">
        <v>5</v>
      </c>
      <c r="AG121" s="12" t="s">
        <v>1</v>
      </c>
      <c r="AH121" s="12" t="s">
        <v>1</v>
      </c>
      <c r="AI121" s="12" t="s">
        <v>1</v>
      </c>
      <c r="AJ121" s="12" t="s">
        <v>1</v>
      </c>
      <c r="AK121" s="12">
        <v>5</v>
      </c>
      <c r="AL121" s="12" t="s">
        <v>1</v>
      </c>
      <c r="AM121" s="12" t="s">
        <v>1</v>
      </c>
      <c r="AN121" s="12">
        <v>4</v>
      </c>
      <c r="AO121" s="12" t="s">
        <v>1</v>
      </c>
      <c r="AP121" s="12" t="s">
        <v>1</v>
      </c>
      <c r="AQ121" s="12" t="s">
        <v>1</v>
      </c>
      <c r="AR121" s="12" t="s">
        <v>1</v>
      </c>
      <c r="AS121" s="12">
        <v>9</v>
      </c>
      <c r="AT121" s="12" t="s">
        <v>1</v>
      </c>
      <c r="AU121" s="12">
        <v>9</v>
      </c>
      <c r="AV121" s="12" t="s">
        <v>1</v>
      </c>
      <c r="AW121" s="12" t="s">
        <v>1</v>
      </c>
      <c r="AX121" s="12" t="s">
        <v>1</v>
      </c>
      <c r="AY121" s="12" t="s">
        <v>1</v>
      </c>
      <c r="AZ121" s="12">
        <v>9</v>
      </c>
      <c r="BA121" s="12">
        <v>4</v>
      </c>
      <c r="BB121" s="12">
        <v>5</v>
      </c>
      <c r="BC121" s="12">
        <v>9</v>
      </c>
      <c r="BD121" s="12">
        <v>9</v>
      </c>
      <c r="BE121" s="12">
        <v>9</v>
      </c>
      <c r="BF121" s="12" t="s">
        <v>1</v>
      </c>
      <c r="BG121" s="12">
        <v>9</v>
      </c>
      <c r="BH121" s="12" t="s">
        <v>1</v>
      </c>
      <c r="BI121" s="12">
        <v>9</v>
      </c>
      <c r="BJ121" s="12" t="s">
        <v>1</v>
      </c>
      <c r="BK121" s="12">
        <v>9</v>
      </c>
      <c r="BL121" s="12" t="s">
        <v>1</v>
      </c>
      <c r="BM121" s="12" t="s">
        <v>1</v>
      </c>
      <c r="BN121" s="12" t="s">
        <v>1</v>
      </c>
      <c r="BO121">
        <v>2</v>
      </c>
      <c r="BP121">
        <v>2</v>
      </c>
      <c r="BQ121" t="s">
        <v>1</v>
      </c>
      <c r="BR121" t="s">
        <v>1</v>
      </c>
      <c r="BS121" t="s">
        <v>1</v>
      </c>
      <c r="BT121">
        <v>1</v>
      </c>
    </row>
    <row r="122" spans="2:72" ht="15">
      <c r="B122" t="s">
        <v>61</v>
      </c>
      <c r="C122" s="12">
        <v>107</v>
      </c>
      <c r="D122" s="12">
        <v>2433</v>
      </c>
      <c r="E122" s="12">
        <v>6277</v>
      </c>
      <c r="F122" s="12">
        <v>972</v>
      </c>
      <c r="G122" s="12">
        <v>7845</v>
      </c>
      <c r="H122" s="12">
        <v>1145</v>
      </c>
      <c r="I122" s="12">
        <v>7672</v>
      </c>
      <c r="J122" s="12">
        <v>7680</v>
      </c>
      <c r="K122" s="12">
        <v>1137</v>
      </c>
      <c r="L122" s="12">
        <v>5448</v>
      </c>
      <c r="M122" s="12">
        <v>3369</v>
      </c>
      <c r="N122" s="12">
        <v>6228</v>
      </c>
      <c r="O122" s="12">
        <v>2589</v>
      </c>
      <c r="P122" s="12">
        <v>2052</v>
      </c>
      <c r="Q122" s="12">
        <v>588</v>
      </c>
      <c r="R122" s="12">
        <v>4111</v>
      </c>
      <c r="S122" s="12">
        <v>446</v>
      </c>
      <c r="T122" s="12">
        <v>2425</v>
      </c>
      <c r="U122" s="12">
        <v>608</v>
      </c>
      <c r="V122" s="12">
        <v>8610</v>
      </c>
      <c r="W122" s="12">
        <v>207</v>
      </c>
      <c r="X122" s="12" t="s">
        <v>1</v>
      </c>
      <c r="Y122" s="12">
        <v>3414</v>
      </c>
      <c r="Z122" s="12">
        <v>4538</v>
      </c>
      <c r="AA122" s="12">
        <v>742</v>
      </c>
      <c r="AB122" s="12">
        <v>71</v>
      </c>
      <c r="AC122" s="12">
        <v>6159</v>
      </c>
      <c r="AD122" s="12">
        <v>2658</v>
      </c>
      <c r="AE122" s="12">
        <v>1341</v>
      </c>
      <c r="AF122" s="12">
        <v>2144</v>
      </c>
      <c r="AG122" s="12">
        <v>2294</v>
      </c>
      <c r="AH122" s="12">
        <v>1800</v>
      </c>
      <c r="AI122" s="12">
        <v>1238</v>
      </c>
      <c r="AJ122" s="12">
        <v>1202</v>
      </c>
      <c r="AK122" s="12">
        <v>25</v>
      </c>
      <c r="AL122" s="12">
        <v>372</v>
      </c>
      <c r="AM122" s="12">
        <v>39</v>
      </c>
      <c r="AN122" s="12">
        <v>6958</v>
      </c>
      <c r="AO122" s="12">
        <v>76</v>
      </c>
      <c r="AP122" s="12">
        <v>6</v>
      </c>
      <c r="AQ122" s="12">
        <v>52</v>
      </c>
      <c r="AR122" s="12">
        <v>87</v>
      </c>
      <c r="AS122" s="12">
        <v>8817</v>
      </c>
      <c r="AT122" s="12" t="s">
        <v>1</v>
      </c>
      <c r="AU122" s="12" t="s">
        <v>1</v>
      </c>
      <c r="AV122" s="12">
        <v>8817</v>
      </c>
      <c r="AW122" s="12" t="s">
        <v>1</v>
      </c>
      <c r="AX122" s="12" t="s">
        <v>1</v>
      </c>
      <c r="AY122" s="12">
        <v>785</v>
      </c>
      <c r="AZ122" s="12">
        <v>8032</v>
      </c>
      <c r="BA122" s="12">
        <v>4115</v>
      </c>
      <c r="BB122" s="12">
        <v>3585</v>
      </c>
      <c r="BC122" s="12">
        <v>8817</v>
      </c>
      <c r="BD122" s="12">
        <v>8817</v>
      </c>
      <c r="BE122" s="12">
        <v>6893</v>
      </c>
      <c r="BF122" s="12">
        <v>1924</v>
      </c>
      <c r="BG122" s="12">
        <v>6914</v>
      </c>
      <c r="BH122" s="12">
        <v>1888</v>
      </c>
      <c r="BI122" s="12">
        <v>7970</v>
      </c>
      <c r="BJ122" s="12">
        <v>835</v>
      </c>
      <c r="BK122" s="12">
        <v>8191</v>
      </c>
      <c r="BL122" s="12">
        <v>626</v>
      </c>
      <c r="BM122" s="12" t="s">
        <v>1</v>
      </c>
      <c r="BN122" s="12" t="s">
        <v>1</v>
      </c>
      <c r="BO122">
        <v>1497</v>
      </c>
      <c r="BP122">
        <v>668</v>
      </c>
      <c r="BQ122">
        <v>336</v>
      </c>
      <c r="BR122">
        <v>32</v>
      </c>
      <c r="BS122">
        <v>374</v>
      </c>
      <c r="BT122">
        <v>528</v>
      </c>
    </row>
    <row r="123" spans="2:72" ht="15">
      <c r="B123" t="s">
        <v>62</v>
      </c>
      <c r="C123" s="12">
        <v>135</v>
      </c>
      <c r="D123" s="12">
        <v>1256</v>
      </c>
      <c r="E123" s="12">
        <v>826</v>
      </c>
      <c r="F123" s="12">
        <v>109</v>
      </c>
      <c r="G123" s="12">
        <v>2108</v>
      </c>
      <c r="H123" s="12">
        <v>159</v>
      </c>
      <c r="I123" s="12">
        <v>2058</v>
      </c>
      <c r="J123" s="12">
        <v>1593</v>
      </c>
      <c r="K123" s="12">
        <v>624</v>
      </c>
      <c r="L123" s="12">
        <v>1204</v>
      </c>
      <c r="M123" s="12">
        <v>1013</v>
      </c>
      <c r="N123" s="12">
        <v>1566</v>
      </c>
      <c r="O123" s="12">
        <v>651</v>
      </c>
      <c r="P123" s="12">
        <v>513</v>
      </c>
      <c r="Q123" s="12">
        <v>152</v>
      </c>
      <c r="R123" s="12">
        <v>974</v>
      </c>
      <c r="S123" s="12">
        <v>164</v>
      </c>
      <c r="T123" s="12">
        <v>587</v>
      </c>
      <c r="U123" s="12">
        <v>174</v>
      </c>
      <c r="V123" s="12">
        <v>2183</v>
      </c>
      <c r="W123" s="12">
        <v>34</v>
      </c>
      <c r="X123" s="12" t="s">
        <v>1</v>
      </c>
      <c r="Y123" s="12">
        <v>729</v>
      </c>
      <c r="Z123" s="12">
        <v>1372</v>
      </c>
      <c r="AA123" s="12">
        <v>83</v>
      </c>
      <c r="AB123" s="12">
        <v>5</v>
      </c>
      <c r="AC123" s="12">
        <v>2019</v>
      </c>
      <c r="AD123" s="12">
        <v>198</v>
      </c>
      <c r="AE123" s="12">
        <v>744</v>
      </c>
      <c r="AF123" s="12">
        <v>565</v>
      </c>
      <c r="AG123" s="12">
        <v>430</v>
      </c>
      <c r="AH123" s="12">
        <v>306</v>
      </c>
      <c r="AI123" s="12">
        <v>172</v>
      </c>
      <c r="AJ123" s="12">
        <v>1093</v>
      </c>
      <c r="AK123" s="12">
        <v>31</v>
      </c>
      <c r="AL123" s="12">
        <v>179</v>
      </c>
      <c r="AM123" s="12">
        <v>26</v>
      </c>
      <c r="AN123" s="12">
        <v>20</v>
      </c>
      <c r="AO123" s="12">
        <v>318</v>
      </c>
      <c r="AP123" s="12">
        <v>19</v>
      </c>
      <c r="AQ123" s="12">
        <v>277</v>
      </c>
      <c r="AR123" s="12">
        <v>254</v>
      </c>
      <c r="AS123" s="12">
        <v>2217</v>
      </c>
      <c r="AT123" s="12" t="s">
        <v>1</v>
      </c>
      <c r="AU123" s="12" t="s">
        <v>1</v>
      </c>
      <c r="AV123" s="12" t="s">
        <v>1</v>
      </c>
      <c r="AW123" s="12">
        <v>2217</v>
      </c>
      <c r="AX123" s="12" t="s">
        <v>1</v>
      </c>
      <c r="AY123" s="12">
        <v>120</v>
      </c>
      <c r="AZ123" s="12">
        <v>2097</v>
      </c>
      <c r="BA123" s="12">
        <v>1134</v>
      </c>
      <c r="BB123" s="12">
        <v>805</v>
      </c>
      <c r="BC123" s="12">
        <v>2217</v>
      </c>
      <c r="BD123" s="12">
        <v>2217</v>
      </c>
      <c r="BE123" s="12">
        <v>2024</v>
      </c>
      <c r="BF123" s="12">
        <v>193</v>
      </c>
      <c r="BG123" s="12">
        <v>1924</v>
      </c>
      <c r="BH123" s="12">
        <v>291</v>
      </c>
      <c r="BI123" s="12">
        <v>2106</v>
      </c>
      <c r="BJ123" s="12">
        <v>109</v>
      </c>
      <c r="BK123" s="12">
        <v>2077</v>
      </c>
      <c r="BL123" s="12">
        <v>140</v>
      </c>
      <c r="BM123" s="12" t="s">
        <v>1</v>
      </c>
      <c r="BN123" s="12" t="s">
        <v>1</v>
      </c>
      <c r="BO123">
        <v>394</v>
      </c>
      <c r="BP123">
        <v>177</v>
      </c>
      <c r="BQ123">
        <v>95</v>
      </c>
      <c r="BR123">
        <v>21</v>
      </c>
      <c r="BS123">
        <v>106</v>
      </c>
      <c r="BT123">
        <v>158</v>
      </c>
    </row>
    <row r="124" spans="2:72" ht="15">
      <c r="B124" t="s">
        <v>63</v>
      </c>
      <c r="C124" s="12">
        <v>428</v>
      </c>
      <c r="D124" s="12">
        <v>530</v>
      </c>
      <c r="E124" s="12">
        <v>216</v>
      </c>
      <c r="F124" s="12">
        <v>56</v>
      </c>
      <c r="G124" s="12">
        <v>1118</v>
      </c>
      <c r="H124" s="12">
        <v>137</v>
      </c>
      <c r="I124" s="12">
        <v>1037</v>
      </c>
      <c r="J124" s="12">
        <v>935</v>
      </c>
      <c r="K124" s="12">
        <v>239</v>
      </c>
      <c r="L124" s="12">
        <v>692</v>
      </c>
      <c r="M124" s="12">
        <v>482</v>
      </c>
      <c r="N124" s="12">
        <v>733</v>
      </c>
      <c r="O124" s="12">
        <v>441</v>
      </c>
      <c r="P124" s="12">
        <v>224</v>
      </c>
      <c r="Q124" s="12">
        <v>61</v>
      </c>
      <c r="R124" s="12">
        <v>544</v>
      </c>
      <c r="S124" s="12">
        <v>102</v>
      </c>
      <c r="T124" s="12">
        <v>266</v>
      </c>
      <c r="U124" s="12">
        <v>75</v>
      </c>
      <c r="V124" s="12">
        <v>1142</v>
      </c>
      <c r="W124" s="12">
        <v>32</v>
      </c>
      <c r="X124" s="12" t="s">
        <v>1</v>
      </c>
      <c r="Y124" s="12">
        <v>378</v>
      </c>
      <c r="Z124" s="12">
        <v>706</v>
      </c>
      <c r="AA124" s="12">
        <v>76</v>
      </c>
      <c r="AB124" s="12">
        <v>7</v>
      </c>
      <c r="AC124" s="12">
        <v>899</v>
      </c>
      <c r="AD124" s="12">
        <v>275</v>
      </c>
      <c r="AE124" s="12">
        <v>408</v>
      </c>
      <c r="AF124" s="12">
        <v>209</v>
      </c>
      <c r="AG124" s="12">
        <v>227</v>
      </c>
      <c r="AH124" s="12">
        <v>198</v>
      </c>
      <c r="AI124" s="12">
        <v>132</v>
      </c>
      <c r="AJ124" s="12">
        <v>573</v>
      </c>
      <c r="AK124" s="12">
        <v>90</v>
      </c>
      <c r="AL124" s="12">
        <v>86</v>
      </c>
      <c r="AM124" s="12">
        <v>288</v>
      </c>
      <c r="AN124" s="12">
        <v>17</v>
      </c>
      <c r="AO124" s="12">
        <v>29</v>
      </c>
      <c r="AP124" s="12">
        <v>3</v>
      </c>
      <c r="AQ124" s="12">
        <v>46</v>
      </c>
      <c r="AR124" s="12">
        <v>42</v>
      </c>
      <c r="AS124" s="12">
        <v>1174</v>
      </c>
      <c r="AT124" s="12" t="s">
        <v>1</v>
      </c>
      <c r="AU124" s="12" t="s">
        <v>1</v>
      </c>
      <c r="AV124" s="12" t="s">
        <v>1</v>
      </c>
      <c r="AW124" s="12" t="s">
        <v>1</v>
      </c>
      <c r="AX124" s="12">
        <v>1174</v>
      </c>
      <c r="AY124" s="12">
        <v>123</v>
      </c>
      <c r="AZ124" s="12">
        <v>1051</v>
      </c>
      <c r="BA124" s="12">
        <v>754</v>
      </c>
      <c r="BB124" s="12">
        <v>309</v>
      </c>
      <c r="BC124" s="12">
        <v>1174</v>
      </c>
      <c r="BD124" s="12">
        <v>1174</v>
      </c>
      <c r="BE124" s="12">
        <v>989</v>
      </c>
      <c r="BF124" s="12">
        <v>185</v>
      </c>
      <c r="BG124" s="12">
        <v>911</v>
      </c>
      <c r="BH124" s="12">
        <v>262</v>
      </c>
      <c r="BI124" s="12">
        <v>1085</v>
      </c>
      <c r="BJ124" s="12">
        <v>85</v>
      </c>
      <c r="BK124" s="12">
        <v>1087</v>
      </c>
      <c r="BL124" s="12">
        <v>87</v>
      </c>
      <c r="BM124" s="12" t="s">
        <v>1</v>
      </c>
      <c r="BN124" s="12" t="s">
        <v>1</v>
      </c>
      <c r="BO124">
        <v>174</v>
      </c>
      <c r="BP124">
        <v>75</v>
      </c>
      <c r="BQ124">
        <v>33</v>
      </c>
      <c r="BR124">
        <v>6</v>
      </c>
      <c r="BS124">
        <v>43</v>
      </c>
      <c r="BT124">
        <v>75</v>
      </c>
    </row>
    <row r="125" spans="1:72" ht="15">
      <c r="A125" t="s">
        <v>79</v>
      </c>
      <c r="B125" t="s">
        <v>64</v>
      </c>
      <c r="C125" s="12">
        <v>801</v>
      </c>
      <c r="D125" s="12">
        <v>1379</v>
      </c>
      <c r="E125" s="12">
        <v>2542</v>
      </c>
      <c r="F125" s="12">
        <v>204</v>
      </c>
      <c r="G125" s="12">
        <v>4518</v>
      </c>
      <c r="H125" s="12">
        <v>552</v>
      </c>
      <c r="I125" s="12">
        <v>4170</v>
      </c>
      <c r="J125" s="12">
        <v>3900</v>
      </c>
      <c r="K125" s="12">
        <v>822</v>
      </c>
      <c r="L125" s="12">
        <v>2703</v>
      </c>
      <c r="M125" s="12">
        <v>2019</v>
      </c>
      <c r="N125" s="12">
        <v>1909</v>
      </c>
      <c r="O125" s="12">
        <v>2813</v>
      </c>
      <c r="P125" s="12">
        <v>155</v>
      </c>
      <c r="Q125" s="12">
        <v>62</v>
      </c>
      <c r="R125" s="12">
        <v>3619</v>
      </c>
      <c r="S125" s="12">
        <v>321</v>
      </c>
      <c r="T125" s="12">
        <v>231</v>
      </c>
      <c r="U125" s="12">
        <v>47</v>
      </c>
      <c r="V125" s="12">
        <v>4722</v>
      </c>
      <c r="W125" s="12" t="s">
        <v>1</v>
      </c>
      <c r="X125" s="12" t="s">
        <v>1</v>
      </c>
      <c r="Y125" s="12">
        <v>2213</v>
      </c>
      <c r="Z125" s="12">
        <v>2327</v>
      </c>
      <c r="AA125" s="12">
        <v>141</v>
      </c>
      <c r="AB125" s="12">
        <v>36</v>
      </c>
      <c r="AC125" s="12">
        <v>1960</v>
      </c>
      <c r="AD125" s="12">
        <v>2762</v>
      </c>
      <c r="AE125" s="12">
        <v>1231</v>
      </c>
      <c r="AF125" s="12">
        <v>1237</v>
      </c>
      <c r="AG125" s="12">
        <v>721</v>
      </c>
      <c r="AH125" s="12">
        <v>978</v>
      </c>
      <c r="AI125" s="12">
        <v>555</v>
      </c>
      <c r="AJ125" s="12">
        <v>1235</v>
      </c>
      <c r="AK125" s="12">
        <v>332</v>
      </c>
      <c r="AL125" s="12">
        <v>926</v>
      </c>
      <c r="AM125" s="12">
        <v>138</v>
      </c>
      <c r="AN125" s="12">
        <v>780</v>
      </c>
      <c r="AO125" s="12">
        <v>301</v>
      </c>
      <c r="AP125" s="12">
        <v>109</v>
      </c>
      <c r="AQ125" s="12">
        <v>549</v>
      </c>
      <c r="AR125" s="12">
        <v>352</v>
      </c>
      <c r="AS125" s="12">
        <v>4722</v>
      </c>
      <c r="AT125" s="12">
        <v>3694</v>
      </c>
      <c r="AU125" s="12" t="s">
        <v>1</v>
      </c>
      <c r="AV125" s="12">
        <v>785</v>
      </c>
      <c r="AW125" s="12">
        <v>120</v>
      </c>
      <c r="AX125" s="12">
        <v>123</v>
      </c>
      <c r="AY125" s="12">
        <v>4722</v>
      </c>
      <c r="AZ125" s="12" t="s">
        <v>1</v>
      </c>
      <c r="BA125" s="12">
        <v>2379</v>
      </c>
      <c r="BB125" s="12">
        <v>2003</v>
      </c>
      <c r="BC125" s="12">
        <v>4722</v>
      </c>
      <c r="BD125" s="12">
        <v>4722</v>
      </c>
      <c r="BE125" s="12">
        <v>1955</v>
      </c>
      <c r="BF125" s="12">
        <v>2767</v>
      </c>
      <c r="BG125" s="12">
        <v>2482</v>
      </c>
      <c r="BH125" s="12">
        <v>2203</v>
      </c>
      <c r="BI125" s="12">
        <v>3724</v>
      </c>
      <c r="BJ125" s="12">
        <v>838</v>
      </c>
      <c r="BK125" s="12">
        <v>3044</v>
      </c>
      <c r="BL125" s="12">
        <v>1678</v>
      </c>
      <c r="BM125" s="12" t="s">
        <v>1</v>
      </c>
      <c r="BN125" s="12" t="s">
        <v>1</v>
      </c>
      <c r="BO125">
        <v>144</v>
      </c>
      <c r="BP125">
        <v>62</v>
      </c>
      <c r="BQ125">
        <v>32</v>
      </c>
      <c r="BR125">
        <v>5</v>
      </c>
      <c r="BS125">
        <v>24</v>
      </c>
      <c r="BT125">
        <v>44</v>
      </c>
    </row>
    <row r="126" spans="2:72" ht="15">
      <c r="B126" t="s">
        <v>65</v>
      </c>
      <c r="C126" s="12">
        <v>13645</v>
      </c>
      <c r="D126" s="12">
        <v>24512</v>
      </c>
      <c r="E126" s="12">
        <v>28546</v>
      </c>
      <c r="F126" s="12">
        <v>7698</v>
      </c>
      <c r="G126" s="12">
        <v>59005</v>
      </c>
      <c r="H126" s="12">
        <v>12372</v>
      </c>
      <c r="I126" s="12">
        <v>54331</v>
      </c>
      <c r="J126" s="12">
        <v>58510</v>
      </c>
      <c r="K126" s="12">
        <v>8193</v>
      </c>
      <c r="L126" s="12">
        <v>41544</v>
      </c>
      <c r="M126" s="12">
        <v>25159</v>
      </c>
      <c r="N126" s="12">
        <v>49999</v>
      </c>
      <c r="O126" s="12">
        <v>16704</v>
      </c>
      <c r="P126" s="12">
        <v>16074</v>
      </c>
      <c r="Q126" s="12">
        <v>4180</v>
      </c>
      <c r="R126" s="12">
        <v>32220</v>
      </c>
      <c r="S126" s="12">
        <v>2243</v>
      </c>
      <c r="T126" s="12">
        <v>18456</v>
      </c>
      <c r="U126" s="12">
        <v>4504</v>
      </c>
      <c r="V126" s="12">
        <v>64222</v>
      </c>
      <c r="W126" s="12">
        <v>2411</v>
      </c>
      <c r="X126" s="12">
        <v>70</v>
      </c>
      <c r="Y126" s="12">
        <v>12463</v>
      </c>
      <c r="Z126" s="12">
        <v>41959</v>
      </c>
      <c r="AA126" s="12">
        <v>11851</v>
      </c>
      <c r="AB126" s="12">
        <v>194</v>
      </c>
      <c r="AC126" s="12">
        <v>52015</v>
      </c>
      <c r="AD126" s="12">
        <v>14688</v>
      </c>
      <c r="AE126" s="12">
        <v>13873</v>
      </c>
      <c r="AF126" s="12">
        <v>13373</v>
      </c>
      <c r="AG126" s="12">
        <v>13506</v>
      </c>
      <c r="AH126" s="12">
        <v>13038</v>
      </c>
      <c r="AI126" s="12">
        <v>12913</v>
      </c>
      <c r="AJ126" s="12">
        <v>20526</v>
      </c>
      <c r="AK126" s="12">
        <v>7626</v>
      </c>
      <c r="AL126" s="12">
        <v>10651</v>
      </c>
      <c r="AM126" s="12">
        <v>1978</v>
      </c>
      <c r="AN126" s="12">
        <v>7887</v>
      </c>
      <c r="AO126" s="12">
        <v>3751</v>
      </c>
      <c r="AP126" s="12">
        <v>1233</v>
      </c>
      <c r="AQ126" s="12">
        <v>7765</v>
      </c>
      <c r="AR126" s="12">
        <v>5286</v>
      </c>
      <c r="AS126" s="12">
        <v>66703</v>
      </c>
      <c r="AT126" s="12">
        <v>55514</v>
      </c>
      <c r="AU126" s="12">
        <v>9</v>
      </c>
      <c r="AV126" s="12">
        <v>8032</v>
      </c>
      <c r="AW126" s="12">
        <v>2097</v>
      </c>
      <c r="AX126" s="12">
        <v>1051</v>
      </c>
      <c r="AY126" s="12" t="s">
        <v>1</v>
      </c>
      <c r="AZ126" s="12">
        <v>66703</v>
      </c>
      <c r="BA126" s="12">
        <v>32371</v>
      </c>
      <c r="BB126" s="12">
        <v>26215</v>
      </c>
      <c r="BC126" s="12">
        <v>66703</v>
      </c>
      <c r="BD126" s="12">
        <v>66703</v>
      </c>
      <c r="BE126" s="12">
        <v>57131</v>
      </c>
      <c r="BF126" s="12">
        <v>9572</v>
      </c>
      <c r="BG126" s="12">
        <v>53982</v>
      </c>
      <c r="BH126" s="12">
        <v>12596</v>
      </c>
      <c r="BI126" s="12">
        <v>62245</v>
      </c>
      <c r="BJ126" s="12">
        <v>4458</v>
      </c>
      <c r="BK126" s="12">
        <v>63750</v>
      </c>
      <c r="BL126" s="12">
        <v>2953</v>
      </c>
      <c r="BM126" s="12" t="s">
        <v>1</v>
      </c>
      <c r="BN126" s="12" t="s">
        <v>1</v>
      </c>
      <c r="BO126">
        <v>11384</v>
      </c>
      <c r="BP126">
        <v>4951</v>
      </c>
      <c r="BQ126">
        <v>2219</v>
      </c>
      <c r="BR126">
        <v>385</v>
      </c>
      <c r="BS126">
        <v>2710</v>
      </c>
      <c r="BT126">
        <v>3905</v>
      </c>
    </row>
    <row r="127" spans="1:72" ht="15">
      <c r="A127" t="s">
        <v>19</v>
      </c>
      <c r="B127" t="s">
        <v>64</v>
      </c>
      <c r="C127" s="12">
        <v>6997</v>
      </c>
      <c r="D127" s="12">
        <v>12819</v>
      </c>
      <c r="E127" s="12">
        <v>14934</v>
      </c>
      <c r="F127" s="12">
        <v>4244</v>
      </c>
      <c r="G127" s="12">
        <v>30506</v>
      </c>
      <c r="H127" s="12">
        <v>6986</v>
      </c>
      <c r="I127" s="12">
        <v>27764</v>
      </c>
      <c r="J127" s="12">
        <v>30810</v>
      </c>
      <c r="K127" s="12">
        <v>3940</v>
      </c>
      <c r="L127" s="12">
        <v>22759</v>
      </c>
      <c r="M127" s="12">
        <v>11991</v>
      </c>
      <c r="N127" s="12">
        <v>24774</v>
      </c>
      <c r="O127" s="12">
        <v>9976</v>
      </c>
      <c r="P127" s="12">
        <v>6658</v>
      </c>
      <c r="Q127" s="12">
        <v>1764</v>
      </c>
      <c r="R127" s="12">
        <v>17730</v>
      </c>
      <c r="S127" s="12">
        <v>1414</v>
      </c>
      <c r="T127" s="12">
        <v>7883</v>
      </c>
      <c r="U127" s="12">
        <v>1697</v>
      </c>
      <c r="V127" s="12">
        <v>33481</v>
      </c>
      <c r="W127" s="12">
        <v>1222</v>
      </c>
      <c r="X127" s="12">
        <v>47</v>
      </c>
      <c r="Y127" s="12">
        <v>7770</v>
      </c>
      <c r="Z127" s="12">
        <v>21086</v>
      </c>
      <c r="AA127" s="12">
        <v>5660</v>
      </c>
      <c r="AB127" s="12">
        <v>93</v>
      </c>
      <c r="AC127" s="12">
        <v>26121</v>
      </c>
      <c r="AD127" s="12">
        <v>8629</v>
      </c>
      <c r="AE127" s="12">
        <v>7175</v>
      </c>
      <c r="AF127" s="12">
        <v>6699</v>
      </c>
      <c r="AG127" s="12">
        <v>6915</v>
      </c>
      <c r="AH127" s="12">
        <v>6753</v>
      </c>
      <c r="AI127" s="12">
        <v>7208</v>
      </c>
      <c r="AJ127" s="12">
        <v>10818</v>
      </c>
      <c r="AK127" s="12">
        <v>3454</v>
      </c>
      <c r="AL127" s="12">
        <v>5890</v>
      </c>
      <c r="AM127" s="12">
        <v>1387</v>
      </c>
      <c r="AN127" s="12">
        <v>4184</v>
      </c>
      <c r="AO127" s="12">
        <v>2094</v>
      </c>
      <c r="AP127" s="12">
        <v>881</v>
      </c>
      <c r="AQ127" s="12">
        <v>3742</v>
      </c>
      <c r="AR127" s="12">
        <v>2300</v>
      </c>
      <c r="AS127" s="12">
        <v>34750</v>
      </c>
      <c r="AT127" s="12">
        <v>28743</v>
      </c>
      <c r="AU127" s="12">
        <v>4</v>
      </c>
      <c r="AV127" s="12">
        <v>4115</v>
      </c>
      <c r="AW127" s="12">
        <v>1134</v>
      </c>
      <c r="AX127" s="12">
        <v>754</v>
      </c>
      <c r="AY127" s="12">
        <v>2379</v>
      </c>
      <c r="AZ127" s="12">
        <v>32371</v>
      </c>
      <c r="BA127" s="12">
        <v>34750</v>
      </c>
      <c r="BB127" s="12" t="s">
        <v>1</v>
      </c>
      <c r="BC127" s="12">
        <v>34750</v>
      </c>
      <c r="BD127" s="12">
        <v>34750</v>
      </c>
      <c r="BE127" s="12">
        <v>28970</v>
      </c>
      <c r="BF127" s="12">
        <v>5780</v>
      </c>
      <c r="BG127" s="12">
        <v>27385</v>
      </c>
      <c r="BH127" s="12">
        <v>7307</v>
      </c>
      <c r="BI127" s="12">
        <v>32280</v>
      </c>
      <c r="BJ127" s="12">
        <v>2416</v>
      </c>
      <c r="BK127" s="12">
        <v>32528</v>
      </c>
      <c r="BL127" s="12">
        <v>2222</v>
      </c>
      <c r="BM127" s="12" t="s">
        <v>1</v>
      </c>
      <c r="BN127" s="12" t="s">
        <v>1</v>
      </c>
      <c r="BO127">
        <v>4761</v>
      </c>
      <c r="BP127">
        <v>2062</v>
      </c>
      <c r="BQ127">
        <v>924</v>
      </c>
      <c r="BR127">
        <v>170</v>
      </c>
      <c r="BS127">
        <v>999</v>
      </c>
      <c r="BT127">
        <v>1552</v>
      </c>
    </row>
    <row r="128" spans="2:72" ht="15">
      <c r="B128" t="s">
        <v>65</v>
      </c>
      <c r="C128" s="12">
        <v>5858</v>
      </c>
      <c r="D128" s="12">
        <v>10002</v>
      </c>
      <c r="E128" s="12">
        <v>12358</v>
      </c>
      <c r="F128" s="12">
        <v>2764</v>
      </c>
      <c r="G128" s="12">
        <v>25454</v>
      </c>
      <c r="H128" s="12">
        <v>4804</v>
      </c>
      <c r="I128" s="12">
        <v>23414</v>
      </c>
      <c r="J128" s="12">
        <v>24414</v>
      </c>
      <c r="K128" s="12">
        <v>3804</v>
      </c>
      <c r="L128" s="12">
        <v>16046</v>
      </c>
      <c r="M128" s="12">
        <v>12172</v>
      </c>
      <c r="N128" s="12">
        <v>19843</v>
      </c>
      <c r="O128" s="12">
        <v>8375</v>
      </c>
      <c r="P128" s="12">
        <v>4642</v>
      </c>
      <c r="Q128" s="12">
        <v>1214</v>
      </c>
      <c r="R128" s="12">
        <v>16814</v>
      </c>
      <c r="S128" s="12">
        <v>1079</v>
      </c>
      <c r="T128" s="12">
        <v>5242</v>
      </c>
      <c r="U128" s="12">
        <v>1325</v>
      </c>
      <c r="V128" s="12">
        <v>27104</v>
      </c>
      <c r="W128" s="12">
        <v>1093</v>
      </c>
      <c r="X128" s="12">
        <v>21</v>
      </c>
      <c r="Y128" s="12">
        <v>5839</v>
      </c>
      <c r="Z128" s="12">
        <v>17954</v>
      </c>
      <c r="AA128" s="12">
        <v>4221</v>
      </c>
      <c r="AB128" s="12">
        <v>125</v>
      </c>
      <c r="AC128" s="12">
        <v>20959</v>
      </c>
      <c r="AD128" s="12">
        <v>7259</v>
      </c>
      <c r="AE128" s="12">
        <v>6060</v>
      </c>
      <c r="AF128" s="12">
        <v>6028</v>
      </c>
      <c r="AG128" s="12">
        <v>5421</v>
      </c>
      <c r="AH128" s="12">
        <v>5630</v>
      </c>
      <c r="AI128" s="12">
        <v>5079</v>
      </c>
      <c r="AJ128" s="12">
        <v>8362</v>
      </c>
      <c r="AK128" s="12">
        <v>3661</v>
      </c>
      <c r="AL128" s="12">
        <v>4190</v>
      </c>
      <c r="AM128" s="12">
        <v>522</v>
      </c>
      <c r="AN128" s="12">
        <v>3416</v>
      </c>
      <c r="AO128" s="12">
        <v>1512</v>
      </c>
      <c r="AP128" s="12">
        <v>307</v>
      </c>
      <c r="AQ128" s="12">
        <v>3575</v>
      </c>
      <c r="AR128" s="12">
        <v>2673</v>
      </c>
      <c r="AS128" s="12">
        <v>28218</v>
      </c>
      <c r="AT128" s="12">
        <v>23514</v>
      </c>
      <c r="AU128" s="12">
        <v>5</v>
      </c>
      <c r="AV128" s="12">
        <v>3585</v>
      </c>
      <c r="AW128" s="12">
        <v>805</v>
      </c>
      <c r="AX128" s="12">
        <v>309</v>
      </c>
      <c r="AY128" s="12">
        <v>2003</v>
      </c>
      <c r="AZ128" s="12">
        <v>26215</v>
      </c>
      <c r="BA128" s="12" t="s">
        <v>1</v>
      </c>
      <c r="BB128" s="12">
        <v>28218</v>
      </c>
      <c r="BC128" s="12">
        <v>28218</v>
      </c>
      <c r="BD128" s="12">
        <v>28218</v>
      </c>
      <c r="BE128" s="12">
        <v>23199</v>
      </c>
      <c r="BF128" s="12">
        <v>5019</v>
      </c>
      <c r="BG128" s="12">
        <v>21383</v>
      </c>
      <c r="BH128" s="12">
        <v>6789</v>
      </c>
      <c r="BI128" s="12">
        <v>25312</v>
      </c>
      <c r="BJ128" s="12">
        <v>2872</v>
      </c>
      <c r="BK128" s="12">
        <v>26134</v>
      </c>
      <c r="BL128" s="12">
        <v>2084</v>
      </c>
      <c r="BM128" s="12" t="s">
        <v>1</v>
      </c>
      <c r="BN128" s="12" t="s">
        <v>1</v>
      </c>
      <c r="BO128">
        <v>3220</v>
      </c>
      <c r="BP128">
        <v>1451</v>
      </c>
      <c r="BQ128">
        <v>639</v>
      </c>
      <c r="BR128">
        <v>100</v>
      </c>
      <c r="BS128">
        <v>802</v>
      </c>
      <c r="BT128">
        <v>1158</v>
      </c>
    </row>
    <row r="129" ht="15">
      <c r="A129" t="s">
        <v>80</v>
      </c>
    </row>
    <row r="130" ht="15">
      <c r="A130" t="s">
        <v>81</v>
      </c>
    </row>
    <row r="131" spans="1:72" ht="15">
      <c r="A131" t="s">
        <v>22</v>
      </c>
      <c r="B131" t="s">
        <v>64</v>
      </c>
      <c r="C131" s="12">
        <v>12308</v>
      </c>
      <c r="D131" s="12">
        <v>22358</v>
      </c>
      <c r="E131" s="12">
        <v>24420</v>
      </c>
      <c r="F131" s="12">
        <v>7013</v>
      </c>
      <c r="G131" s="12">
        <v>52073</v>
      </c>
      <c r="H131" s="12">
        <v>11583</v>
      </c>
      <c r="I131" s="12">
        <v>47503</v>
      </c>
      <c r="J131" s="12">
        <v>52501</v>
      </c>
      <c r="K131" s="12">
        <v>6585</v>
      </c>
      <c r="L131" s="12">
        <v>36809</v>
      </c>
      <c r="M131" s="12">
        <v>22277</v>
      </c>
      <c r="N131" s="12">
        <v>46027</v>
      </c>
      <c r="O131" s="12">
        <v>13059</v>
      </c>
      <c r="P131" s="12">
        <v>14218</v>
      </c>
      <c r="Q131" s="12">
        <v>3644</v>
      </c>
      <c r="R131" s="12">
        <v>28737</v>
      </c>
      <c r="S131" s="12">
        <v>1930</v>
      </c>
      <c r="T131" s="12">
        <v>16299</v>
      </c>
      <c r="U131" s="12">
        <v>3964</v>
      </c>
      <c r="V131" s="12">
        <v>56631</v>
      </c>
      <c r="W131" s="12">
        <v>2385</v>
      </c>
      <c r="X131" s="12">
        <v>70</v>
      </c>
      <c r="Y131" s="12">
        <v>10194</v>
      </c>
      <c r="Z131" s="12">
        <v>37521</v>
      </c>
      <c r="AA131" s="12">
        <v>10991</v>
      </c>
      <c r="AB131" s="12">
        <v>149</v>
      </c>
      <c r="AC131" s="12">
        <v>52474</v>
      </c>
      <c r="AD131" s="12">
        <v>6612</v>
      </c>
      <c r="AE131" s="12">
        <v>11446</v>
      </c>
      <c r="AF131" s="12">
        <v>11330</v>
      </c>
      <c r="AG131" s="12">
        <v>12275</v>
      </c>
      <c r="AH131" s="12">
        <v>11971</v>
      </c>
      <c r="AI131" s="12">
        <v>12064</v>
      </c>
      <c r="AJ131" s="12">
        <v>18728</v>
      </c>
      <c r="AK131" s="12">
        <v>6912</v>
      </c>
      <c r="AL131" s="12">
        <v>9139</v>
      </c>
      <c r="AM131" s="12">
        <v>1812</v>
      </c>
      <c r="AN131" s="12">
        <v>6725</v>
      </c>
      <c r="AO131" s="12">
        <v>3254</v>
      </c>
      <c r="AP131" s="12">
        <v>1115</v>
      </c>
      <c r="AQ131" s="12">
        <v>6783</v>
      </c>
      <c r="AR131" s="12">
        <v>4618</v>
      </c>
      <c r="AS131" s="12">
        <v>59086</v>
      </c>
      <c r="AT131" s="12">
        <v>49171</v>
      </c>
      <c r="AU131" s="12">
        <v>9</v>
      </c>
      <c r="AV131" s="12">
        <v>6893</v>
      </c>
      <c r="AW131" s="12">
        <v>2024</v>
      </c>
      <c r="AX131" s="12">
        <v>989</v>
      </c>
      <c r="AY131" s="12">
        <v>1955</v>
      </c>
      <c r="AZ131" s="12">
        <v>57131</v>
      </c>
      <c r="BA131" s="12">
        <v>28970</v>
      </c>
      <c r="BB131" s="12">
        <v>23199</v>
      </c>
      <c r="BC131" s="12">
        <v>59086</v>
      </c>
      <c r="BD131" s="12">
        <v>59086</v>
      </c>
      <c r="BE131" s="12">
        <v>59086</v>
      </c>
      <c r="BF131" s="12" t="s">
        <v>1</v>
      </c>
      <c r="BG131" s="12">
        <v>48584</v>
      </c>
      <c r="BH131" s="12">
        <v>10422</v>
      </c>
      <c r="BI131" s="12">
        <v>58410</v>
      </c>
      <c r="BJ131" s="12">
        <v>516</v>
      </c>
      <c r="BK131" s="12">
        <v>55311</v>
      </c>
      <c r="BL131" s="12">
        <v>3775</v>
      </c>
      <c r="BM131" s="12" t="s">
        <v>1</v>
      </c>
      <c r="BN131" s="12" t="s">
        <v>1</v>
      </c>
      <c r="BO131">
        <v>10045</v>
      </c>
      <c r="BP131">
        <v>4341</v>
      </c>
      <c r="BQ131">
        <v>1940</v>
      </c>
      <c r="BR131">
        <v>345</v>
      </c>
      <c r="BS131">
        <v>2386</v>
      </c>
      <c r="BT131">
        <v>3430</v>
      </c>
    </row>
    <row r="132" spans="2:72" ht="15">
      <c r="B132" t="s">
        <v>65</v>
      </c>
      <c r="C132" s="12">
        <v>2138</v>
      </c>
      <c r="D132" s="12">
        <v>3533</v>
      </c>
      <c r="E132" s="12">
        <v>6668</v>
      </c>
      <c r="F132" s="12">
        <v>889</v>
      </c>
      <c r="G132" s="12">
        <v>11450</v>
      </c>
      <c r="H132" s="12">
        <v>1341</v>
      </c>
      <c r="I132" s="12">
        <v>10998</v>
      </c>
      <c r="J132" s="12">
        <v>9909</v>
      </c>
      <c r="K132" s="12">
        <v>2430</v>
      </c>
      <c r="L132" s="12">
        <v>7438</v>
      </c>
      <c r="M132" s="12">
        <v>4901</v>
      </c>
      <c r="N132" s="12">
        <v>5881</v>
      </c>
      <c r="O132" s="12">
        <v>6458</v>
      </c>
      <c r="P132" s="12">
        <v>2011</v>
      </c>
      <c r="Q132" s="12">
        <v>598</v>
      </c>
      <c r="R132" s="12">
        <v>7102</v>
      </c>
      <c r="S132" s="12">
        <v>634</v>
      </c>
      <c r="T132" s="12">
        <v>2388</v>
      </c>
      <c r="U132" s="12">
        <v>587</v>
      </c>
      <c r="V132" s="12">
        <v>12313</v>
      </c>
      <c r="W132" s="12">
        <v>26</v>
      </c>
      <c r="X132" s="12" t="s">
        <v>1</v>
      </c>
      <c r="Y132" s="12">
        <v>4482</v>
      </c>
      <c r="Z132" s="12">
        <v>6765</v>
      </c>
      <c r="AA132" s="12">
        <v>1001</v>
      </c>
      <c r="AB132" s="12">
        <v>81</v>
      </c>
      <c r="AC132" s="12">
        <v>1501</v>
      </c>
      <c r="AD132" s="12">
        <v>10838</v>
      </c>
      <c r="AE132" s="12">
        <v>3658</v>
      </c>
      <c r="AF132" s="12">
        <v>3280</v>
      </c>
      <c r="AG132" s="12">
        <v>1952</v>
      </c>
      <c r="AH132" s="12">
        <v>2045</v>
      </c>
      <c r="AI132" s="12">
        <v>1404</v>
      </c>
      <c r="AJ132" s="12">
        <v>3033</v>
      </c>
      <c r="AK132" s="12">
        <v>1046</v>
      </c>
      <c r="AL132" s="12">
        <v>2438</v>
      </c>
      <c r="AM132" s="12">
        <v>304</v>
      </c>
      <c r="AN132" s="12">
        <v>1942</v>
      </c>
      <c r="AO132" s="12">
        <v>798</v>
      </c>
      <c r="AP132" s="12">
        <v>227</v>
      </c>
      <c r="AQ132" s="12">
        <v>1531</v>
      </c>
      <c r="AR132" s="12">
        <v>1020</v>
      </c>
      <c r="AS132" s="12">
        <v>12339</v>
      </c>
      <c r="AT132" s="12">
        <v>10037</v>
      </c>
      <c r="AU132" s="12" t="s">
        <v>1</v>
      </c>
      <c r="AV132" s="12">
        <v>1924</v>
      </c>
      <c r="AW132" s="12">
        <v>193</v>
      </c>
      <c r="AX132" s="12">
        <v>185</v>
      </c>
      <c r="AY132" s="12">
        <v>2767</v>
      </c>
      <c r="AZ132" s="12">
        <v>9572</v>
      </c>
      <c r="BA132" s="12">
        <v>5780</v>
      </c>
      <c r="BB132" s="12">
        <v>5019</v>
      </c>
      <c r="BC132" s="12">
        <v>12339</v>
      </c>
      <c r="BD132" s="12">
        <v>12339</v>
      </c>
      <c r="BE132" s="12" t="s">
        <v>1</v>
      </c>
      <c r="BF132" s="12">
        <v>12339</v>
      </c>
      <c r="BG132" s="12">
        <v>7880</v>
      </c>
      <c r="BH132" s="12">
        <v>4377</v>
      </c>
      <c r="BI132" s="12">
        <v>7559</v>
      </c>
      <c r="BJ132" s="12">
        <v>4780</v>
      </c>
      <c r="BK132" s="12">
        <v>11483</v>
      </c>
      <c r="BL132" s="12">
        <v>856</v>
      </c>
      <c r="BM132" s="12" t="s">
        <v>1</v>
      </c>
      <c r="BN132" s="12" t="s">
        <v>1</v>
      </c>
      <c r="BO132">
        <v>1483</v>
      </c>
      <c r="BP132">
        <v>672</v>
      </c>
      <c r="BQ132">
        <v>311</v>
      </c>
      <c r="BR132">
        <v>45</v>
      </c>
      <c r="BS132">
        <v>348</v>
      </c>
      <c r="BT132">
        <v>519</v>
      </c>
    </row>
    <row r="133" spans="1:72" ht="15">
      <c r="A133" t="s">
        <v>23</v>
      </c>
      <c r="B133" t="s">
        <v>64</v>
      </c>
      <c r="C133" s="12">
        <v>11784</v>
      </c>
      <c r="D133" s="12">
        <v>21279</v>
      </c>
      <c r="E133" s="12">
        <v>23401</v>
      </c>
      <c r="F133" s="12">
        <v>5816</v>
      </c>
      <c r="G133" s="12">
        <v>50648</v>
      </c>
      <c r="H133" s="12">
        <v>9429</v>
      </c>
      <c r="I133" s="12">
        <v>47035</v>
      </c>
      <c r="J133" s="12">
        <v>49348</v>
      </c>
      <c r="K133" s="12">
        <v>7116</v>
      </c>
      <c r="L133" s="12">
        <v>34815</v>
      </c>
      <c r="M133" s="12">
        <v>21649</v>
      </c>
      <c r="N133" s="12">
        <v>42567</v>
      </c>
      <c r="O133" s="12">
        <v>13897</v>
      </c>
      <c r="P133" s="12">
        <v>14223</v>
      </c>
      <c r="Q133" s="12">
        <v>3745</v>
      </c>
      <c r="R133" s="12">
        <v>26056</v>
      </c>
      <c r="S133" s="12">
        <v>1953</v>
      </c>
      <c r="T133" s="12">
        <v>16359</v>
      </c>
      <c r="U133" s="12">
        <v>4021</v>
      </c>
      <c r="V133" s="12">
        <v>54781</v>
      </c>
      <c r="W133" s="12">
        <v>1633</v>
      </c>
      <c r="X133" s="12">
        <v>50</v>
      </c>
      <c r="Y133" s="12">
        <v>10582</v>
      </c>
      <c r="Z133" s="12">
        <v>36039</v>
      </c>
      <c r="AA133" s="12">
        <v>9513</v>
      </c>
      <c r="AB133" s="12">
        <v>147</v>
      </c>
      <c r="AC133" s="12">
        <v>46223</v>
      </c>
      <c r="AD133" s="12">
        <v>10241</v>
      </c>
      <c r="AE133" s="12">
        <v>12346</v>
      </c>
      <c r="AF133" s="12">
        <v>11662</v>
      </c>
      <c r="AG133" s="12">
        <v>11589</v>
      </c>
      <c r="AH133" s="12">
        <v>10977</v>
      </c>
      <c r="AI133" s="12">
        <v>9890</v>
      </c>
      <c r="AJ133" s="12">
        <v>17937</v>
      </c>
      <c r="AK133" s="12">
        <v>6437</v>
      </c>
      <c r="AL133" s="12">
        <v>8944</v>
      </c>
      <c r="AM133" s="12">
        <v>1574</v>
      </c>
      <c r="AN133" s="12">
        <v>6625</v>
      </c>
      <c r="AO133" s="12">
        <v>3095</v>
      </c>
      <c r="AP133" s="12">
        <v>1027</v>
      </c>
      <c r="AQ133" s="12">
        <v>6303</v>
      </c>
      <c r="AR133" s="12">
        <v>4522</v>
      </c>
      <c r="AS133" s="12">
        <v>56464</v>
      </c>
      <c r="AT133" s="12">
        <v>46706</v>
      </c>
      <c r="AU133" s="12">
        <v>9</v>
      </c>
      <c r="AV133" s="12">
        <v>6914</v>
      </c>
      <c r="AW133" s="12">
        <v>1924</v>
      </c>
      <c r="AX133" s="12">
        <v>911</v>
      </c>
      <c r="AY133" s="12">
        <v>2482</v>
      </c>
      <c r="AZ133" s="12">
        <v>53982</v>
      </c>
      <c r="BA133" s="12">
        <v>27385</v>
      </c>
      <c r="BB133" s="12">
        <v>21383</v>
      </c>
      <c r="BC133" s="12">
        <v>56464</v>
      </c>
      <c r="BD133" s="12">
        <v>56464</v>
      </c>
      <c r="BE133" s="12">
        <v>48584</v>
      </c>
      <c r="BF133" s="12">
        <v>7880</v>
      </c>
      <c r="BG133" s="12">
        <v>56464</v>
      </c>
      <c r="BH133" s="12" t="s">
        <v>1</v>
      </c>
      <c r="BI133" s="12">
        <v>53284</v>
      </c>
      <c r="BJ133" s="12">
        <v>3101</v>
      </c>
      <c r="BK133" s="12">
        <v>53875</v>
      </c>
      <c r="BL133" s="12">
        <v>2589</v>
      </c>
      <c r="BM133" s="12" t="s">
        <v>1</v>
      </c>
      <c r="BN133" s="12" t="s">
        <v>1</v>
      </c>
      <c r="BO133">
        <v>10160</v>
      </c>
      <c r="BP133">
        <v>4445</v>
      </c>
      <c r="BQ133">
        <v>2005</v>
      </c>
      <c r="BR133">
        <v>352</v>
      </c>
      <c r="BS133">
        <v>2408</v>
      </c>
      <c r="BT133">
        <v>3455</v>
      </c>
    </row>
    <row r="134" spans="2:72" ht="15">
      <c r="B134" t="s">
        <v>65</v>
      </c>
      <c r="C134" s="12">
        <v>2624</v>
      </c>
      <c r="D134" s="12">
        <v>4567</v>
      </c>
      <c r="E134" s="12">
        <v>7608</v>
      </c>
      <c r="F134" s="12">
        <v>2068</v>
      </c>
      <c r="G134" s="12">
        <v>12731</v>
      </c>
      <c r="H134" s="12">
        <v>3461</v>
      </c>
      <c r="I134" s="12">
        <v>11338</v>
      </c>
      <c r="J134" s="12">
        <v>12920</v>
      </c>
      <c r="K134" s="12">
        <v>1879</v>
      </c>
      <c r="L134" s="12">
        <v>9325</v>
      </c>
      <c r="M134" s="12">
        <v>5474</v>
      </c>
      <c r="N134" s="12">
        <v>9247</v>
      </c>
      <c r="O134" s="12">
        <v>5552</v>
      </c>
      <c r="P134" s="12">
        <v>1988</v>
      </c>
      <c r="Q134" s="12">
        <v>491</v>
      </c>
      <c r="R134" s="12">
        <v>9663</v>
      </c>
      <c r="S134" s="12">
        <v>608</v>
      </c>
      <c r="T134" s="12">
        <v>2303</v>
      </c>
      <c r="U134" s="12">
        <v>529</v>
      </c>
      <c r="V134" s="12">
        <v>14002</v>
      </c>
      <c r="W134" s="12">
        <v>777</v>
      </c>
      <c r="X134" s="12">
        <v>20</v>
      </c>
      <c r="Y134" s="12">
        <v>4059</v>
      </c>
      <c r="Z134" s="12">
        <v>8143</v>
      </c>
      <c r="AA134" s="12">
        <v>2456</v>
      </c>
      <c r="AB134" s="12">
        <v>83</v>
      </c>
      <c r="AC134" s="12">
        <v>7681</v>
      </c>
      <c r="AD134" s="12">
        <v>7118</v>
      </c>
      <c r="AE134" s="12">
        <v>2725</v>
      </c>
      <c r="AF134" s="12">
        <v>2910</v>
      </c>
      <c r="AG134" s="12">
        <v>2616</v>
      </c>
      <c r="AH134" s="12">
        <v>3001</v>
      </c>
      <c r="AI134" s="12">
        <v>3547</v>
      </c>
      <c r="AJ134" s="12">
        <v>3793</v>
      </c>
      <c r="AK134" s="12">
        <v>1506</v>
      </c>
      <c r="AL134" s="12">
        <v>2602</v>
      </c>
      <c r="AM134" s="12">
        <v>537</v>
      </c>
      <c r="AN134" s="12">
        <v>2025</v>
      </c>
      <c r="AO134" s="12">
        <v>945</v>
      </c>
      <c r="AP134" s="12">
        <v>312</v>
      </c>
      <c r="AQ134" s="12">
        <v>1979</v>
      </c>
      <c r="AR134" s="12">
        <v>1100</v>
      </c>
      <c r="AS134" s="12">
        <v>14799</v>
      </c>
      <c r="AT134" s="12">
        <v>12358</v>
      </c>
      <c r="AU134" s="12" t="s">
        <v>1</v>
      </c>
      <c r="AV134" s="12">
        <v>1888</v>
      </c>
      <c r="AW134" s="12">
        <v>291</v>
      </c>
      <c r="AX134" s="12">
        <v>262</v>
      </c>
      <c r="AY134" s="12">
        <v>2203</v>
      </c>
      <c r="AZ134" s="12">
        <v>12596</v>
      </c>
      <c r="BA134" s="12">
        <v>7307</v>
      </c>
      <c r="BB134" s="12">
        <v>6789</v>
      </c>
      <c r="BC134" s="12">
        <v>14799</v>
      </c>
      <c r="BD134" s="12">
        <v>14799</v>
      </c>
      <c r="BE134" s="12">
        <v>10422</v>
      </c>
      <c r="BF134" s="12">
        <v>4377</v>
      </c>
      <c r="BG134" s="12" t="s">
        <v>1</v>
      </c>
      <c r="BH134" s="12">
        <v>14799</v>
      </c>
      <c r="BI134" s="12">
        <v>12543</v>
      </c>
      <c r="BJ134" s="12">
        <v>2178</v>
      </c>
      <c r="BK134" s="12">
        <v>12780</v>
      </c>
      <c r="BL134" s="12">
        <v>2019</v>
      </c>
      <c r="BM134" s="12" t="s">
        <v>1</v>
      </c>
      <c r="BN134" s="12" t="s">
        <v>1</v>
      </c>
      <c r="BO134">
        <v>1358</v>
      </c>
      <c r="BP134">
        <v>564</v>
      </c>
      <c r="BQ134">
        <v>244</v>
      </c>
      <c r="BR134">
        <v>37</v>
      </c>
      <c r="BS134">
        <v>324</v>
      </c>
      <c r="BT134">
        <v>491</v>
      </c>
    </row>
    <row r="135" spans="1:72" ht="15">
      <c r="A135" t="s">
        <v>24</v>
      </c>
      <c r="B135" t="s">
        <v>64</v>
      </c>
      <c r="C135" s="12">
        <v>13503</v>
      </c>
      <c r="D135" s="12">
        <v>24119</v>
      </c>
      <c r="E135" s="12">
        <v>28347</v>
      </c>
      <c r="F135" s="12">
        <v>7589</v>
      </c>
      <c r="G135" s="12">
        <v>58380</v>
      </c>
      <c r="H135" s="12">
        <v>12259</v>
      </c>
      <c r="I135" s="12">
        <v>53710</v>
      </c>
      <c r="J135" s="12">
        <v>57909</v>
      </c>
      <c r="K135" s="12">
        <v>8060</v>
      </c>
      <c r="L135" s="12">
        <v>40975</v>
      </c>
      <c r="M135" s="12">
        <v>24994</v>
      </c>
      <c r="N135" s="12">
        <v>49233</v>
      </c>
      <c r="O135" s="12">
        <v>16736</v>
      </c>
      <c r="P135" s="12">
        <v>15452</v>
      </c>
      <c r="Q135" s="12">
        <v>4018</v>
      </c>
      <c r="R135" s="12">
        <v>32593</v>
      </c>
      <c r="S135" s="12">
        <v>2218</v>
      </c>
      <c r="T135" s="12">
        <v>17749</v>
      </c>
      <c r="U135" s="12">
        <v>4346</v>
      </c>
      <c r="V135" s="12">
        <v>63546</v>
      </c>
      <c r="W135" s="12">
        <v>2353</v>
      </c>
      <c r="X135" s="12">
        <v>70</v>
      </c>
      <c r="Y135" s="12">
        <v>12606</v>
      </c>
      <c r="Z135" s="12">
        <v>41303</v>
      </c>
      <c r="AA135" s="12">
        <v>11646</v>
      </c>
      <c r="AB135" s="12">
        <v>186</v>
      </c>
      <c r="AC135" s="12">
        <v>53157</v>
      </c>
      <c r="AD135" s="12">
        <v>12812</v>
      </c>
      <c r="AE135" s="12">
        <v>13516</v>
      </c>
      <c r="AF135" s="12">
        <v>13219</v>
      </c>
      <c r="AG135" s="12">
        <v>13314</v>
      </c>
      <c r="AH135" s="12">
        <v>13123</v>
      </c>
      <c r="AI135" s="12">
        <v>12797</v>
      </c>
      <c r="AJ135" s="12">
        <v>20259</v>
      </c>
      <c r="AK135" s="12">
        <v>7490</v>
      </c>
      <c r="AL135" s="12">
        <v>10648</v>
      </c>
      <c r="AM135" s="12">
        <v>1972</v>
      </c>
      <c r="AN135" s="12">
        <v>7837</v>
      </c>
      <c r="AO135" s="12">
        <v>3675</v>
      </c>
      <c r="AP135" s="12">
        <v>1226</v>
      </c>
      <c r="AQ135" s="12">
        <v>7667</v>
      </c>
      <c r="AR135" s="12">
        <v>5195</v>
      </c>
      <c r="AS135" s="12">
        <v>65969</v>
      </c>
      <c r="AT135" s="12">
        <v>54799</v>
      </c>
      <c r="AU135" s="12">
        <v>9</v>
      </c>
      <c r="AV135" s="12">
        <v>7970</v>
      </c>
      <c r="AW135" s="12">
        <v>2106</v>
      </c>
      <c r="AX135" s="12">
        <v>1085</v>
      </c>
      <c r="AY135" s="12">
        <v>3724</v>
      </c>
      <c r="AZ135" s="12">
        <v>62245</v>
      </c>
      <c r="BA135" s="12">
        <v>32280</v>
      </c>
      <c r="BB135" s="12">
        <v>25312</v>
      </c>
      <c r="BC135" s="12">
        <v>65969</v>
      </c>
      <c r="BD135" s="12">
        <v>65969</v>
      </c>
      <c r="BE135" s="12">
        <v>58410</v>
      </c>
      <c r="BF135" s="12">
        <v>7559</v>
      </c>
      <c r="BG135" s="12">
        <v>53284</v>
      </c>
      <c r="BH135" s="12">
        <v>12543</v>
      </c>
      <c r="BI135" s="12">
        <v>65969</v>
      </c>
      <c r="BJ135" s="12" t="s">
        <v>1</v>
      </c>
      <c r="BK135" s="12">
        <v>61596</v>
      </c>
      <c r="BL135" s="12">
        <v>4373</v>
      </c>
      <c r="BM135" s="12" t="s">
        <v>1</v>
      </c>
      <c r="BN135" s="12" t="s">
        <v>1</v>
      </c>
      <c r="BO135">
        <v>10960</v>
      </c>
      <c r="BP135">
        <v>4765</v>
      </c>
      <c r="BQ135">
        <v>2133</v>
      </c>
      <c r="BR135">
        <v>379</v>
      </c>
      <c r="BS135">
        <v>2622</v>
      </c>
      <c r="BT135">
        <v>3757</v>
      </c>
    </row>
    <row r="136" spans="2:72" ht="15">
      <c r="B136" t="s">
        <v>65</v>
      </c>
      <c r="C136" s="12">
        <v>923</v>
      </c>
      <c r="D136" s="12">
        <v>1729</v>
      </c>
      <c r="E136" s="12">
        <v>2644</v>
      </c>
      <c r="F136" s="12">
        <v>304</v>
      </c>
      <c r="G136" s="12">
        <v>4992</v>
      </c>
      <c r="H136" s="12">
        <v>638</v>
      </c>
      <c r="I136" s="12">
        <v>4658</v>
      </c>
      <c r="J136" s="12">
        <v>4362</v>
      </c>
      <c r="K136" s="12">
        <v>934</v>
      </c>
      <c r="L136" s="12">
        <v>3152</v>
      </c>
      <c r="M136" s="12">
        <v>2144</v>
      </c>
      <c r="N136" s="12">
        <v>2603</v>
      </c>
      <c r="O136" s="12">
        <v>2693</v>
      </c>
      <c r="P136" s="12">
        <v>768</v>
      </c>
      <c r="Q136" s="12">
        <v>221</v>
      </c>
      <c r="R136" s="12">
        <v>3118</v>
      </c>
      <c r="S136" s="12">
        <v>334</v>
      </c>
      <c r="T136" s="12">
        <v>924</v>
      </c>
      <c r="U136" s="12">
        <v>204</v>
      </c>
      <c r="V136" s="12">
        <v>5238</v>
      </c>
      <c r="W136" s="12">
        <v>58</v>
      </c>
      <c r="X136" s="12" t="s">
        <v>1</v>
      </c>
      <c r="Y136" s="12">
        <v>2062</v>
      </c>
      <c r="Z136" s="12">
        <v>2864</v>
      </c>
      <c r="AA136" s="12">
        <v>313</v>
      </c>
      <c r="AB136" s="12">
        <v>44</v>
      </c>
      <c r="AC136" s="12">
        <v>754</v>
      </c>
      <c r="AD136" s="12">
        <v>4542</v>
      </c>
      <c r="AE136" s="12">
        <v>1563</v>
      </c>
      <c r="AF136" s="12">
        <v>1358</v>
      </c>
      <c r="AG136" s="12">
        <v>869</v>
      </c>
      <c r="AH136" s="12">
        <v>864</v>
      </c>
      <c r="AI136" s="12">
        <v>642</v>
      </c>
      <c r="AJ136" s="12">
        <v>1454</v>
      </c>
      <c r="AK136" s="12">
        <v>459</v>
      </c>
      <c r="AL136" s="12">
        <v>876</v>
      </c>
      <c r="AM136" s="12">
        <v>142</v>
      </c>
      <c r="AN136" s="12">
        <v>816</v>
      </c>
      <c r="AO136" s="12">
        <v>374</v>
      </c>
      <c r="AP136" s="12">
        <v>113</v>
      </c>
      <c r="AQ136" s="12">
        <v>627</v>
      </c>
      <c r="AR136" s="12">
        <v>435</v>
      </c>
      <c r="AS136" s="12">
        <v>5296</v>
      </c>
      <c r="AT136" s="12">
        <v>4267</v>
      </c>
      <c r="AU136" s="12" t="s">
        <v>1</v>
      </c>
      <c r="AV136" s="12">
        <v>835</v>
      </c>
      <c r="AW136" s="12">
        <v>109</v>
      </c>
      <c r="AX136" s="12">
        <v>85</v>
      </c>
      <c r="AY136" s="12">
        <v>838</v>
      </c>
      <c r="AZ136" s="12">
        <v>4458</v>
      </c>
      <c r="BA136" s="12">
        <v>2416</v>
      </c>
      <c r="BB136" s="12">
        <v>2872</v>
      </c>
      <c r="BC136" s="12">
        <v>5296</v>
      </c>
      <c r="BD136" s="12">
        <v>5296</v>
      </c>
      <c r="BE136" s="12">
        <v>516</v>
      </c>
      <c r="BF136" s="12">
        <v>4780</v>
      </c>
      <c r="BG136" s="12">
        <v>3101</v>
      </c>
      <c r="BH136" s="12">
        <v>2178</v>
      </c>
      <c r="BI136" s="12" t="s">
        <v>1</v>
      </c>
      <c r="BJ136" s="12">
        <v>5296</v>
      </c>
      <c r="BK136" s="12">
        <v>5038</v>
      </c>
      <c r="BL136" s="12">
        <v>258</v>
      </c>
      <c r="BM136" s="12" t="s">
        <v>1</v>
      </c>
      <c r="BN136" s="12" t="s">
        <v>1</v>
      </c>
      <c r="BO136">
        <v>561</v>
      </c>
      <c r="BP136">
        <v>246</v>
      </c>
      <c r="BQ136">
        <v>117</v>
      </c>
      <c r="BR136">
        <v>11</v>
      </c>
      <c r="BS136">
        <v>111</v>
      </c>
      <c r="BT136">
        <v>190</v>
      </c>
    </row>
    <row r="137" spans="1:72" ht="15">
      <c r="A137" t="s">
        <v>25</v>
      </c>
      <c r="B137" t="s">
        <v>64</v>
      </c>
      <c r="C137" s="12">
        <v>13387</v>
      </c>
      <c r="D137" s="12">
        <v>24357</v>
      </c>
      <c r="E137" s="12">
        <v>29050</v>
      </c>
      <c r="F137" s="12">
        <v>7586</v>
      </c>
      <c r="G137" s="12">
        <v>59208</v>
      </c>
      <c r="H137" s="12">
        <v>12023</v>
      </c>
      <c r="I137" s="12">
        <v>54771</v>
      </c>
      <c r="J137" s="12">
        <v>58377</v>
      </c>
      <c r="K137" s="12">
        <v>8417</v>
      </c>
      <c r="L137" s="12">
        <v>41528</v>
      </c>
      <c r="M137" s="12">
        <v>25266</v>
      </c>
      <c r="N137" s="12">
        <v>49305</v>
      </c>
      <c r="O137" s="12">
        <v>17489</v>
      </c>
      <c r="P137" s="12">
        <v>15712</v>
      </c>
      <c r="Q137" s="12">
        <v>4104</v>
      </c>
      <c r="R137" s="12">
        <v>32709</v>
      </c>
      <c r="S137" s="12">
        <v>2342</v>
      </c>
      <c r="T137" s="12">
        <v>18093</v>
      </c>
      <c r="U137" s="12">
        <v>4395</v>
      </c>
      <c r="V137" s="12">
        <v>64547</v>
      </c>
      <c r="W137" s="12">
        <v>2183</v>
      </c>
      <c r="X137" s="12">
        <v>64</v>
      </c>
      <c r="Y137" s="12">
        <v>13013</v>
      </c>
      <c r="Z137" s="12">
        <v>41682</v>
      </c>
      <c r="AA137" s="12">
        <v>11677</v>
      </c>
      <c r="AB137" s="12">
        <v>188</v>
      </c>
      <c r="AC137" s="12">
        <v>51336</v>
      </c>
      <c r="AD137" s="12">
        <v>15458</v>
      </c>
      <c r="AE137" s="12">
        <v>14130</v>
      </c>
      <c r="AF137" s="12">
        <v>13691</v>
      </c>
      <c r="AG137" s="12">
        <v>13449</v>
      </c>
      <c r="AH137" s="12">
        <v>12974</v>
      </c>
      <c r="AI137" s="12">
        <v>12550</v>
      </c>
      <c r="AJ137" s="12">
        <v>20570</v>
      </c>
      <c r="AK137" s="12">
        <v>7314</v>
      </c>
      <c r="AL137" s="12">
        <v>10967</v>
      </c>
      <c r="AM137" s="12">
        <v>1898</v>
      </c>
      <c r="AN137" s="12">
        <v>8029</v>
      </c>
      <c r="AO137" s="12">
        <v>3750</v>
      </c>
      <c r="AP137" s="12">
        <v>1238</v>
      </c>
      <c r="AQ137" s="12">
        <v>7700</v>
      </c>
      <c r="AR137" s="12">
        <v>5328</v>
      </c>
      <c r="AS137" s="12">
        <v>66794</v>
      </c>
      <c r="AT137" s="12">
        <v>55430</v>
      </c>
      <c r="AU137" s="12">
        <v>9</v>
      </c>
      <c r="AV137" s="12">
        <v>8191</v>
      </c>
      <c r="AW137" s="12">
        <v>2077</v>
      </c>
      <c r="AX137" s="12">
        <v>1087</v>
      </c>
      <c r="AY137" s="12">
        <v>3044</v>
      </c>
      <c r="AZ137" s="12">
        <v>63750</v>
      </c>
      <c r="BA137" s="12">
        <v>32528</v>
      </c>
      <c r="BB137" s="12">
        <v>26134</v>
      </c>
      <c r="BC137" s="12">
        <v>66794</v>
      </c>
      <c r="BD137" s="12">
        <v>66794</v>
      </c>
      <c r="BE137" s="12">
        <v>55311</v>
      </c>
      <c r="BF137" s="12">
        <v>11483</v>
      </c>
      <c r="BG137" s="12">
        <v>53875</v>
      </c>
      <c r="BH137" s="12">
        <v>12780</v>
      </c>
      <c r="BI137" s="12">
        <v>61596</v>
      </c>
      <c r="BJ137" s="12">
        <v>5038</v>
      </c>
      <c r="BK137" s="12">
        <v>66794</v>
      </c>
      <c r="BL137" s="12" t="s">
        <v>1</v>
      </c>
      <c r="BM137" s="12" t="s">
        <v>1</v>
      </c>
      <c r="BN137" s="12" t="s">
        <v>1</v>
      </c>
      <c r="BO137">
        <v>11135</v>
      </c>
      <c r="BP137">
        <v>4837</v>
      </c>
      <c r="BQ137">
        <v>2167</v>
      </c>
      <c r="BR137">
        <v>370</v>
      </c>
      <c r="BS137">
        <v>2639</v>
      </c>
      <c r="BT137">
        <v>3828</v>
      </c>
    </row>
    <row r="138" spans="2:72" ht="15">
      <c r="B138" t="s">
        <v>65</v>
      </c>
      <c r="C138" s="12">
        <v>1059</v>
      </c>
      <c r="D138" s="12">
        <v>1534</v>
      </c>
      <c r="E138" s="12">
        <v>2038</v>
      </c>
      <c r="F138" s="12">
        <v>316</v>
      </c>
      <c r="G138" s="12">
        <v>4315</v>
      </c>
      <c r="H138" s="12">
        <v>901</v>
      </c>
      <c r="I138" s="12">
        <v>3730</v>
      </c>
      <c r="J138" s="12">
        <v>4033</v>
      </c>
      <c r="K138" s="12">
        <v>598</v>
      </c>
      <c r="L138" s="12">
        <v>2719</v>
      </c>
      <c r="M138" s="12">
        <v>1912</v>
      </c>
      <c r="N138" s="12">
        <v>2603</v>
      </c>
      <c r="O138" s="12">
        <v>2028</v>
      </c>
      <c r="P138" s="12">
        <v>517</v>
      </c>
      <c r="Q138" s="12">
        <v>138</v>
      </c>
      <c r="R138" s="12">
        <v>3130</v>
      </c>
      <c r="S138" s="12">
        <v>222</v>
      </c>
      <c r="T138" s="12">
        <v>594</v>
      </c>
      <c r="U138" s="12">
        <v>156</v>
      </c>
      <c r="V138" s="12">
        <v>4397</v>
      </c>
      <c r="W138" s="12">
        <v>228</v>
      </c>
      <c r="X138" s="12">
        <v>6</v>
      </c>
      <c r="Y138" s="12">
        <v>1663</v>
      </c>
      <c r="Z138" s="12">
        <v>2604</v>
      </c>
      <c r="AA138" s="12">
        <v>315</v>
      </c>
      <c r="AB138" s="12">
        <v>42</v>
      </c>
      <c r="AC138" s="12">
        <v>2639</v>
      </c>
      <c r="AD138" s="12">
        <v>1992</v>
      </c>
      <c r="AE138" s="12">
        <v>974</v>
      </c>
      <c r="AF138" s="12">
        <v>919</v>
      </c>
      <c r="AG138" s="12">
        <v>778</v>
      </c>
      <c r="AH138" s="12">
        <v>1042</v>
      </c>
      <c r="AI138" s="12">
        <v>918</v>
      </c>
      <c r="AJ138" s="12">
        <v>1191</v>
      </c>
      <c r="AK138" s="12">
        <v>644</v>
      </c>
      <c r="AL138" s="12">
        <v>610</v>
      </c>
      <c r="AM138" s="12">
        <v>218</v>
      </c>
      <c r="AN138" s="12">
        <v>638</v>
      </c>
      <c r="AO138" s="12">
        <v>302</v>
      </c>
      <c r="AP138" s="12">
        <v>104</v>
      </c>
      <c r="AQ138" s="12">
        <v>614</v>
      </c>
      <c r="AR138" s="12">
        <v>310</v>
      </c>
      <c r="AS138" s="12">
        <v>4631</v>
      </c>
      <c r="AT138" s="12">
        <v>3778</v>
      </c>
      <c r="AU138" s="12" t="s">
        <v>1</v>
      </c>
      <c r="AV138" s="12">
        <v>626</v>
      </c>
      <c r="AW138" s="12">
        <v>140</v>
      </c>
      <c r="AX138" s="12">
        <v>87</v>
      </c>
      <c r="AY138" s="12">
        <v>1678</v>
      </c>
      <c r="AZ138" s="12">
        <v>2953</v>
      </c>
      <c r="BA138" s="12">
        <v>2222</v>
      </c>
      <c r="BB138" s="12">
        <v>2084</v>
      </c>
      <c r="BC138" s="12">
        <v>4631</v>
      </c>
      <c r="BD138" s="12">
        <v>4631</v>
      </c>
      <c r="BE138" s="12">
        <v>3775</v>
      </c>
      <c r="BF138" s="12">
        <v>856</v>
      </c>
      <c r="BG138" s="12">
        <v>2589</v>
      </c>
      <c r="BH138" s="12">
        <v>2019</v>
      </c>
      <c r="BI138" s="12">
        <v>4373</v>
      </c>
      <c r="BJ138" s="12">
        <v>258</v>
      </c>
      <c r="BK138" s="12" t="s">
        <v>1</v>
      </c>
      <c r="BL138" s="12">
        <v>4631</v>
      </c>
      <c r="BM138" s="12" t="s">
        <v>1</v>
      </c>
      <c r="BN138" s="12" t="s">
        <v>1</v>
      </c>
      <c r="BO138">
        <v>393</v>
      </c>
      <c r="BP138">
        <v>176</v>
      </c>
      <c r="BQ138">
        <v>84</v>
      </c>
      <c r="BR138">
        <v>20</v>
      </c>
      <c r="BS138">
        <v>95</v>
      </c>
      <c r="BT138">
        <v>121</v>
      </c>
    </row>
    <row r="139" spans="1:72" ht="15">
      <c r="A139" t="s">
        <v>26</v>
      </c>
      <c r="B139" s="1" t="s">
        <v>58</v>
      </c>
      <c r="C139" s="12" t="s">
        <v>1</v>
      </c>
      <c r="D139" s="12" t="s">
        <v>1</v>
      </c>
      <c r="E139" s="12" t="s">
        <v>1</v>
      </c>
      <c r="F139" s="12" t="s">
        <v>1</v>
      </c>
      <c r="G139" s="12" t="s">
        <v>1</v>
      </c>
      <c r="H139" s="12" t="s">
        <v>1</v>
      </c>
      <c r="I139" s="12" t="s">
        <v>1</v>
      </c>
      <c r="J139" s="12" t="s">
        <v>1</v>
      </c>
      <c r="K139" s="12" t="s">
        <v>1</v>
      </c>
      <c r="L139" s="12" t="s">
        <v>1</v>
      </c>
      <c r="M139" s="12" t="s">
        <v>1</v>
      </c>
      <c r="N139" s="12" t="s">
        <v>1</v>
      </c>
      <c r="O139" s="12" t="s">
        <v>1</v>
      </c>
      <c r="P139" s="12" t="s">
        <v>1</v>
      </c>
      <c r="Q139" s="12" t="s">
        <v>1</v>
      </c>
      <c r="R139" s="12" t="s">
        <v>1</v>
      </c>
      <c r="S139" s="12" t="s">
        <v>1</v>
      </c>
      <c r="T139" s="12" t="s">
        <v>1</v>
      </c>
      <c r="U139" s="12" t="s">
        <v>1</v>
      </c>
      <c r="V139" s="12" t="s">
        <v>1</v>
      </c>
      <c r="W139" s="12" t="s">
        <v>1</v>
      </c>
      <c r="X139" s="12" t="s">
        <v>1</v>
      </c>
      <c r="Y139" s="12" t="s">
        <v>1</v>
      </c>
      <c r="Z139" s="12" t="s">
        <v>1</v>
      </c>
      <c r="AA139" s="12" t="s">
        <v>1</v>
      </c>
      <c r="AB139" s="12" t="s">
        <v>1</v>
      </c>
      <c r="AC139" s="12" t="s">
        <v>1</v>
      </c>
      <c r="AD139" s="12" t="s">
        <v>1</v>
      </c>
      <c r="AE139" s="12" t="s">
        <v>1</v>
      </c>
      <c r="AF139" s="12" t="s">
        <v>1</v>
      </c>
      <c r="AG139" s="12" t="s">
        <v>1</v>
      </c>
      <c r="AH139" s="12" t="s">
        <v>1</v>
      </c>
      <c r="AI139" s="12" t="s">
        <v>1</v>
      </c>
      <c r="AJ139" s="12" t="s">
        <v>1</v>
      </c>
      <c r="AK139" s="12" t="s">
        <v>1</v>
      </c>
      <c r="AL139" s="12" t="s">
        <v>1</v>
      </c>
      <c r="AM139" s="12" t="s">
        <v>1</v>
      </c>
      <c r="AN139" s="12" t="s">
        <v>1</v>
      </c>
      <c r="AO139" s="12" t="s">
        <v>1</v>
      </c>
      <c r="AP139" s="12" t="s">
        <v>1</v>
      </c>
      <c r="AQ139" s="12" t="s">
        <v>1</v>
      </c>
      <c r="AR139" s="12" t="s">
        <v>1</v>
      </c>
      <c r="AS139" s="12" t="s">
        <v>1</v>
      </c>
      <c r="AT139" s="12" t="s">
        <v>1</v>
      </c>
      <c r="AU139" s="12" t="s">
        <v>1</v>
      </c>
      <c r="AV139" s="12" t="s">
        <v>1</v>
      </c>
      <c r="AW139" s="12" t="s">
        <v>1</v>
      </c>
      <c r="AX139" s="12" t="s">
        <v>1</v>
      </c>
      <c r="AY139" s="12" t="s">
        <v>1</v>
      </c>
      <c r="AZ139" s="12" t="s">
        <v>1</v>
      </c>
      <c r="BA139" s="12" t="s">
        <v>1</v>
      </c>
      <c r="BB139" s="12" t="s">
        <v>1</v>
      </c>
      <c r="BC139" s="12" t="s">
        <v>1</v>
      </c>
      <c r="BD139" s="12" t="s">
        <v>1</v>
      </c>
      <c r="BE139" s="12" t="s">
        <v>1</v>
      </c>
      <c r="BF139" s="12" t="s">
        <v>1</v>
      </c>
      <c r="BG139" s="12" t="s">
        <v>1</v>
      </c>
      <c r="BH139" s="12" t="s">
        <v>1</v>
      </c>
      <c r="BI139" s="12" t="s">
        <v>1</v>
      </c>
      <c r="BJ139" s="12" t="s">
        <v>1</v>
      </c>
      <c r="BK139" s="12" t="s">
        <v>1</v>
      </c>
      <c r="BL139" s="12" t="s">
        <v>1</v>
      </c>
      <c r="BM139" s="12" t="s">
        <v>1</v>
      </c>
      <c r="BN139" s="12" t="s">
        <v>1</v>
      </c>
      <c r="BO139" t="s">
        <v>1</v>
      </c>
      <c r="BP139" t="s">
        <v>1</v>
      </c>
      <c r="BQ139" t="s">
        <v>1</v>
      </c>
      <c r="BR139" t="s">
        <v>1</v>
      </c>
      <c r="BS139" t="s">
        <v>1</v>
      </c>
      <c r="BT139" t="s">
        <v>1</v>
      </c>
    </row>
    <row r="140" spans="1:72" ht="15">
      <c r="A140" t="s">
        <v>82</v>
      </c>
      <c r="B140" s="1" t="s">
        <v>58</v>
      </c>
      <c r="C140" s="12" t="s">
        <v>1</v>
      </c>
      <c r="D140" s="12" t="s">
        <v>1</v>
      </c>
      <c r="E140" s="12" t="s">
        <v>1</v>
      </c>
      <c r="F140" s="12" t="s">
        <v>1</v>
      </c>
      <c r="G140" s="12" t="s">
        <v>1</v>
      </c>
      <c r="H140" s="12" t="s">
        <v>1</v>
      </c>
      <c r="I140" s="12" t="s">
        <v>1</v>
      </c>
      <c r="J140" s="12" t="s">
        <v>1</v>
      </c>
      <c r="K140" s="12" t="s">
        <v>1</v>
      </c>
      <c r="L140" s="12" t="s">
        <v>1</v>
      </c>
      <c r="M140" s="12" t="s">
        <v>1</v>
      </c>
      <c r="N140" s="12" t="s">
        <v>1</v>
      </c>
      <c r="O140" s="12" t="s">
        <v>1</v>
      </c>
      <c r="P140" s="12" t="s">
        <v>1</v>
      </c>
      <c r="Q140" s="12" t="s">
        <v>1</v>
      </c>
      <c r="R140" s="12" t="s">
        <v>1</v>
      </c>
      <c r="S140" s="12" t="s">
        <v>1</v>
      </c>
      <c r="T140" s="12" t="s">
        <v>1</v>
      </c>
      <c r="U140" s="12" t="s">
        <v>1</v>
      </c>
      <c r="V140" s="12" t="s">
        <v>1</v>
      </c>
      <c r="W140" s="12" t="s">
        <v>1</v>
      </c>
      <c r="X140" s="12" t="s">
        <v>1</v>
      </c>
      <c r="Y140" s="12" t="s">
        <v>1</v>
      </c>
      <c r="Z140" s="12" t="s">
        <v>1</v>
      </c>
      <c r="AA140" s="12" t="s">
        <v>1</v>
      </c>
      <c r="AB140" s="12" t="s">
        <v>1</v>
      </c>
      <c r="AC140" s="12" t="s">
        <v>1</v>
      </c>
      <c r="AD140" s="12" t="s">
        <v>1</v>
      </c>
      <c r="AE140" s="12" t="s">
        <v>1</v>
      </c>
      <c r="AF140" s="12" t="s">
        <v>1</v>
      </c>
      <c r="AG140" s="12" t="s">
        <v>1</v>
      </c>
      <c r="AH140" s="12" t="s">
        <v>1</v>
      </c>
      <c r="AI140" s="12" t="s">
        <v>1</v>
      </c>
      <c r="AJ140" s="12" t="s">
        <v>1</v>
      </c>
      <c r="AK140" s="12" t="s">
        <v>1</v>
      </c>
      <c r="AL140" s="12" t="s">
        <v>1</v>
      </c>
      <c r="AM140" s="12" t="s">
        <v>1</v>
      </c>
      <c r="AN140" s="12" t="s">
        <v>1</v>
      </c>
      <c r="AO140" s="12" t="s">
        <v>1</v>
      </c>
      <c r="AP140" s="12" t="s">
        <v>1</v>
      </c>
      <c r="AQ140" s="12" t="s">
        <v>1</v>
      </c>
      <c r="AR140" s="12" t="s">
        <v>1</v>
      </c>
      <c r="AS140" s="12" t="s">
        <v>1</v>
      </c>
      <c r="AT140" s="12" t="s">
        <v>1</v>
      </c>
      <c r="AU140" s="12" t="s">
        <v>1</v>
      </c>
      <c r="AV140" s="12" t="s">
        <v>1</v>
      </c>
      <c r="AW140" s="12" t="s">
        <v>1</v>
      </c>
      <c r="AX140" s="12" t="s">
        <v>1</v>
      </c>
      <c r="AY140" s="12" t="s">
        <v>1</v>
      </c>
      <c r="AZ140" s="12" t="s">
        <v>1</v>
      </c>
      <c r="BA140" s="12" t="s">
        <v>1</v>
      </c>
      <c r="BB140" s="12" t="s">
        <v>1</v>
      </c>
      <c r="BC140" s="12" t="s">
        <v>1</v>
      </c>
      <c r="BD140" s="12" t="s">
        <v>1</v>
      </c>
      <c r="BE140" s="12" t="s">
        <v>1</v>
      </c>
      <c r="BF140" s="12" t="s">
        <v>1</v>
      </c>
      <c r="BG140" s="12" t="s">
        <v>1</v>
      </c>
      <c r="BH140" s="12" t="s">
        <v>1</v>
      </c>
      <c r="BI140" s="12" t="s">
        <v>1</v>
      </c>
      <c r="BJ140" s="12" t="s">
        <v>1</v>
      </c>
      <c r="BK140" s="12" t="s">
        <v>1</v>
      </c>
      <c r="BL140" s="12" t="s">
        <v>1</v>
      </c>
      <c r="BM140" s="12" t="s">
        <v>1</v>
      </c>
      <c r="BN140" s="12" t="s">
        <v>1</v>
      </c>
      <c r="BO140" t="s">
        <v>1</v>
      </c>
      <c r="BP140" t="s">
        <v>1</v>
      </c>
      <c r="BQ140" t="s">
        <v>1</v>
      </c>
      <c r="BR140" t="s">
        <v>1</v>
      </c>
      <c r="BS140" t="s">
        <v>1</v>
      </c>
      <c r="BT140" t="s">
        <v>1</v>
      </c>
    </row>
    <row r="141" spans="1:72" ht="15">
      <c r="A141" t="s">
        <v>91</v>
      </c>
      <c r="C141" s="12">
        <v>2331</v>
      </c>
      <c r="D141" s="12">
        <v>4226</v>
      </c>
      <c r="E141" s="12">
        <v>4971</v>
      </c>
      <c r="F141" s="12">
        <v>1197</v>
      </c>
      <c r="G141" s="12">
        <v>10331</v>
      </c>
      <c r="H141" s="12">
        <v>1688</v>
      </c>
      <c r="I141" s="12">
        <v>9840</v>
      </c>
      <c r="J141" s="12">
        <v>9965</v>
      </c>
      <c r="K141" s="12">
        <v>1563</v>
      </c>
      <c r="L141" s="12">
        <v>7105</v>
      </c>
      <c r="M141" s="12">
        <v>4423</v>
      </c>
      <c r="N141" s="12">
        <v>10173</v>
      </c>
      <c r="O141" s="12">
        <v>1355</v>
      </c>
      <c r="P141" s="12">
        <v>7934</v>
      </c>
      <c r="Q141" s="12">
        <v>2261</v>
      </c>
      <c r="R141" s="12" t="s">
        <v>1</v>
      </c>
      <c r="S141" s="12" t="s">
        <v>1</v>
      </c>
      <c r="T141" s="12">
        <v>9246</v>
      </c>
      <c r="U141" s="12">
        <v>2282</v>
      </c>
      <c r="V141" s="12">
        <v>11240</v>
      </c>
      <c r="W141" s="12">
        <v>282</v>
      </c>
      <c r="X141" s="12">
        <v>6</v>
      </c>
      <c r="Y141" s="12">
        <v>1900</v>
      </c>
      <c r="Z141" s="12">
        <v>7362</v>
      </c>
      <c r="AA141" s="12">
        <v>2204</v>
      </c>
      <c r="AB141" s="12">
        <v>26</v>
      </c>
      <c r="AC141" s="12">
        <v>9377</v>
      </c>
      <c r="AD141" s="12">
        <v>2151</v>
      </c>
      <c r="AE141" s="12">
        <v>2576</v>
      </c>
      <c r="AF141" s="12">
        <v>2475</v>
      </c>
      <c r="AG141" s="12">
        <v>2455</v>
      </c>
      <c r="AH141" s="12">
        <v>2224</v>
      </c>
      <c r="AI141" s="12">
        <v>1798</v>
      </c>
      <c r="AJ141" s="12">
        <v>3489</v>
      </c>
      <c r="AK141" s="12">
        <v>1262</v>
      </c>
      <c r="AL141" s="12">
        <v>1874</v>
      </c>
      <c r="AM141" s="12">
        <v>338</v>
      </c>
      <c r="AN141" s="12">
        <v>1431</v>
      </c>
      <c r="AO141" s="12">
        <v>643</v>
      </c>
      <c r="AP141" s="12">
        <v>188</v>
      </c>
      <c r="AQ141" s="12">
        <v>1359</v>
      </c>
      <c r="AR141" s="12">
        <v>944</v>
      </c>
      <c r="AS141" s="12">
        <v>11528</v>
      </c>
      <c r="AT141" s="12">
        <v>9461</v>
      </c>
      <c r="AU141" s="12">
        <v>2</v>
      </c>
      <c r="AV141" s="12">
        <v>1497</v>
      </c>
      <c r="AW141" s="12">
        <v>394</v>
      </c>
      <c r="AX141" s="12">
        <v>174</v>
      </c>
      <c r="AY141" s="12">
        <v>144</v>
      </c>
      <c r="AZ141" s="12">
        <v>11384</v>
      </c>
      <c r="BA141" s="12">
        <v>4761</v>
      </c>
      <c r="BB141" s="12">
        <v>3220</v>
      </c>
      <c r="BC141" s="12">
        <v>11528</v>
      </c>
      <c r="BD141" s="12">
        <v>11528</v>
      </c>
      <c r="BE141" s="12">
        <v>10045</v>
      </c>
      <c r="BF141" s="12">
        <v>1483</v>
      </c>
      <c r="BG141" s="12">
        <v>10160</v>
      </c>
      <c r="BH141" s="12">
        <v>1358</v>
      </c>
      <c r="BI141" s="12">
        <v>10960</v>
      </c>
      <c r="BJ141" s="12">
        <v>561</v>
      </c>
      <c r="BK141" s="12">
        <v>11135</v>
      </c>
      <c r="BL141" s="12">
        <v>393</v>
      </c>
      <c r="BM141" s="12" t="s">
        <v>1</v>
      </c>
      <c r="BN141" s="12" t="s">
        <v>1</v>
      </c>
      <c r="BO141">
        <v>11528</v>
      </c>
      <c r="BP141">
        <v>5013</v>
      </c>
      <c r="BQ141">
        <v>2251</v>
      </c>
      <c r="BR141">
        <v>390</v>
      </c>
      <c r="BS141">
        <v>2734</v>
      </c>
      <c r="BT141">
        <v>3949</v>
      </c>
    </row>
    <row r="142" spans="1:72" ht="15">
      <c r="A142" t="s">
        <v>86</v>
      </c>
      <c r="C142" s="12">
        <v>855</v>
      </c>
      <c r="D142" s="12">
        <v>1952</v>
      </c>
      <c r="E142" s="12">
        <v>2206</v>
      </c>
      <c r="F142" s="12">
        <v>428</v>
      </c>
      <c r="G142" s="12">
        <v>4585</v>
      </c>
      <c r="H142" s="12">
        <v>598</v>
      </c>
      <c r="I142" s="12">
        <v>4415</v>
      </c>
      <c r="J142" s="12">
        <v>4313</v>
      </c>
      <c r="K142" s="12">
        <v>700</v>
      </c>
      <c r="L142" s="12">
        <v>3020</v>
      </c>
      <c r="M142" s="12">
        <v>1993</v>
      </c>
      <c r="N142" s="12">
        <v>4336</v>
      </c>
      <c r="O142" s="12">
        <v>677</v>
      </c>
      <c r="P142" s="12">
        <v>2581</v>
      </c>
      <c r="Q142" s="12">
        <v>2203</v>
      </c>
      <c r="R142" s="12" t="s">
        <v>1</v>
      </c>
      <c r="S142" s="12" t="s">
        <v>1</v>
      </c>
      <c r="T142" s="12">
        <v>3945</v>
      </c>
      <c r="U142" s="12">
        <v>1068</v>
      </c>
      <c r="V142" s="12">
        <v>4902</v>
      </c>
      <c r="W142" s="12">
        <v>109</v>
      </c>
      <c r="X142" s="12">
        <v>2</v>
      </c>
      <c r="Y142" s="12">
        <v>884</v>
      </c>
      <c r="Z142" s="12">
        <v>3311</v>
      </c>
      <c r="AA142" s="12">
        <v>798</v>
      </c>
      <c r="AB142" s="12">
        <v>9</v>
      </c>
      <c r="AC142" s="12">
        <v>4034</v>
      </c>
      <c r="AD142" s="12">
        <v>979</v>
      </c>
      <c r="AE142" s="12">
        <v>1202</v>
      </c>
      <c r="AF142" s="12">
        <v>1124</v>
      </c>
      <c r="AG142" s="12">
        <v>1111</v>
      </c>
      <c r="AH142" s="12">
        <v>931</v>
      </c>
      <c r="AI142" s="12">
        <v>645</v>
      </c>
      <c r="AJ142" s="12">
        <v>1644</v>
      </c>
      <c r="AK142" s="12">
        <v>482</v>
      </c>
      <c r="AL142" s="12">
        <v>835</v>
      </c>
      <c r="AM142" s="12">
        <v>132</v>
      </c>
      <c r="AN142" s="12">
        <v>642</v>
      </c>
      <c r="AO142" s="12">
        <v>259</v>
      </c>
      <c r="AP142" s="12">
        <v>55</v>
      </c>
      <c r="AQ142" s="12">
        <v>616</v>
      </c>
      <c r="AR142" s="12">
        <v>348</v>
      </c>
      <c r="AS142" s="12">
        <v>5013</v>
      </c>
      <c r="AT142" s="12">
        <v>4091</v>
      </c>
      <c r="AU142" s="12">
        <v>2</v>
      </c>
      <c r="AV142" s="12">
        <v>668</v>
      </c>
      <c r="AW142" s="12">
        <v>177</v>
      </c>
      <c r="AX142" s="12">
        <v>75</v>
      </c>
      <c r="AY142" s="12">
        <v>62</v>
      </c>
      <c r="AZ142" s="12">
        <v>4951</v>
      </c>
      <c r="BA142" s="12">
        <v>2062</v>
      </c>
      <c r="BB142" s="12">
        <v>1451</v>
      </c>
      <c r="BC142" s="12">
        <v>5013</v>
      </c>
      <c r="BD142" s="12">
        <v>5013</v>
      </c>
      <c r="BE142" s="12">
        <v>4341</v>
      </c>
      <c r="BF142" s="12">
        <v>672</v>
      </c>
      <c r="BG142" s="12">
        <v>4445</v>
      </c>
      <c r="BH142" s="12">
        <v>564</v>
      </c>
      <c r="BI142" s="12">
        <v>4765</v>
      </c>
      <c r="BJ142" s="12">
        <v>246</v>
      </c>
      <c r="BK142" s="12">
        <v>4837</v>
      </c>
      <c r="BL142" s="12">
        <v>176</v>
      </c>
      <c r="BM142" s="12" t="s">
        <v>1</v>
      </c>
      <c r="BN142" s="12" t="s">
        <v>1</v>
      </c>
      <c r="BO142">
        <v>5013</v>
      </c>
      <c r="BP142">
        <v>5013</v>
      </c>
      <c r="BQ142">
        <v>1770</v>
      </c>
      <c r="BR142">
        <v>101</v>
      </c>
      <c r="BS142">
        <v>1278</v>
      </c>
      <c r="BT142">
        <v>1787</v>
      </c>
    </row>
    <row r="143" spans="1:72" ht="15">
      <c r="A143" t="s">
        <v>87</v>
      </c>
      <c r="C143" s="12">
        <v>400</v>
      </c>
      <c r="D143" s="12">
        <v>877</v>
      </c>
      <c r="E143" s="12">
        <v>974</v>
      </c>
      <c r="F143" s="12">
        <v>184</v>
      </c>
      <c r="G143" s="12">
        <v>2067</v>
      </c>
      <c r="H143" s="12">
        <v>214</v>
      </c>
      <c r="I143" s="12">
        <v>2037</v>
      </c>
      <c r="J143" s="12">
        <v>1862</v>
      </c>
      <c r="K143" s="12">
        <v>389</v>
      </c>
      <c r="L143" s="12">
        <v>1328</v>
      </c>
      <c r="M143" s="12">
        <v>923</v>
      </c>
      <c r="N143" s="12">
        <v>1994</v>
      </c>
      <c r="O143" s="12">
        <v>257</v>
      </c>
      <c r="P143" s="12">
        <v>872</v>
      </c>
      <c r="Q143" s="12">
        <v>1239</v>
      </c>
      <c r="R143" s="12" t="s">
        <v>1</v>
      </c>
      <c r="S143" s="12" t="s">
        <v>1</v>
      </c>
      <c r="T143" s="12">
        <v>1646</v>
      </c>
      <c r="U143" s="12">
        <v>605</v>
      </c>
      <c r="V143" s="12">
        <v>2204</v>
      </c>
      <c r="W143" s="12">
        <v>46</v>
      </c>
      <c r="X143" s="12">
        <v>1</v>
      </c>
      <c r="Y143" s="12">
        <v>454</v>
      </c>
      <c r="Z143" s="12">
        <v>1485</v>
      </c>
      <c r="AA143" s="12">
        <v>306</v>
      </c>
      <c r="AB143" s="12">
        <v>3</v>
      </c>
      <c r="AC143" s="12">
        <v>1786</v>
      </c>
      <c r="AD143" s="12">
        <v>465</v>
      </c>
      <c r="AE143" s="12">
        <v>628</v>
      </c>
      <c r="AF143" s="12">
        <v>526</v>
      </c>
      <c r="AG143" s="12">
        <v>494</v>
      </c>
      <c r="AH143" s="12">
        <v>364</v>
      </c>
      <c r="AI143" s="12">
        <v>239</v>
      </c>
      <c r="AJ143" s="12">
        <v>721</v>
      </c>
      <c r="AK143" s="12">
        <v>199</v>
      </c>
      <c r="AL143" s="12">
        <v>313</v>
      </c>
      <c r="AM143" s="12">
        <v>53</v>
      </c>
      <c r="AN143" s="12">
        <v>326</v>
      </c>
      <c r="AO143" s="12">
        <v>162</v>
      </c>
      <c r="AP143" s="12">
        <v>26</v>
      </c>
      <c r="AQ143" s="12">
        <v>251</v>
      </c>
      <c r="AR143" s="12">
        <v>200</v>
      </c>
      <c r="AS143" s="12">
        <v>2251</v>
      </c>
      <c r="AT143" s="12">
        <v>1787</v>
      </c>
      <c r="AU143" s="12" t="s">
        <v>1</v>
      </c>
      <c r="AV143" s="12">
        <v>336</v>
      </c>
      <c r="AW143" s="12">
        <v>95</v>
      </c>
      <c r="AX143" s="12">
        <v>33</v>
      </c>
      <c r="AY143" s="12">
        <v>32</v>
      </c>
      <c r="AZ143" s="12">
        <v>2219</v>
      </c>
      <c r="BA143" s="12">
        <v>924</v>
      </c>
      <c r="BB143" s="12">
        <v>639</v>
      </c>
      <c r="BC143" s="12">
        <v>2251</v>
      </c>
      <c r="BD143" s="12">
        <v>2251</v>
      </c>
      <c r="BE143" s="12">
        <v>1940</v>
      </c>
      <c r="BF143" s="12">
        <v>311</v>
      </c>
      <c r="BG143" s="12">
        <v>2005</v>
      </c>
      <c r="BH143" s="12">
        <v>244</v>
      </c>
      <c r="BI143" s="12">
        <v>2133</v>
      </c>
      <c r="BJ143" s="12">
        <v>117</v>
      </c>
      <c r="BK143" s="12">
        <v>2167</v>
      </c>
      <c r="BL143" s="12">
        <v>84</v>
      </c>
      <c r="BM143" s="12" t="s">
        <v>1</v>
      </c>
      <c r="BN143" s="12" t="s">
        <v>1</v>
      </c>
      <c r="BO143">
        <v>2251</v>
      </c>
      <c r="BP143">
        <v>1770</v>
      </c>
      <c r="BQ143">
        <v>2251</v>
      </c>
      <c r="BR143">
        <v>262</v>
      </c>
      <c r="BS143">
        <v>724</v>
      </c>
      <c r="BT143">
        <v>926</v>
      </c>
    </row>
    <row r="144" spans="1:72" ht="15">
      <c r="A144" t="s">
        <v>88</v>
      </c>
      <c r="C144" s="12">
        <v>110</v>
      </c>
      <c r="D144" s="12">
        <v>122</v>
      </c>
      <c r="E144" s="12">
        <v>158</v>
      </c>
      <c r="F144" s="12">
        <v>35</v>
      </c>
      <c r="G144" s="12">
        <v>355</v>
      </c>
      <c r="H144" s="12">
        <v>53</v>
      </c>
      <c r="I144" s="12">
        <v>337</v>
      </c>
      <c r="J144" s="12">
        <v>325</v>
      </c>
      <c r="K144" s="12">
        <v>65</v>
      </c>
      <c r="L144" s="12">
        <v>243</v>
      </c>
      <c r="M144" s="12">
        <v>147</v>
      </c>
      <c r="N144" s="12">
        <v>360</v>
      </c>
      <c r="O144" s="12">
        <v>30</v>
      </c>
      <c r="P144" s="12">
        <v>225</v>
      </c>
      <c r="Q144" s="12">
        <v>146</v>
      </c>
      <c r="R144" s="12" t="s">
        <v>1</v>
      </c>
      <c r="S144" s="12" t="s">
        <v>1</v>
      </c>
      <c r="T144" s="12">
        <v>281</v>
      </c>
      <c r="U144" s="12">
        <v>109</v>
      </c>
      <c r="V144" s="12">
        <v>380</v>
      </c>
      <c r="W144" s="12">
        <v>10</v>
      </c>
      <c r="X144" s="12" t="s">
        <v>1</v>
      </c>
      <c r="Y144" s="12">
        <v>64</v>
      </c>
      <c r="Z144" s="12">
        <v>246</v>
      </c>
      <c r="AA144" s="12">
        <v>76</v>
      </c>
      <c r="AB144" s="12" t="s">
        <v>1</v>
      </c>
      <c r="AC144" s="12">
        <v>324</v>
      </c>
      <c r="AD144" s="12">
        <v>66</v>
      </c>
      <c r="AE144" s="12">
        <v>105</v>
      </c>
      <c r="AF144" s="12">
        <v>82</v>
      </c>
      <c r="AG144" s="12">
        <v>78</v>
      </c>
      <c r="AH144" s="12">
        <v>70</v>
      </c>
      <c r="AI144" s="12">
        <v>55</v>
      </c>
      <c r="AJ144" s="12">
        <v>99</v>
      </c>
      <c r="AK144" s="12">
        <v>44</v>
      </c>
      <c r="AL144" s="12">
        <v>72</v>
      </c>
      <c r="AM144" s="12">
        <v>12</v>
      </c>
      <c r="AN144" s="12">
        <v>29</v>
      </c>
      <c r="AO144" s="12">
        <v>27</v>
      </c>
      <c r="AP144" s="12">
        <v>14</v>
      </c>
      <c r="AQ144" s="12">
        <v>41</v>
      </c>
      <c r="AR144" s="12">
        <v>52</v>
      </c>
      <c r="AS144" s="12">
        <v>390</v>
      </c>
      <c r="AT144" s="12">
        <v>331</v>
      </c>
      <c r="AU144" s="12" t="s">
        <v>1</v>
      </c>
      <c r="AV144" s="12">
        <v>32</v>
      </c>
      <c r="AW144" s="12">
        <v>21</v>
      </c>
      <c r="AX144" s="12">
        <v>6</v>
      </c>
      <c r="AY144" s="12">
        <v>5</v>
      </c>
      <c r="AZ144" s="12">
        <v>385</v>
      </c>
      <c r="BA144" s="12">
        <v>170</v>
      </c>
      <c r="BB144" s="12">
        <v>100</v>
      </c>
      <c r="BC144" s="12">
        <v>390</v>
      </c>
      <c r="BD144" s="12">
        <v>390</v>
      </c>
      <c r="BE144" s="12">
        <v>345</v>
      </c>
      <c r="BF144" s="12">
        <v>45</v>
      </c>
      <c r="BG144" s="12">
        <v>352</v>
      </c>
      <c r="BH144" s="12">
        <v>37</v>
      </c>
      <c r="BI144" s="12">
        <v>379</v>
      </c>
      <c r="BJ144" s="12">
        <v>11</v>
      </c>
      <c r="BK144" s="12">
        <v>370</v>
      </c>
      <c r="BL144" s="12">
        <v>20</v>
      </c>
      <c r="BM144" s="12" t="s">
        <v>1</v>
      </c>
      <c r="BN144" s="12" t="s">
        <v>1</v>
      </c>
      <c r="BO144">
        <v>390</v>
      </c>
      <c r="BP144">
        <v>101</v>
      </c>
      <c r="BQ144">
        <v>262</v>
      </c>
      <c r="BR144">
        <v>390</v>
      </c>
      <c r="BS144">
        <v>135</v>
      </c>
      <c r="BT144">
        <v>158</v>
      </c>
    </row>
    <row r="145" spans="1:72" ht="15">
      <c r="A145" t="s">
        <v>92</v>
      </c>
      <c r="C145" s="12">
        <v>408</v>
      </c>
      <c r="D145" s="12">
        <v>1172</v>
      </c>
      <c r="E145" s="12">
        <v>1154</v>
      </c>
      <c r="F145" s="12">
        <v>260</v>
      </c>
      <c r="G145" s="12">
        <v>2474</v>
      </c>
      <c r="H145" s="12">
        <v>348</v>
      </c>
      <c r="I145" s="12">
        <v>2386</v>
      </c>
      <c r="J145" s="12">
        <v>2309</v>
      </c>
      <c r="K145" s="12">
        <v>425</v>
      </c>
      <c r="L145" s="12">
        <v>1617</v>
      </c>
      <c r="M145" s="12">
        <v>1117</v>
      </c>
      <c r="N145" s="12">
        <v>2554</v>
      </c>
      <c r="O145" s="12">
        <v>180</v>
      </c>
      <c r="P145" s="12">
        <v>1852</v>
      </c>
      <c r="Q145" s="12">
        <v>633</v>
      </c>
      <c r="R145" s="12" t="s">
        <v>1</v>
      </c>
      <c r="S145" s="12" t="s">
        <v>1</v>
      </c>
      <c r="T145" s="12">
        <v>656</v>
      </c>
      <c r="U145" s="12">
        <v>2078</v>
      </c>
      <c r="V145" s="12">
        <v>2679</v>
      </c>
      <c r="W145" s="12">
        <v>54</v>
      </c>
      <c r="X145" s="12">
        <v>1</v>
      </c>
      <c r="Y145" s="12">
        <v>477</v>
      </c>
      <c r="Z145" s="12">
        <v>1788</v>
      </c>
      <c r="AA145" s="12">
        <v>453</v>
      </c>
      <c r="AB145" s="12">
        <v>7</v>
      </c>
      <c r="AC145" s="12">
        <v>2231</v>
      </c>
      <c r="AD145" s="12">
        <v>503</v>
      </c>
      <c r="AE145" s="12">
        <v>667</v>
      </c>
      <c r="AF145" s="12">
        <v>617</v>
      </c>
      <c r="AG145" s="12">
        <v>594</v>
      </c>
      <c r="AH145" s="12">
        <v>483</v>
      </c>
      <c r="AI145" s="12">
        <v>373</v>
      </c>
      <c r="AJ145" s="12">
        <v>975</v>
      </c>
      <c r="AK145" s="12">
        <v>231</v>
      </c>
      <c r="AL145" s="12">
        <v>422</v>
      </c>
      <c r="AM145" s="12">
        <v>56</v>
      </c>
      <c r="AN145" s="12">
        <v>345</v>
      </c>
      <c r="AO145" s="12">
        <v>163</v>
      </c>
      <c r="AP145" s="12">
        <v>25</v>
      </c>
      <c r="AQ145" s="12">
        <v>300</v>
      </c>
      <c r="AR145" s="12">
        <v>217</v>
      </c>
      <c r="AS145" s="12">
        <v>2734</v>
      </c>
      <c r="AT145" s="12">
        <v>2211</v>
      </c>
      <c r="AU145" s="12" t="s">
        <v>1</v>
      </c>
      <c r="AV145" s="12">
        <v>374</v>
      </c>
      <c r="AW145" s="12">
        <v>106</v>
      </c>
      <c r="AX145" s="12">
        <v>43</v>
      </c>
      <c r="AY145" s="12">
        <v>24</v>
      </c>
      <c r="AZ145" s="12">
        <v>2710</v>
      </c>
      <c r="BA145" s="12">
        <v>999</v>
      </c>
      <c r="BB145" s="12">
        <v>802</v>
      </c>
      <c r="BC145" s="12">
        <v>2734</v>
      </c>
      <c r="BD145" s="12">
        <v>2734</v>
      </c>
      <c r="BE145" s="12">
        <v>2386</v>
      </c>
      <c r="BF145" s="12">
        <v>348</v>
      </c>
      <c r="BG145" s="12">
        <v>2408</v>
      </c>
      <c r="BH145" s="12">
        <v>324</v>
      </c>
      <c r="BI145" s="12">
        <v>2622</v>
      </c>
      <c r="BJ145" s="12">
        <v>111</v>
      </c>
      <c r="BK145" s="12">
        <v>2639</v>
      </c>
      <c r="BL145" s="12">
        <v>95</v>
      </c>
      <c r="BM145" s="12" t="s">
        <v>1</v>
      </c>
      <c r="BN145" s="12" t="s">
        <v>1</v>
      </c>
      <c r="BO145">
        <v>2734</v>
      </c>
      <c r="BP145">
        <v>1278</v>
      </c>
      <c r="BQ145">
        <v>724</v>
      </c>
      <c r="BR145">
        <v>135</v>
      </c>
      <c r="BS145">
        <v>2734</v>
      </c>
      <c r="BT145">
        <v>1492</v>
      </c>
    </row>
    <row r="146" spans="1:72" ht="15">
      <c r="A146" t="s">
        <v>93</v>
      </c>
      <c r="C146" s="12">
        <v>628</v>
      </c>
      <c r="D146" s="12">
        <v>1621</v>
      </c>
      <c r="E146" s="12">
        <v>1700</v>
      </c>
      <c r="F146" s="12">
        <v>331</v>
      </c>
      <c r="G146" s="12">
        <v>3618</v>
      </c>
      <c r="H146" s="12">
        <v>470</v>
      </c>
      <c r="I146" s="12">
        <v>3479</v>
      </c>
      <c r="J146" s="12">
        <v>3319</v>
      </c>
      <c r="K146" s="12">
        <v>630</v>
      </c>
      <c r="L146" s="12">
        <v>2350</v>
      </c>
      <c r="M146" s="12">
        <v>1599</v>
      </c>
      <c r="N146" s="12">
        <v>3543</v>
      </c>
      <c r="O146" s="12">
        <v>406</v>
      </c>
      <c r="P146" s="12">
        <v>2713</v>
      </c>
      <c r="Q146" s="12">
        <v>831</v>
      </c>
      <c r="R146" s="12" t="s">
        <v>1</v>
      </c>
      <c r="S146" s="12" t="s">
        <v>1</v>
      </c>
      <c r="T146" s="12">
        <v>2682</v>
      </c>
      <c r="U146" s="12">
        <v>1267</v>
      </c>
      <c r="V146" s="12">
        <v>3867</v>
      </c>
      <c r="W146" s="12">
        <v>80</v>
      </c>
      <c r="X146" s="12">
        <v>2</v>
      </c>
      <c r="Y146" s="12">
        <v>679</v>
      </c>
      <c r="Z146" s="12">
        <v>2569</v>
      </c>
      <c r="AA146" s="12">
        <v>679</v>
      </c>
      <c r="AB146" s="12">
        <v>11</v>
      </c>
      <c r="AC146" s="12">
        <v>3214</v>
      </c>
      <c r="AD146" s="12">
        <v>735</v>
      </c>
      <c r="AE146" s="12">
        <v>916</v>
      </c>
      <c r="AF146" s="12">
        <v>934</v>
      </c>
      <c r="AG146" s="12">
        <v>882</v>
      </c>
      <c r="AH146" s="12">
        <v>732</v>
      </c>
      <c r="AI146" s="12">
        <v>485</v>
      </c>
      <c r="AJ146" s="12">
        <v>1383</v>
      </c>
      <c r="AK146" s="12">
        <v>314</v>
      </c>
      <c r="AL146" s="12">
        <v>642</v>
      </c>
      <c r="AM146" s="12">
        <v>143</v>
      </c>
      <c r="AN146" s="12">
        <v>485</v>
      </c>
      <c r="AO146" s="12">
        <v>260</v>
      </c>
      <c r="AP146" s="12">
        <v>44</v>
      </c>
      <c r="AQ146" s="12">
        <v>386</v>
      </c>
      <c r="AR146" s="12">
        <v>292</v>
      </c>
      <c r="AS146" s="12">
        <v>3949</v>
      </c>
      <c r="AT146" s="12">
        <v>3187</v>
      </c>
      <c r="AU146" s="12">
        <v>1</v>
      </c>
      <c r="AV146" s="12">
        <v>528</v>
      </c>
      <c r="AW146" s="12">
        <v>158</v>
      </c>
      <c r="AX146" s="12">
        <v>75</v>
      </c>
      <c r="AY146" s="12">
        <v>44</v>
      </c>
      <c r="AZ146" s="12">
        <v>3905</v>
      </c>
      <c r="BA146" s="12">
        <v>1552</v>
      </c>
      <c r="BB146" s="12">
        <v>1158</v>
      </c>
      <c r="BC146" s="12">
        <v>3949</v>
      </c>
      <c r="BD146" s="12">
        <v>3949</v>
      </c>
      <c r="BE146" s="12">
        <v>3430</v>
      </c>
      <c r="BF146" s="12">
        <v>519</v>
      </c>
      <c r="BG146" s="12">
        <v>3455</v>
      </c>
      <c r="BH146" s="12">
        <v>491</v>
      </c>
      <c r="BI146" s="12">
        <v>3757</v>
      </c>
      <c r="BJ146" s="12">
        <v>190</v>
      </c>
      <c r="BK146" s="12">
        <v>3828</v>
      </c>
      <c r="BL146" s="12">
        <v>121</v>
      </c>
      <c r="BM146" s="12" t="s">
        <v>1</v>
      </c>
      <c r="BN146" s="12" t="s">
        <v>1</v>
      </c>
      <c r="BO146">
        <v>3949</v>
      </c>
      <c r="BP146">
        <v>1787</v>
      </c>
      <c r="BQ146">
        <v>926</v>
      </c>
      <c r="BR146">
        <v>158</v>
      </c>
      <c r="BS146">
        <v>1492</v>
      </c>
      <c r="BT146">
        <v>3949</v>
      </c>
    </row>
    <row r="147" ht="15">
      <c r="A147" t="s">
        <v>94</v>
      </c>
    </row>
    <row r="149" spans="1:66" s="3" customFormat="1" ht="15">
      <c r="A149" s="3" t="s">
        <v>95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</row>
    <row r="150" spans="1:72" ht="15">
      <c r="A150" t="s">
        <v>1</v>
      </c>
      <c r="B150" t="s">
        <v>1</v>
      </c>
      <c r="C150" s="12" t="s">
        <v>2</v>
      </c>
      <c r="F150" s="12" t="s">
        <v>3</v>
      </c>
      <c r="H150" s="12" t="s">
        <v>4</v>
      </c>
      <c r="J150" s="12" t="s">
        <v>5</v>
      </c>
      <c r="L150" s="12" t="s">
        <v>6</v>
      </c>
      <c r="N150" s="12" t="s">
        <v>7</v>
      </c>
      <c r="P150" s="12" t="s">
        <v>8</v>
      </c>
      <c r="R150" s="12" t="s">
        <v>9</v>
      </c>
      <c r="T150" s="12" t="s">
        <v>10</v>
      </c>
      <c r="V150" s="12" t="s">
        <v>11</v>
      </c>
      <c r="Y150" s="12" t="s">
        <v>12</v>
      </c>
      <c r="AC150" s="12" t="s">
        <v>13</v>
      </c>
      <c r="AE150" s="12" t="s">
        <v>14</v>
      </c>
      <c r="AJ150" s="12" t="s">
        <v>15</v>
      </c>
      <c r="AS150" s="12" t="s">
        <v>16</v>
      </c>
      <c r="AT150" s="12" t="s">
        <v>17</v>
      </c>
      <c r="AY150" s="12" t="s">
        <v>18</v>
      </c>
      <c r="BA150" s="12" t="s">
        <v>19</v>
      </c>
      <c r="BC150" s="12" t="s">
        <v>20</v>
      </c>
      <c r="BD150" s="12" t="s">
        <v>21</v>
      </c>
      <c r="BE150" s="12" t="s">
        <v>22</v>
      </c>
      <c r="BG150" s="12" t="s">
        <v>23</v>
      </c>
      <c r="BI150" s="12" t="s">
        <v>24</v>
      </c>
      <c r="BK150" s="12" t="s">
        <v>25</v>
      </c>
      <c r="BM150" s="12" t="s">
        <v>26</v>
      </c>
      <c r="BN150" s="12" t="s">
        <v>27</v>
      </c>
      <c r="BO150" t="s">
        <v>96</v>
      </c>
      <c r="BP150" t="s">
        <v>97</v>
      </c>
      <c r="BQ150" t="s">
        <v>98</v>
      </c>
      <c r="BR150" t="s">
        <v>99</v>
      </c>
      <c r="BS150" t="s">
        <v>100</v>
      </c>
      <c r="BT150" t="s">
        <v>101</v>
      </c>
    </row>
    <row r="151" spans="3:66" ht="15">
      <c r="C151" s="12" t="s">
        <v>28</v>
      </c>
      <c r="D151" s="12" t="s">
        <v>29</v>
      </c>
      <c r="E151" s="12" t="s">
        <v>30</v>
      </c>
      <c r="F151" s="12" t="s">
        <v>31</v>
      </c>
      <c r="G151" s="12" t="s">
        <v>32</v>
      </c>
      <c r="H151" s="12" t="s">
        <v>33</v>
      </c>
      <c r="I151" s="12" t="s">
        <v>34</v>
      </c>
      <c r="J151" s="12" t="s">
        <v>33</v>
      </c>
      <c r="K151" s="12" t="s">
        <v>34</v>
      </c>
      <c r="L151" s="12" t="s">
        <v>33</v>
      </c>
      <c r="M151" s="12" t="s">
        <v>34</v>
      </c>
      <c r="N151" s="12" t="s">
        <v>33</v>
      </c>
      <c r="O151" s="12" t="s">
        <v>34</v>
      </c>
      <c r="P151" s="12" t="s">
        <v>33</v>
      </c>
      <c r="Q151" s="12" t="s">
        <v>34</v>
      </c>
      <c r="R151" s="12" t="s">
        <v>33</v>
      </c>
      <c r="S151" s="12" t="s">
        <v>34</v>
      </c>
      <c r="T151" s="12" t="s">
        <v>33</v>
      </c>
      <c r="U151" s="12" t="s">
        <v>34</v>
      </c>
      <c r="V151" s="12" t="s">
        <v>35</v>
      </c>
      <c r="W151" s="12" t="s">
        <v>36</v>
      </c>
      <c r="X151" s="12" t="s">
        <v>37</v>
      </c>
      <c r="Y151" s="12" t="s">
        <v>38</v>
      </c>
      <c r="Z151" s="12" t="s">
        <v>39</v>
      </c>
      <c r="AA151" s="12" t="s">
        <v>40</v>
      </c>
      <c r="AB151" s="12" t="s">
        <v>41</v>
      </c>
      <c r="AC151" s="12" t="s">
        <v>42</v>
      </c>
      <c r="AD151" s="12" t="s">
        <v>43</v>
      </c>
      <c r="AE151" s="12" t="s">
        <v>44</v>
      </c>
      <c r="AF151" s="12" t="s">
        <v>45</v>
      </c>
      <c r="AG151" s="12" t="s">
        <v>46</v>
      </c>
      <c r="AH151" s="12" t="s">
        <v>47</v>
      </c>
      <c r="AI151" s="12" t="s">
        <v>48</v>
      </c>
      <c r="AJ151" s="12" t="s">
        <v>49</v>
      </c>
      <c r="AK151" s="12" t="s">
        <v>50</v>
      </c>
      <c r="AL151" s="12" t="s">
        <v>51</v>
      </c>
      <c r="AM151" s="12" t="s">
        <v>52</v>
      </c>
      <c r="AN151" s="12" t="s">
        <v>53</v>
      </c>
      <c r="AO151" s="12" t="s">
        <v>54</v>
      </c>
      <c r="AP151" s="12" t="s">
        <v>55</v>
      </c>
      <c r="AQ151" s="12" t="s">
        <v>56</v>
      </c>
      <c r="AR151" s="12" t="s">
        <v>57</v>
      </c>
      <c r="AS151" s="12" t="s">
        <v>58</v>
      </c>
      <c r="AT151" s="12" t="s">
        <v>59</v>
      </c>
      <c r="AU151" s="12" t="s">
        <v>60</v>
      </c>
      <c r="AV151" s="12" t="s">
        <v>61</v>
      </c>
      <c r="AW151" s="12" t="s">
        <v>62</v>
      </c>
      <c r="AX151" s="12" t="s">
        <v>63</v>
      </c>
      <c r="AY151" s="12" t="s">
        <v>64</v>
      </c>
      <c r="AZ151" s="12" t="s">
        <v>65</v>
      </c>
      <c r="BA151" s="12" t="s">
        <v>64</v>
      </c>
      <c r="BB151" s="12" t="s">
        <v>65</v>
      </c>
      <c r="BC151" s="12" t="s">
        <v>58</v>
      </c>
      <c r="BD151" s="12" t="s">
        <v>58</v>
      </c>
      <c r="BE151" s="12" t="s">
        <v>64</v>
      </c>
      <c r="BF151" s="12" t="s">
        <v>65</v>
      </c>
      <c r="BG151" s="12" t="s">
        <v>64</v>
      </c>
      <c r="BH151" s="12" t="s">
        <v>65</v>
      </c>
      <c r="BI151" s="12" t="s">
        <v>64</v>
      </c>
      <c r="BJ151" s="12" t="s">
        <v>65</v>
      </c>
      <c r="BK151" s="12" t="s">
        <v>64</v>
      </c>
      <c r="BL151" s="12" t="s">
        <v>65</v>
      </c>
      <c r="BM151" s="12" t="s">
        <v>336</v>
      </c>
      <c r="BN151" s="12" t="s">
        <v>58</v>
      </c>
    </row>
    <row r="152" spans="3:72" ht="15">
      <c r="C152" s="12" t="s">
        <v>67</v>
      </c>
      <c r="D152" s="12" t="s">
        <v>67</v>
      </c>
      <c r="E152" s="12" t="s">
        <v>67</v>
      </c>
      <c r="F152" s="12" t="s">
        <v>67</v>
      </c>
      <c r="G152" s="12" t="s">
        <v>67</v>
      </c>
      <c r="H152" s="12" t="s">
        <v>67</v>
      </c>
      <c r="I152" s="12" t="s">
        <v>67</v>
      </c>
      <c r="J152" s="12" t="s">
        <v>67</v>
      </c>
      <c r="K152" s="12" t="s">
        <v>67</v>
      </c>
      <c r="L152" s="12" t="s">
        <v>67</v>
      </c>
      <c r="M152" s="12" t="s">
        <v>67</v>
      </c>
      <c r="N152" s="12" t="s">
        <v>67</v>
      </c>
      <c r="O152" s="12" t="s">
        <v>67</v>
      </c>
      <c r="P152" s="12" t="s">
        <v>67</v>
      </c>
      <c r="Q152" s="12" t="s">
        <v>67</v>
      </c>
      <c r="R152" s="12" t="s">
        <v>67</v>
      </c>
      <c r="S152" s="12" t="s">
        <v>67</v>
      </c>
      <c r="T152" s="12" t="s">
        <v>67</v>
      </c>
      <c r="U152" s="12" t="s">
        <v>67</v>
      </c>
      <c r="V152" s="12" t="s">
        <v>67</v>
      </c>
      <c r="W152" s="12" t="s">
        <v>67</v>
      </c>
      <c r="X152" s="12" t="s">
        <v>67</v>
      </c>
      <c r="Y152" s="12" t="s">
        <v>67</v>
      </c>
      <c r="Z152" s="12" t="s">
        <v>67</v>
      </c>
      <c r="AA152" s="12" t="s">
        <v>67</v>
      </c>
      <c r="AB152" s="12" t="s">
        <v>67</v>
      </c>
      <c r="AC152" s="12" t="s">
        <v>67</v>
      </c>
      <c r="AD152" s="12" t="s">
        <v>67</v>
      </c>
      <c r="AE152" s="12" t="s">
        <v>67</v>
      </c>
      <c r="AF152" s="12" t="s">
        <v>67</v>
      </c>
      <c r="AG152" s="12" t="s">
        <v>67</v>
      </c>
      <c r="AH152" s="12" t="s">
        <v>67</v>
      </c>
      <c r="AI152" s="12" t="s">
        <v>67</v>
      </c>
      <c r="AJ152" s="12" t="s">
        <v>67</v>
      </c>
      <c r="AK152" s="12" t="s">
        <v>67</v>
      </c>
      <c r="AL152" s="12" t="s">
        <v>67</v>
      </c>
      <c r="AM152" s="12" t="s">
        <v>67</v>
      </c>
      <c r="AN152" s="12" t="s">
        <v>67</v>
      </c>
      <c r="AO152" s="12" t="s">
        <v>67</v>
      </c>
      <c r="AP152" s="12" t="s">
        <v>67</v>
      </c>
      <c r="AQ152" s="12" t="s">
        <v>67</v>
      </c>
      <c r="AR152" s="12" t="s">
        <v>67</v>
      </c>
      <c r="AS152" s="12" t="s">
        <v>67</v>
      </c>
      <c r="AT152" s="12" t="s">
        <v>67</v>
      </c>
      <c r="AU152" s="12" t="s">
        <v>67</v>
      </c>
      <c r="AV152" s="12" t="s">
        <v>67</v>
      </c>
      <c r="AW152" s="12" t="s">
        <v>67</v>
      </c>
      <c r="AX152" s="12" t="s">
        <v>67</v>
      </c>
      <c r="AY152" s="12" t="s">
        <v>67</v>
      </c>
      <c r="AZ152" s="12" t="s">
        <v>67</v>
      </c>
      <c r="BA152" s="12" t="s">
        <v>67</v>
      </c>
      <c r="BB152" s="12" t="s">
        <v>67</v>
      </c>
      <c r="BC152" s="12" t="s">
        <v>67</v>
      </c>
      <c r="BD152" s="12" t="s">
        <v>67</v>
      </c>
      <c r="BE152" s="12" t="s">
        <v>67</v>
      </c>
      <c r="BF152" s="12" t="s">
        <v>67</v>
      </c>
      <c r="BG152" s="12" t="s">
        <v>67</v>
      </c>
      <c r="BH152" s="12" t="s">
        <v>67</v>
      </c>
      <c r="BI152" s="12" t="s">
        <v>67</v>
      </c>
      <c r="BJ152" s="12" t="s">
        <v>67</v>
      </c>
      <c r="BK152" s="12" t="s">
        <v>67</v>
      </c>
      <c r="BL152" s="12" t="s">
        <v>67</v>
      </c>
      <c r="BM152" s="12" t="s">
        <v>67</v>
      </c>
      <c r="BN152" s="12" t="s">
        <v>67</v>
      </c>
      <c r="BO152" t="s">
        <v>67</v>
      </c>
      <c r="BP152" t="s">
        <v>67</v>
      </c>
      <c r="BQ152" t="s">
        <v>67</v>
      </c>
      <c r="BR152" t="s">
        <v>67</v>
      </c>
      <c r="BS152" t="s">
        <v>67</v>
      </c>
      <c r="BT152" t="s">
        <v>67</v>
      </c>
    </row>
    <row r="153" spans="1:72" s="3" customFormat="1" ht="15">
      <c r="A153" s="3" t="s">
        <v>68</v>
      </c>
      <c r="C153" s="13">
        <v>14446</v>
      </c>
      <c r="D153" s="13">
        <v>25891</v>
      </c>
      <c r="E153" s="13">
        <v>31088</v>
      </c>
      <c r="F153" s="13">
        <v>7902</v>
      </c>
      <c r="G153" s="13">
        <v>63523</v>
      </c>
      <c r="H153" s="13">
        <v>12924</v>
      </c>
      <c r="I153" s="13">
        <v>58501</v>
      </c>
      <c r="J153" s="13">
        <v>62410</v>
      </c>
      <c r="K153" s="13">
        <v>9015</v>
      </c>
      <c r="L153" s="13">
        <v>44247</v>
      </c>
      <c r="M153" s="13">
        <v>27178</v>
      </c>
      <c r="N153" s="13">
        <v>51908</v>
      </c>
      <c r="O153" s="13">
        <v>19517</v>
      </c>
      <c r="P153" s="13">
        <v>16229</v>
      </c>
      <c r="Q153" s="13">
        <v>4242</v>
      </c>
      <c r="R153" s="13">
        <v>35839</v>
      </c>
      <c r="S153" s="13">
        <v>2564</v>
      </c>
      <c r="T153" s="13">
        <v>18687</v>
      </c>
      <c r="U153" s="13">
        <v>4551</v>
      </c>
      <c r="V153" s="13">
        <v>68944</v>
      </c>
      <c r="W153" s="13">
        <v>2411</v>
      </c>
      <c r="X153" s="13">
        <v>70</v>
      </c>
      <c r="Y153" s="13">
        <v>14676</v>
      </c>
      <c r="Z153" s="13">
        <v>44286</v>
      </c>
      <c r="AA153" s="13">
        <v>11992</v>
      </c>
      <c r="AB153" s="13">
        <v>230</v>
      </c>
      <c r="AC153" s="13">
        <v>53975</v>
      </c>
      <c r="AD153" s="13">
        <v>17450</v>
      </c>
      <c r="AE153" s="13">
        <v>15104</v>
      </c>
      <c r="AF153" s="13">
        <v>14610</v>
      </c>
      <c r="AG153" s="13">
        <v>14227</v>
      </c>
      <c r="AH153" s="13">
        <v>14016</v>
      </c>
      <c r="AI153" s="13">
        <v>13468</v>
      </c>
      <c r="AJ153" s="13">
        <v>21761</v>
      </c>
      <c r="AK153" s="13">
        <v>7958</v>
      </c>
      <c r="AL153" s="13">
        <v>11577</v>
      </c>
      <c r="AM153" s="13">
        <v>2116</v>
      </c>
      <c r="AN153" s="13">
        <v>8667</v>
      </c>
      <c r="AO153" s="13">
        <v>4052</v>
      </c>
      <c r="AP153" s="13">
        <v>1342</v>
      </c>
      <c r="AQ153" s="13">
        <v>8314</v>
      </c>
      <c r="AR153" s="13">
        <v>5638</v>
      </c>
      <c r="AS153" s="13">
        <v>71425</v>
      </c>
      <c r="AT153" s="13">
        <v>59208</v>
      </c>
      <c r="AU153" s="13">
        <v>9</v>
      </c>
      <c r="AV153" s="13">
        <v>8817</v>
      </c>
      <c r="AW153" s="13">
        <v>2217</v>
      </c>
      <c r="AX153" s="13">
        <v>1174</v>
      </c>
      <c r="AY153" s="13">
        <v>4722</v>
      </c>
      <c r="AZ153" s="13">
        <v>66703</v>
      </c>
      <c r="BA153" s="13">
        <v>34750</v>
      </c>
      <c r="BB153" s="13">
        <v>28218</v>
      </c>
      <c r="BC153" s="13">
        <v>71425</v>
      </c>
      <c r="BD153" s="13">
        <v>71425</v>
      </c>
      <c r="BE153" s="13">
        <v>59086</v>
      </c>
      <c r="BF153" s="13">
        <v>12339</v>
      </c>
      <c r="BG153" s="13">
        <v>56464</v>
      </c>
      <c r="BH153" s="13">
        <v>14799</v>
      </c>
      <c r="BI153" s="13">
        <v>65969</v>
      </c>
      <c r="BJ153" s="13">
        <v>5296</v>
      </c>
      <c r="BK153" s="13">
        <v>66794</v>
      </c>
      <c r="BL153" s="13">
        <v>4631</v>
      </c>
      <c r="BM153" s="13" t="s">
        <v>1</v>
      </c>
      <c r="BN153" s="13" t="s">
        <v>1</v>
      </c>
      <c r="BO153" s="3">
        <v>11709</v>
      </c>
      <c r="BP153" s="3">
        <v>4749</v>
      </c>
      <c r="BQ153" s="3">
        <v>2039</v>
      </c>
      <c r="BR153" s="3">
        <v>369</v>
      </c>
      <c r="BS153" s="3">
        <v>2664</v>
      </c>
      <c r="BT153" s="3">
        <v>4108</v>
      </c>
    </row>
    <row r="154" spans="1:72" ht="15">
      <c r="A154" t="s">
        <v>2</v>
      </c>
      <c r="B154" t="s">
        <v>28</v>
      </c>
      <c r="C154" s="12">
        <v>14446</v>
      </c>
      <c r="D154" s="12" t="s">
        <v>1</v>
      </c>
      <c r="E154" s="12" t="s">
        <v>1</v>
      </c>
      <c r="F154" s="12">
        <v>2217</v>
      </c>
      <c r="G154" s="12">
        <v>12229</v>
      </c>
      <c r="H154" s="12">
        <v>3446</v>
      </c>
      <c r="I154" s="12">
        <v>11000</v>
      </c>
      <c r="J154" s="12">
        <v>13033</v>
      </c>
      <c r="K154" s="12">
        <v>1413</v>
      </c>
      <c r="L154" s="12">
        <v>9348</v>
      </c>
      <c r="M154" s="12">
        <v>5098</v>
      </c>
      <c r="N154" s="12">
        <v>10739</v>
      </c>
      <c r="O154" s="12">
        <v>3707</v>
      </c>
      <c r="P154" s="12">
        <v>3561</v>
      </c>
      <c r="Q154" s="12">
        <v>653</v>
      </c>
      <c r="R154" s="12">
        <v>7581</v>
      </c>
      <c r="S154" s="12">
        <v>187</v>
      </c>
      <c r="T154" s="12">
        <v>3935</v>
      </c>
      <c r="U154" s="12">
        <v>687</v>
      </c>
      <c r="V154" s="12">
        <v>13809</v>
      </c>
      <c r="W154" s="12">
        <v>621</v>
      </c>
      <c r="X154" s="12">
        <v>16</v>
      </c>
      <c r="Y154" s="12">
        <v>1211</v>
      </c>
      <c r="Z154" s="12">
        <v>9459</v>
      </c>
      <c r="AA154" s="12">
        <v>3756</v>
      </c>
      <c r="AB154" s="12">
        <v>1</v>
      </c>
      <c r="AC154" s="12">
        <v>11288</v>
      </c>
      <c r="AD154" s="12">
        <v>3158</v>
      </c>
      <c r="AE154" s="12">
        <v>3354</v>
      </c>
      <c r="AF154" s="12">
        <v>2689</v>
      </c>
      <c r="AG154" s="12">
        <v>2203</v>
      </c>
      <c r="AH154" s="12">
        <v>2805</v>
      </c>
      <c r="AI154" s="12">
        <v>3395</v>
      </c>
      <c r="AJ154" s="12">
        <v>557</v>
      </c>
      <c r="AK154" s="12">
        <v>6816</v>
      </c>
      <c r="AL154" s="12">
        <v>91</v>
      </c>
      <c r="AM154" s="12">
        <v>1652</v>
      </c>
      <c r="AN154" s="12">
        <v>87</v>
      </c>
      <c r="AO154" s="12">
        <v>28</v>
      </c>
      <c r="AP154" s="12">
        <v>1261</v>
      </c>
      <c r="AQ154" s="12">
        <v>631</v>
      </c>
      <c r="AR154" s="12">
        <v>3323</v>
      </c>
      <c r="AS154" s="12">
        <v>14446</v>
      </c>
      <c r="AT154" s="12">
        <v>13771</v>
      </c>
      <c r="AU154" s="12">
        <v>5</v>
      </c>
      <c r="AV154" s="12">
        <v>107</v>
      </c>
      <c r="AW154" s="12">
        <v>135</v>
      </c>
      <c r="AX154" s="12">
        <v>428</v>
      </c>
      <c r="AY154" s="12">
        <v>801</v>
      </c>
      <c r="AZ154" s="12">
        <v>13645</v>
      </c>
      <c r="BA154" s="12">
        <v>6997</v>
      </c>
      <c r="BB154" s="12">
        <v>5858</v>
      </c>
      <c r="BC154" s="12">
        <v>14446</v>
      </c>
      <c r="BD154" s="12">
        <v>14446</v>
      </c>
      <c r="BE154" s="12">
        <v>12308</v>
      </c>
      <c r="BF154" s="12">
        <v>2138</v>
      </c>
      <c r="BG154" s="12">
        <v>11784</v>
      </c>
      <c r="BH154" s="12">
        <v>2624</v>
      </c>
      <c r="BI154" s="12">
        <v>13503</v>
      </c>
      <c r="BJ154" s="12">
        <v>923</v>
      </c>
      <c r="BK154" s="12">
        <v>13387</v>
      </c>
      <c r="BL154" s="12">
        <v>1059</v>
      </c>
      <c r="BM154" s="12" t="s">
        <v>1</v>
      </c>
      <c r="BN154" s="12" t="s">
        <v>1</v>
      </c>
      <c r="BO154">
        <v>2291</v>
      </c>
      <c r="BP154">
        <v>791</v>
      </c>
      <c r="BQ154">
        <v>342</v>
      </c>
      <c r="BR154">
        <v>107</v>
      </c>
      <c r="BS154">
        <v>377</v>
      </c>
      <c r="BT154">
        <v>638</v>
      </c>
    </row>
    <row r="155" spans="2:72" ht="15">
      <c r="B155" t="s">
        <v>29</v>
      </c>
      <c r="C155" s="12" t="s">
        <v>1</v>
      </c>
      <c r="D155" s="12">
        <v>25891</v>
      </c>
      <c r="E155" s="12" t="s">
        <v>1</v>
      </c>
      <c r="F155" s="12">
        <v>2347</v>
      </c>
      <c r="G155" s="12">
        <v>23544</v>
      </c>
      <c r="H155" s="12">
        <v>3925</v>
      </c>
      <c r="I155" s="12">
        <v>21966</v>
      </c>
      <c r="J155" s="12">
        <v>23219</v>
      </c>
      <c r="K155" s="12">
        <v>2672</v>
      </c>
      <c r="L155" s="12">
        <v>17513</v>
      </c>
      <c r="M155" s="12">
        <v>8378</v>
      </c>
      <c r="N155" s="12">
        <v>18738</v>
      </c>
      <c r="O155" s="12">
        <v>7153</v>
      </c>
      <c r="P155" s="12">
        <v>5653</v>
      </c>
      <c r="Q155" s="12">
        <v>1755</v>
      </c>
      <c r="R155" s="12">
        <v>12828</v>
      </c>
      <c r="S155" s="12">
        <v>1040</v>
      </c>
      <c r="T155" s="12">
        <v>6555</v>
      </c>
      <c r="U155" s="12">
        <v>1981</v>
      </c>
      <c r="V155" s="12">
        <v>24893</v>
      </c>
      <c r="W155" s="12">
        <v>964</v>
      </c>
      <c r="X155" s="12">
        <v>34</v>
      </c>
      <c r="Y155" s="12">
        <v>5456</v>
      </c>
      <c r="Z155" s="12">
        <v>16632</v>
      </c>
      <c r="AA155" s="12">
        <v>3601</v>
      </c>
      <c r="AB155" s="12">
        <v>110</v>
      </c>
      <c r="AC155" s="12">
        <v>20689</v>
      </c>
      <c r="AD155" s="12">
        <v>5202</v>
      </c>
      <c r="AE155" s="12">
        <v>7462</v>
      </c>
      <c r="AF155" s="12">
        <v>5365</v>
      </c>
      <c r="AG155" s="12">
        <v>5051</v>
      </c>
      <c r="AH155" s="12">
        <v>3916</v>
      </c>
      <c r="AI155" s="12">
        <v>4097</v>
      </c>
      <c r="AJ155" s="12">
        <v>17711</v>
      </c>
      <c r="AK155" s="12">
        <v>925</v>
      </c>
      <c r="AL155" s="12">
        <v>651</v>
      </c>
      <c r="AM155" s="12">
        <v>332</v>
      </c>
      <c r="AN155" s="12">
        <v>1537</v>
      </c>
      <c r="AO155" s="12">
        <v>184</v>
      </c>
      <c r="AP155" s="12">
        <v>48</v>
      </c>
      <c r="AQ155" s="12">
        <v>4228</v>
      </c>
      <c r="AR155" s="12">
        <v>275</v>
      </c>
      <c r="AS155" s="12">
        <v>25891</v>
      </c>
      <c r="AT155" s="12">
        <v>21672</v>
      </c>
      <c r="AU155" s="12" t="s">
        <v>1</v>
      </c>
      <c r="AV155" s="12">
        <v>2433</v>
      </c>
      <c r="AW155" s="12">
        <v>1256</v>
      </c>
      <c r="AX155" s="12">
        <v>530</v>
      </c>
      <c r="AY155" s="12">
        <v>1379</v>
      </c>
      <c r="AZ155" s="12">
        <v>24512</v>
      </c>
      <c r="BA155" s="12">
        <v>12819</v>
      </c>
      <c r="BB155" s="12">
        <v>10002</v>
      </c>
      <c r="BC155" s="12">
        <v>25891</v>
      </c>
      <c r="BD155" s="12">
        <v>25891</v>
      </c>
      <c r="BE155" s="12">
        <v>22358</v>
      </c>
      <c r="BF155" s="12">
        <v>3533</v>
      </c>
      <c r="BG155" s="12">
        <v>21279</v>
      </c>
      <c r="BH155" s="12">
        <v>4567</v>
      </c>
      <c r="BI155" s="12">
        <v>24119</v>
      </c>
      <c r="BJ155" s="12">
        <v>1729</v>
      </c>
      <c r="BK155" s="12">
        <v>24357</v>
      </c>
      <c r="BL155" s="12">
        <v>1534</v>
      </c>
      <c r="BM155" s="12" t="s">
        <v>1</v>
      </c>
      <c r="BN155" s="12" t="s">
        <v>1</v>
      </c>
      <c r="BO155">
        <v>4310</v>
      </c>
      <c r="BP155">
        <v>1858</v>
      </c>
      <c r="BQ155">
        <v>835</v>
      </c>
      <c r="BR155">
        <v>122</v>
      </c>
      <c r="BS155">
        <v>1120</v>
      </c>
      <c r="BT155">
        <v>1630</v>
      </c>
    </row>
    <row r="156" spans="2:72" ht="15">
      <c r="B156" t="s">
        <v>30</v>
      </c>
      <c r="C156" s="12" t="s">
        <v>1</v>
      </c>
      <c r="D156" s="12" t="s">
        <v>1</v>
      </c>
      <c r="E156" s="12">
        <v>31088</v>
      </c>
      <c r="F156" s="12">
        <v>3338</v>
      </c>
      <c r="G156" s="12">
        <v>27750</v>
      </c>
      <c r="H156" s="12">
        <v>5553</v>
      </c>
      <c r="I156" s="12">
        <v>25535</v>
      </c>
      <c r="J156" s="12">
        <v>26158</v>
      </c>
      <c r="K156" s="12">
        <v>4930</v>
      </c>
      <c r="L156" s="12">
        <v>17386</v>
      </c>
      <c r="M156" s="12">
        <v>13702</v>
      </c>
      <c r="N156" s="12">
        <v>22431</v>
      </c>
      <c r="O156" s="12">
        <v>8657</v>
      </c>
      <c r="P156" s="12">
        <v>7015</v>
      </c>
      <c r="Q156" s="12">
        <v>1834</v>
      </c>
      <c r="R156" s="12">
        <v>15430</v>
      </c>
      <c r="S156" s="12">
        <v>1337</v>
      </c>
      <c r="T156" s="12">
        <v>8197</v>
      </c>
      <c r="U156" s="12">
        <v>1883</v>
      </c>
      <c r="V156" s="12">
        <v>30242</v>
      </c>
      <c r="W156" s="12">
        <v>826</v>
      </c>
      <c r="X156" s="12">
        <v>20</v>
      </c>
      <c r="Y156" s="12">
        <v>8009</v>
      </c>
      <c r="Z156" s="12">
        <v>18195</v>
      </c>
      <c r="AA156" s="12">
        <v>4635</v>
      </c>
      <c r="AB156" s="12">
        <v>119</v>
      </c>
      <c r="AC156" s="12">
        <v>21998</v>
      </c>
      <c r="AD156" s="12">
        <v>9090</v>
      </c>
      <c r="AE156" s="12">
        <v>4288</v>
      </c>
      <c r="AF156" s="12">
        <v>6556</v>
      </c>
      <c r="AG156" s="12">
        <v>6973</v>
      </c>
      <c r="AH156" s="12">
        <v>7295</v>
      </c>
      <c r="AI156" s="12">
        <v>5976</v>
      </c>
      <c r="AJ156" s="12">
        <v>3493</v>
      </c>
      <c r="AK156" s="12">
        <v>217</v>
      </c>
      <c r="AL156" s="12">
        <v>10835</v>
      </c>
      <c r="AM156" s="12">
        <v>132</v>
      </c>
      <c r="AN156" s="12">
        <v>7043</v>
      </c>
      <c r="AO156" s="12">
        <v>3840</v>
      </c>
      <c r="AP156" s="12">
        <v>33</v>
      </c>
      <c r="AQ156" s="12">
        <v>3455</v>
      </c>
      <c r="AR156" s="12">
        <v>2040</v>
      </c>
      <c r="AS156" s="12">
        <v>31088</v>
      </c>
      <c r="AT156" s="12">
        <v>23765</v>
      </c>
      <c r="AU156" s="12">
        <v>4</v>
      </c>
      <c r="AV156" s="12">
        <v>6277</v>
      </c>
      <c r="AW156" s="12">
        <v>826</v>
      </c>
      <c r="AX156" s="12">
        <v>216</v>
      </c>
      <c r="AY156" s="12">
        <v>2542</v>
      </c>
      <c r="AZ156" s="12">
        <v>28546</v>
      </c>
      <c r="BA156" s="12">
        <v>14934</v>
      </c>
      <c r="BB156" s="12">
        <v>12358</v>
      </c>
      <c r="BC156" s="12">
        <v>31088</v>
      </c>
      <c r="BD156" s="12">
        <v>31088</v>
      </c>
      <c r="BE156" s="12">
        <v>24420</v>
      </c>
      <c r="BF156" s="12">
        <v>6668</v>
      </c>
      <c r="BG156" s="12">
        <v>23401</v>
      </c>
      <c r="BH156" s="12">
        <v>7608</v>
      </c>
      <c r="BI156" s="12">
        <v>28347</v>
      </c>
      <c r="BJ156" s="12">
        <v>2644</v>
      </c>
      <c r="BK156" s="12">
        <v>29050</v>
      </c>
      <c r="BL156" s="12">
        <v>2038</v>
      </c>
      <c r="BM156" s="12" t="s">
        <v>1</v>
      </c>
      <c r="BN156" s="12" t="s">
        <v>1</v>
      </c>
      <c r="BO156">
        <v>5108</v>
      </c>
      <c r="BP156">
        <v>2100</v>
      </c>
      <c r="BQ156">
        <v>862</v>
      </c>
      <c r="BR156">
        <v>140</v>
      </c>
      <c r="BS156">
        <v>1167</v>
      </c>
      <c r="BT156">
        <v>1840</v>
      </c>
    </row>
    <row r="157" spans="1:72" ht="15">
      <c r="A157" t="s">
        <v>69</v>
      </c>
      <c r="B157" t="s">
        <v>31</v>
      </c>
      <c r="C157" s="12">
        <v>2217</v>
      </c>
      <c r="D157" s="12">
        <v>2347</v>
      </c>
      <c r="E157" s="12">
        <v>3338</v>
      </c>
      <c r="F157" s="12">
        <v>7902</v>
      </c>
      <c r="G157" s="12" t="s">
        <v>1</v>
      </c>
      <c r="H157" s="12">
        <v>4842</v>
      </c>
      <c r="I157" s="12">
        <v>3060</v>
      </c>
      <c r="J157" s="12">
        <v>7622</v>
      </c>
      <c r="K157" s="12">
        <v>280</v>
      </c>
      <c r="L157" s="12">
        <v>6514</v>
      </c>
      <c r="M157" s="12">
        <v>1388</v>
      </c>
      <c r="N157" s="12">
        <v>6806</v>
      </c>
      <c r="O157" s="12">
        <v>1096</v>
      </c>
      <c r="P157" s="12">
        <v>1821</v>
      </c>
      <c r="Q157" s="12">
        <v>317</v>
      </c>
      <c r="R157" s="12">
        <v>4382</v>
      </c>
      <c r="S157" s="12">
        <v>110</v>
      </c>
      <c r="T157" s="12">
        <v>1984</v>
      </c>
      <c r="U157" s="12">
        <v>383</v>
      </c>
      <c r="V157" s="12">
        <v>7242</v>
      </c>
      <c r="W157" s="12">
        <v>632</v>
      </c>
      <c r="X157" s="12">
        <v>28</v>
      </c>
      <c r="Y157" s="12">
        <v>731</v>
      </c>
      <c r="Z157" s="12">
        <v>3425</v>
      </c>
      <c r="AA157" s="12">
        <v>3712</v>
      </c>
      <c r="AB157" s="12">
        <v>4</v>
      </c>
      <c r="AC157" s="12">
        <v>6225</v>
      </c>
      <c r="AD157" s="12">
        <v>1677</v>
      </c>
      <c r="AE157" s="12">
        <v>317</v>
      </c>
      <c r="AF157" s="12">
        <v>441</v>
      </c>
      <c r="AG157" s="12">
        <v>733</v>
      </c>
      <c r="AH157" s="12">
        <v>1165</v>
      </c>
      <c r="AI157" s="12">
        <v>5246</v>
      </c>
      <c r="AJ157" s="12">
        <v>1707</v>
      </c>
      <c r="AK157" s="12">
        <v>1403</v>
      </c>
      <c r="AL157" s="12">
        <v>1159</v>
      </c>
      <c r="AM157" s="12">
        <v>407</v>
      </c>
      <c r="AN157" s="12">
        <v>1039</v>
      </c>
      <c r="AO157" s="12">
        <v>452</v>
      </c>
      <c r="AP157" s="12">
        <v>282</v>
      </c>
      <c r="AQ157" s="12">
        <v>986</v>
      </c>
      <c r="AR157" s="12">
        <v>467</v>
      </c>
      <c r="AS157" s="12">
        <v>7902</v>
      </c>
      <c r="AT157" s="12">
        <v>6765</v>
      </c>
      <c r="AU157" s="12" t="s">
        <v>1</v>
      </c>
      <c r="AV157" s="12">
        <v>972</v>
      </c>
      <c r="AW157" s="12">
        <v>109</v>
      </c>
      <c r="AX157" s="12">
        <v>56</v>
      </c>
      <c r="AY157" s="12">
        <v>204</v>
      </c>
      <c r="AZ157" s="12">
        <v>7698</v>
      </c>
      <c r="BA157" s="12">
        <v>4244</v>
      </c>
      <c r="BB157" s="12">
        <v>2764</v>
      </c>
      <c r="BC157" s="12">
        <v>7902</v>
      </c>
      <c r="BD157" s="12">
        <v>7902</v>
      </c>
      <c r="BE157" s="12">
        <v>7013</v>
      </c>
      <c r="BF157" s="12">
        <v>889</v>
      </c>
      <c r="BG157" s="12">
        <v>5816</v>
      </c>
      <c r="BH157" s="12">
        <v>2068</v>
      </c>
      <c r="BI157" s="12">
        <v>7589</v>
      </c>
      <c r="BJ157" s="12">
        <v>304</v>
      </c>
      <c r="BK157" s="12">
        <v>7586</v>
      </c>
      <c r="BL157" s="12">
        <v>316</v>
      </c>
      <c r="BM157" s="12" t="s">
        <v>1</v>
      </c>
      <c r="BN157" s="12" t="s">
        <v>1</v>
      </c>
      <c r="BO157">
        <v>1170</v>
      </c>
      <c r="BP157">
        <v>375</v>
      </c>
      <c r="BQ157">
        <v>174</v>
      </c>
      <c r="BR157">
        <v>44</v>
      </c>
      <c r="BS157">
        <v>222</v>
      </c>
      <c r="BT157">
        <v>347</v>
      </c>
    </row>
    <row r="158" spans="2:72" ht="15">
      <c r="B158" t="s">
        <v>32</v>
      </c>
      <c r="C158" s="12">
        <v>12229</v>
      </c>
      <c r="D158" s="12">
        <v>23544</v>
      </c>
      <c r="E158" s="12">
        <v>27750</v>
      </c>
      <c r="F158" s="12" t="s">
        <v>1</v>
      </c>
      <c r="G158" s="12">
        <v>63523</v>
      </c>
      <c r="H158" s="12">
        <v>8082</v>
      </c>
      <c r="I158" s="12">
        <v>55441</v>
      </c>
      <c r="J158" s="12">
        <v>54788</v>
      </c>
      <c r="K158" s="12">
        <v>8735</v>
      </c>
      <c r="L158" s="12">
        <v>37733</v>
      </c>
      <c r="M158" s="12">
        <v>25790</v>
      </c>
      <c r="N158" s="12">
        <v>45102</v>
      </c>
      <c r="O158" s="12">
        <v>18421</v>
      </c>
      <c r="P158" s="12">
        <v>14408</v>
      </c>
      <c r="Q158" s="12">
        <v>3925</v>
      </c>
      <c r="R158" s="12">
        <v>31457</v>
      </c>
      <c r="S158" s="12">
        <v>2454</v>
      </c>
      <c r="T158" s="12">
        <v>16703</v>
      </c>
      <c r="U158" s="12">
        <v>4168</v>
      </c>
      <c r="V158" s="12">
        <v>61702</v>
      </c>
      <c r="W158" s="12">
        <v>1779</v>
      </c>
      <c r="X158" s="12">
        <v>42</v>
      </c>
      <c r="Y158" s="12">
        <v>13945</v>
      </c>
      <c r="Z158" s="12">
        <v>40861</v>
      </c>
      <c r="AA158" s="12">
        <v>8280</v>
      </c>
      <c r="AB158" s="12">
        <v>226</v>
      </c>
      <c r="AC158" s="12">
        <v>47750</v>
      </c>
      <c r="AD158" s="12">
        <v>15773</v>
      </c>
      <c r="AE158" s="12">
        <v>14787</v>
      </c>
      <c r="AF158" s="12">
        <v>14169</v>
      </c>
      <c r="AG158" s="12">
        <v>13494</v>
      </c>
      <c r="AH158" s="12">
        <v>12851</v>
      </c>
      <c r="AI158" s="12">
        <v>8222</v>
      </c>
      <c r="AJ158" s="12">
        <v>20054</v>
      </c>
      <c r="AK158" s="12">
        <v>6555</v>
      </c>
      <c r="AL158" s="12">
        <v>10418</v>
      </c>
      <c r="AM158" s="12">
        <v>1709</v>
      </c>
      <c r="AN158" s="12">
        <v>7628</v>
      </c>
      <c r="AO158" s="12">
        <v>3600</v>
      </c>
      <c r="AP158" s="12">
        <v>1060</v>
      </c>
      <c r="AQ158" s="12">
        <v>7328</v>
      </c>
      <c r="AR158" s="12">
        <v>5171</v>
      </c>
      <c r="AS158" s="12">
        <v>63523</v>
      </c>
      <c r="AT158" s="12">
        <v>52443</v>
      </c>
      <c r="AU158" s="12">
        <v>9</v>
      </c>
      <c r="AV158" s="12">
        <v>7845</v>
      </c>
      <c r="AW158" s="12">
        <v>2108</v>
      </c>
      <c r="AX158" s="12">
        <v>1118</v>
      </c>
      <c r="AY158" s="12">
        <v>4518</v>
      </c>
      <c r="AZ158" s="12">
        <v>59005</v>
      </c>
      <c r="BA158" s="12">
        <v>30506</v>
      </c>
      <c r="BB158" s="12">
        <v>25454</v>
      </c>
      <c r="BC158" s="12">
        <v>63523</v>
      </c>
      <c r="BD158" s="12">
        <v>63523</v>
      </c>
      <c r="BE158" s="12">
        <v>52073</v>
      </c>
      <c r="BF158" s="12">
        <v>11450</v>
      </c>
      <c r="BG158" s="12">
        <v>50648</v>
      </c>
      <c r="BH158" s="12">
        <v>12731</v>
      </c>
      <c r="BI158" s="12">
        <v>58380</v>
      </c>
      <c r="BJ158" s="12">
        <v>4992</v>
      </c>
      <c r="BK158" s="12">
        <v>59208</v>
      </c>
      <c r="BL158" s="12">
        <v>4315</v>
      </c>
      <c r="BM158" s="12" t="s">
        <v>1</v>
      </c>
      <c r="BN158" s="12" t="s">
        <v>1</v>
      </c>
      <c r="BO158">
        <v>10539</v>
      </c>
      <c r="BP158">
        <v>4374</v>
      </c>
      <c r="BQ158">
        <v>1865</v>
      </c>
      <c r="BR158">
        <v>325</v>
      </c>
      <c r="BS158">
        <v>2442</v>
      </c>
      <c r="BT158">
        <v>3761</v>
      </c>
    </row>
    <row r="159" spans="1:72" ht="15">
      <c r="A159" t="s">
        <v>4</v>
      </c>
      <c r="B159" t="s">
        <v>33</v>
      </c>
      <c r="C159" s="12">
        <v>3446</v>
      </c>
      <c r="D159" s="12">
        <v>3925</v>
      </c>
      <c r="E159" s="12">
        <v>5553</v>
      </c>
      <c r="F159" s="12">
        <v>4842</v>
      </c>
      <c r="G159" s="12">
        <v>8082</v>
      </c>
      <c r="H159" s="12">
        <v>12924</v>
      </c>
      <c r="I159" s="12" t="s">
        <v>1</v>
      </c>
      <c r="J159" s="12">
        <v>12705</v>
      </c>
      <c r="K159" s="12">
        <v>219</v>
      </c>
      <c r="L159" s="12">
        <v>9942</v>
      </c>
      <c r="M159" s="12">
        <v>2982</v>
      </c>
      <c r="N159" s="12">
        <v>11575</v>
      </c>
      <c r="O159" s="12">
        <v>1349</v>
      </c>
      <c r="P159" s="12">
        <v>2731</v>
      </c>
      <c r="Q159" s="12">
        <v>447</v>
      </c>
      <c r="R159" s="12">
        <v>7593</v>
      </c>
      <c r="S159" s="12">
        <v>178</v>
      </c>
      <c r="T159" s="12">
        <v>2994</v>
      </c>
      <c r="U159" s="12">
        <v>534</v>
      </c>
      <c r="V159" s="12">
        <v>11870</v>
      </c>
      <c r="W159" s="12">
        <v>1006</v>
      </c>
      <c r="X159" s="12">
        <v>48</v>
      </c>
      <c r="Y159" s="12">
        <v>1044</v>
      </c>
      <c r="Z159" s="12">
        <v>5813</v>
      </c>
      <c r="AA159" s="12">
        <v>5999</v>
      </c>
      <c r="AB159" s="12">
        <v>16</v>
      </c>
      <c r="AC159" s="12">
        <v>10435</v>
      </c>
      <c r="AD159" s="12">
        <v>2489</v>
      </c>
      <c r="AE159" s="12">
        <v>86</v>
      </c>
      <c r="AF159" s="12">
        <v>146</v>
      </c>
      <c r="AG159" s="12">
        <v>103</v>
      </c>
      <c r="AH159" s="12">
        <v>763</v>
      </c>
      <c r="AI159" s="12">
        <v>11826</v>
      </c>
      <c r="AJ159" s="12">
        <v>2855</v>
      </c>
      <c r="AK159" s="12">
        <v>2224</v>
      </c>
      <c r="AL159" s="12">
        <v>2233</v>
      </c>
      <c r="AM159" s="12">
        <v>657</v>
      </c>
      <c r="AN159" s="12">
        <v>1312</v>
      </c>
      <c r="AO159" s="12">
        <v>654</v>
      </c>
      <c r="AP159" s="12">
        <v>336</v>
      </c>
      <c r="AQ159" s="12">
        <v>1848</v>
      </c>
      <c r="AR159" s="12">
        <v>805</v>
      </c>
      <c r="AS159" s="12">
        <v>12924</v>
      </c>
      <c r="AT159" s="12">
        <v>11483</v>
      </c>
      <c r="AU159" s="12" t="s">
        <v>1</v>
      </c>
      <c r="AV159" s="12">
        <v>1145</v>
      </c>
      <c r="AW159" s="12">
        <v>159</v>
      </c>
      <c r="AX159" s="12">
        <v>137</v>
      </c>
      <c r="AY159" s="12">
        <v>552</v>
      </c>
      <c r="AZ159" s="12">
        <v>12372</v>
      </c>
      <c r="BA159" s="12">
        <v>6986</v>
      </c>
      <c r="BB159" s="12">
        <v>4804</v>
      </c>
      <c r="BC159" s="12">
        <v>12924</v>
      </c>
      <c r="BD159" s="12">
        <v>12924</v>
      </c>
      <c r="BE159" s="12">
        <v>11583</v>
      </c>
      <c r="BF159" s="12">
        <v>1341</v>
      </c>
      <c r="BG159" s="12">
        <v>9429</v>
      </c>
      <c r="BH159" s="12">
        <v>3461</v>
      </c>
      <c r="BI159" s="12">
        <v>12259</v>
      </c>
      <c r="BJ159" s="12">
        <v>638</v>
      </c>
      <c r="BK159" s="12">
        <v>12023</v>
      </c>
      <c r="BL159" s="12">
        <v>901</v>
      </c>
      <c r="BM159" s="12" t="s">
        <v>1</v>
      </c>
      <c r="BN159" s="12" t="s">
        <v>1</v>
      </c>
      <c r="BO159">
        <v>1840</v>
      </c>
      <c r="BP159">
        <v>576</v>
      </c>
      <c r="BQ159">
        <v>238</v>
      </c>
      <c r="BR159">
        <v>60</v>
      </c>
      <c r="BS159">
        <v>339</v>
      </c>
      <c r="BT159">
        <v>543</v>
      </c>
    </row>
    <row r="160" spans="2:72" ht="15">
      <c r="B160" t="s">
        <v>34</v>
      </c>
      <c r="C160" s="12">
        <v>11000</v>
      </c>
      <c r="D160" s="12">
        <v>21966</v>
      </c>
      <c r="E160" s="12">
        <v>25535</v>
      </c>
      <c r="F160" s="12">
        <v>3060</v>
      </c>
      <c r="G160" s="12">
        <v>55441</v>
      </c>
      <c r="H160" s="12" t="s">
        <v>1</v>
      </c>
      <c r="I160" s="12">
        <v>58501</v>
      </c>
      <c r="J160" s="12">
        <v>49705</v>
      </c>
      <c r="K160" s="12">
        <v>8796</v>
      </c>
      <c r="L160" s="12">
        <v>34305</v>
      </c>
      <c r="M160" s="12">
        <v>24196</v>
      </c>
      <c r="N160" s="12">
        <v>40333</v>
      </c>
      <c r="O160" s="12">
        <v>18168</v>
      </c>
      <c r="P160" s="12">
        <v>13498</v>
      </c>
      <c r="Q160" s="12">
        <v>3795</v>
      </c>
      <c r="R160" s="12">
        <v>28246</v>
      </c>
      <c r="S160" s="12">
        <v>2386</v>
      </c>
      <c r="T160" s="12">
        <v>15693</v>
      </c>
      <c r="U160" s="12">
        <v>4017</v>
      </c>
      <c r="V160" s="12">
        <v>57074</v>
      </c>
      <c r="W160" s="12">
        <v>1405</v>
      </c>
      <c r="X160" s="12">
        <v>22</v>
      </c>
      <c r="Y160" s="12">
        <v>13632</v>
      </c>
      <c r="Z160" s="12">
        <v>38473</v>
      </c>
      <c r="AA160" s="12">
        <v>5993</v>
      </c>
      <c r="AB160" s="12">
        <v>214</v>
      </c>
      <c r="AC160" s="12">
        <v>43540</v>
      </c>
      <c r="AD160" s="12">
        <v>14961</v>
      </c>
      <c r="AE160" s="12">
        <v>15018</v>
      </c>
      <c r="AF160" s="12">
        <v>14464</v>
      </c>
      <c r="AG160" s="12">
        <v>14124</v>
      </c>
      <c r="AH160" s="12">
        <v>13253</v>
      </c>
      <c r="AI160" s="12">
        <v>1642</v>
      </c>
      <c r="AJ160" s="12">
        <v>18906</v>
      </c>
      <c r="AK160" s="12">
        <v>5734</v>
      </c>
      <c r="AL160" s="12">
        <v>9344</v>
      </c>
      <c r="AM160" s="12">
        <v>1459</v>
      </c>
      <c r="AN160" s="12">
        <v>7355</v>
      </c>
      <c r="AO160" s="12">
        <v>3398</v>
      </c>
      <c r="AP160" s="12">
        <v>1006</v>
      </c>
      <c r="AQ160" s="12">
        <v>6466</v>
      </c>
      <c r="AR160" s="12">
        <v>4833</v>
      </c>
      <c r="AS160" s="12">
        <v>58501</v>
      </c>
      <c r="AT160" s="12">
        <v>47725</v>
      </c>
      <c r="AU160" s="12">
        <v>9</v>
      </c>
      <c r="AV160" s="12">
        <v>7672</v>
      </c>
      <c r="AW160" s="12">
        <v>2058</v>
      </c>
      <c r="AX160" s="12">
        <v>1037</v>
      </c>
      <c r="AY160" s="12">
        <v>4170</v>
      </c>
      <c r="AZ160" s="12">
        <v>54331</v>
      </c>
      <c r="BA160" s="12">
        <v>27764</v>
      </c>
      <c r="BB160" s="12">
        <v>23414</v>
      </c>
      <c r="BC160" s="12">
        <v>58501</v>
      </c>
      <c r="BD160" s="12">
        <v>58501</v>
      </c>
      <c r="BE160" s="12">
        <v>47503</v>
      </c>
      <c r="BF160" s="12">
        <v>10998</v>
      </c>
      <c r="BG160" s="12">
        <v>47035</v>
      </c>
      <c r="BH160" s="12">
        <v>11338</v>
      </c>
      <c r="BI160" s="12">
        <v>53710</v>
      </c>
      <c r="BJ160" s="12">
        <v>4658</v>
      </c>
      <c r="BK160" s="12">
        <v>54771</v>
      </c>
      <c r="BL160" s="12">
        <v>3730</v>
      </c>
      <c r="BM160" s="12" t="s">
        <v>1</v>
      </c>
      <c r="BN160" s="12" t="s">
        <v>1</v>
      </c>
      <c r="BO160">
        <v>9869</v>
      </c>
      <c r="BP160">
        <v>4173</v>
      </c>
      <c r="BQ160">
        <v>1801</v>
      </c>
      <c r="BR160">
        <v>309</v>
      </c>
      <c r="BS160">
        <v>2325</v>
      </c>
      <c r="BT160">
        <v>3565</v>
      </c>
    </row>
    <row r="161" spans="1:72" ht="15">
      <c r="A161" t="s">
        <v>70</v>
      </c>
      <c r="B161" t="s">
        <v>33</v>
      </c>
      <c r="C161" s="12">
        <v>13033</v>
      </c>
      <c r="D161" s="12">
        <v>23219</v>
      </c>
      <c r="E161" s="12">
        <v>26158</v>
      </c>
      <c r="F161" s="12">
        <v>7622</v>
      </c>
      <c r="G161" s="12">
        <v>54788</v>
      </c>
      <c r="H161" s="12">
        <v>12705</v>
      </c>
      <c r="I161" s="12">
        <v>49705</v>
      </c>
      <c r="J161" s="12">
        <v>62410</v>
      </c>
      <c r="K161" s="12" t="s">
        <v>1</v>
      </c>
      <c r="L161" s="12">
        <v>39593</v>
      </c>
      <c r="M161" s="12">
        <v>22817</v>
      </c>
      <c r="N161" s="12">
        <v>46615</v>
      </c>
      <c r="O161" s="12">
        <v>15795</v>
      </c>
      <c r="P161" s="12">
        <v>14121</v>
      </c>
      <c r="Q161" s="12">
        <v>3634</v>
      </c>
      <c r="R161" s="12">
        <v>31918</v>
      </c>
      <c r="S161" s="12">
        <v>1921</v>
      </c>
      <c r="T161" s="12">
        <v>16265</v>
      </c>
      <c r="U161" s="12">
        <v>3800</v>
      </c>
      <c r="V161" s="12">
        <v>60098</v>
      </c>
      <c r="W161" s="12">
        <v>2242</v>
      </c>
      <c r="X161" s="12">
        <v>70</v>
      </c>
      <c r="Y161" s="12">
        <v>11767</v>
      </c>
      <c r="Z161" s="12">
        <v>38774</v>
      </c>
      <c r="AA161" s="12">
        <v>11485</v>
      </c>
      <c r="AB161" s="12">
        <v>191</v>
      </c>
      <c r="AC161" s="12">
        <v>48034</v>
      </c>
      <c r="AD161" s="12">
        <v>14376</v>
      </c>
      <c r="AE161" s="12">
        <v>11521</v>
      </c>
      <c r="AF161" s="12">
        <v>12134</v>
      </c>
      <c r="AG161" s="12">
        <v>12517</v>
      </c>
      <c r="AH161" s="12">
        <v>13003</v>
      </c>
      <c r="AI161" s="12">
        <v>13235</v>
      </c>
      <c r="AJ161" s="12">
        <v>19165</v>
      </c>
      <c r="AK161" s="12">
        <v>7309</v>
      </c>
      <c r="AL161" s="12">
        <v>10380</v>
      </c>
      <c r="AM161" s="12">
        <v>1818</v>
      </c>
      <c r="AN161" s="12">
        <v>7719</v>
      </c>
      <c r="AO161" s="12">
        <v>2680</v>
      </c>
      <c r="AP161" s="12">
        <v>1110</v>
      </c>
      <c r="AQ161" s="12">
        <v>7420</v>
      </c>
      <c r="AR161" s="12">
        <v>4809</v>
      </c>
      <c r="AS161" s="12">
        <v>62410</v>
      </c>
      <c r="AT161" s="12">
        <v>52198</v>
      </c>
      <c r="AU161" s="12">
        <v>4</v>
      </c>
      <c r="AV161" s="12">
        <v>7680</v>
      </c>
      <c r="AW161" s="12">
        <v>1593</v>
      </c>
      <c r="AX161" s="12">
        <v>935</v>
      </c>
      <c r="AY161" s="12">
        <v>3900</v>
      </c>
      <c r="AZ161" s="12">
        <v>58510</v>
      </c>
      <c r="BA161" s="12">
        <v>30810</v>
      </c>
      <c r="BB161" s="12">
        <v>24414</v>
      </c>
      <c r="BC161" s="12">
        <v>62410</v>
      </c>
      <c r="BD161" s="12">
        <v>62410</v>
      </c>
      <c r="BE161" s="12">
        <v>52501</v>
      </c>
      <c r="BF161" s="12">
        <v>9909</v>
      </c>
      <c r="BG161" s="12">
        <v>49348</v>
      </c>
      <c r="BH161" s="12">
        <v>12920</v>
      </c>
      <c r="BI161" s="12">
        <v>57909</v>
      </c>
      <c r="BJ161" s="12">
        <v>4362</v>
      </c>
      <c r="BK161" s="12">
        <v>58377</v>
      </c>
      <c r="BL161" s="12">
        <v>4033</v>
      </c>
      <c r="BM161" s="12" t="s">
        <v>1</v>
      </c>
      <c r="BN161" s="12" t="s">
        <v>1</v>
      </c>
      <c r="BO161">
        <v>10099</v>
      </c>
      <c r="BP161">
        <v>4064</v>
      </c>
      <c r="BQ161">
        <v>1742</v>
      </c>
      <c r="BR161">
        <v>307</v>
      </c>
      <c r="BS161">
        <v>2243</v>
      </c>
      <c r="BT161">
        <v>3496</v>
      </c>
    </row>
    <row r="162" spans="2:72" ht="15">
      <c r="B162" t="s">
        <v>34</v>
      </c>
      <c r="C162" s="12">
        <v>1413</v>
      </c>
      <c r="D162" s="12">
        <v>2672</v>
      </c>
      <c r="E162" s="12">
        <v>4930</v>
      </c>
      <c r="F162" s="12">
        <v>280</v>
      </c>
      <c r="G162" s="12">
        <v>8735</v>
      </c>
      <c r="H162" s="12">
        <v>219</v>
      </c>
      <c r="I162" s="12">
        <v>8796</v>
      </c>
      <c r="J162" s="12" t="s">
        <v>1</v>
      </c>
      <c r="K162" s="12">
        <v>9015</v>
      </c>
      <c r="L162" s="12">
        <v>4654</v>
      </c>
      <c r="M162" s="12">
        <v>4361</v>
      </c>
      <c r="N162" s="12">
        <v>5293</v>
      </c>
      <c r="O162" s="12">
        <v>3722</v>
      </c>
      <c r="P162" s="12">
        <v>2108</v>
      </c>
      <c r="Q162" s="12">
        <v>608</v>
      </c>
      <c r="R162" s="12">
        <v>3921</v>
      </c>
      <c r="S162" s="12">
        <v>643</v>
      </c>
      <c r="T162" s="12">
        <v>2422</v>
      </c>
      <c r="U162" s="12">
        <v>751</v>
      </c>
      <c r="V162" s="12">
        <v>8846</v>
      </c>
      <c r="W162" s="12">
        <v>169</v>
      </c>
      <c r="X162" s="12" t="s">
        <v>1</v>
      </c>
      <c r="Y162" s="12">
        <v>2909</v>
      </c>
      <c r="Z162" s="12">
        <v>5512</v>
      </c>
      <c r="AA162" s="12">
        <v>507</v>
      </c>
      <c r="AB162" s="12">
        <v>39</v>
      </c>
      <c r="AC162" s="12">
        <v>5941</v>
      </c>
      <c r="AD162" s="12">
        <v>3074</v>
      </c>
      <c r="AE162" s="12">
        <v>3583</v>
      </c>
      <c r="AF162" s="12">
        <v>2476</v>
      </c>
      <c r="AG162" s="12">
        <v>1710</v>
      </c>
      <c r="AH162" s="12">
        <v>1013</v>
      </c>
      <c r="AI162" s="12">
        <v>233</v>
      </c>
      <c r="AJ162" s="12">
        <v>2596</v>
      </c>
      <c r="AK162" s="12">
        <v>649</v>
      </c>
      <c r="AL162" s="12">
        <v>1197</v>
      </c>
      <c r="AM162" s="12">
        <v>298</v>
      </c>
      <c r="AN162" s="12">
        <v>948</v>
      </c>
      <c r="AO162" s="12">
        <v>1372</v>
      </c>
      <c r="AP162" s="12">
        <v>232</v>
      </c>
      <c r="AQ162" s="12">
        <v>894</v>
      </c>
      <c r="AR162" s="12">
        <v>829</v>
      </c>
      <c r="AS162" s="12">
        <v>9015</v>
      </c>
      <c r="AT162" s="12">
        <v>7010</v>
      </c>
      <c r="AU162" s="12">
        <v>5</v>
      </c>
      <c r="AV162" s="12">
        <v>1137</v>
      </c>
      <c r="AW162" s="12">
        <v>624</v>
      </c>
      <c r="AX162" s="12">
        <v>239</v>
      </c>
      <c r="AY162" s="12">
        <v>822</v>
      </c>
      <c r="AZ162" s="12">
        <v>8193</v>
      </c>
      <c r="BA162" s="12">
        <v>3940</v>
      </c>
      <c r="BB162" s="12">
        <v>3804</v>
      </c>
      <c r="BC162" s="12">
        <v>9015</v>
      </c>
      <c r="BD162" s="12">
        <v>9015</v>
      </c>
      <c r="BE162" s="12">
        <v>6585</v>
      </c>
      <c r="BF162" s="12">
        <v>2430</v>
      </c>
      <c r="BG162" s="12">
        <v>7116</v>
      </c>
      <c r="BH162" s="12">
        <v>1879</v>
      </c>
      <c r="BI162" s="12">
        <v>8060</v>
      </c>
      <c r="BJ162" s="12">
        <v>934</v>
      </c>
      <c r="BK162" s="12">
        <v>8417</v>
      </c>
      <c r="BL162" s="12">
        <v>598</v>
      </c>
      <c r="BM162" s="12" t="s">
        <v>1</v>
      </c>
      <c r="BN162" s="12" t="s">
        <v>1</v>
      </c>
      <c r="BO162">
        <v>1610</v>
      </c>
      <c r="BP162">
        <v>685</v>
      </c>
      <c r="BQ162">
        <v>297</v>
      </c>
      <c r="BR162">
        <v>62</v>
      </c>
      <c r="BS162">
        <v>421</v>
      </c>
      <c r="BT162">
        <v>612</v>
      </c>
    </row>
    <row r="163" spans="1:72" ht="15">
      <c r="A163" t="s">
        <v>71</v>
      </c>
      <c r="B163" t="s">
        <v>33</v>
      </c>
      <c r="C163" s="12">
        <v>9348</v>
      </c>
      <c r="D163" s="12">
        <v>17513</v>
      </c>
      <c r="E163" s="12">
        <v>17386</v>
      </c>
      <c r="F163" s="12">
        <v>6514</v>
      </c>
      <c r="G163" s="12">
        <v>37733</v>
      </c>
      <c r="H163" s="12">
        <v>9942</v>
      </c>
      <c r="I163" s="12">
        <v>34305</v>
      </c>
      <c r="J163" s="12">
        <v>39593</v>
      </c>
      <c r="K163" s="12">
        <v>4654</v>
      </c>
      <c r="L163" s="12">
        <v>44247</v>
      </c>
      <c r="M163" s="12" t="s">
        <v>1</v>
      </c>
      <c r="N163" s="12">
        <v>32899</v>
      </c>
      <c r="O163" s="12">
        <v>11348</v>
      </c>
      <c r="P163" s="12">
        <v>10135</v>
      </c>
      <c r="Q163" s="12">
        <v>2566</v>
      </c>
      <c r="R163" s="12">
        <v>22499</v>
      </c>
      <c r="S163" s="12">
        <v>1427</v>
      </c>
      <c r="T163" s="12">
        <v>11674</v>
      </c>
      <c r="U163" s="12">
        <v>2681</v>
      </c>
      <c r="V163" s="12">
        <v>42554</v>
      </c>
      <c r="W163" s="12">
        <v>1628</v>
      </c>
      <c r="X163" s="12">
        <v>65</v>
      </c>
      <c r="Y163" s="12">
        <v>8587</v>
      </c>
      <c r="Z163" s="12">
        <v>26632</v>
      </c>
      <c r="AA163" s="12">
        <v>8746</v>
      </c>
      <c r="AB163" s="12">
        <v>157</v>
      </c>
      <c r="AC163" s="12">
        <v>33510</v>
      </c>
      <c r="AD163" s="12">
        <v>10737</v>
      </c>
      <c r="AE163" s="12">
        <v>8337</v>
      </c>
      <c r="AF163" s="12">
        <v>8360</v>
      </c>
      <c r="AG163" s="12">
        <v>8416</v>
      </c>
      <c r="AH163" s="12">
        <v>8828</v>
      </c>
      <c r="AI163" s="12">
        <v>10306</v>
      </c>
      <c r="AJ163" s="12">
        <v>13899</v>
      </c>
      <c r="AK163" s="12">
        <v>5040</v>
      </c>
      <c r="AL163" s="12">
        <v>6836</v>
      </c>
      <c r="AM163" s="12">
        <v>1571</v>
      </c>
      <c r="AN163" s="12">
        <v>5429</v>
      </c>
      <c r="AO163" s="12">
        <v>1626</v>
      </c>
      <c r="AP163" s="12">
        <v>1017</v>
      </c>
      <c r="AQ163" s="12">
        <v>5881</v>
      </c>
      <c r="AR163" s="12">
        <v>2948</v>
      </c>
      <c r="AS163" s="12">
        <v>44247</v>
      </c>
      <c r="AT163" s="12">
        <v>36899</v>
      </c>
      <c r="AU163" s="12">
        <v>4</v>
      </c>
      <c r="AV163" s="12">
        <v>5448</v>
      </c>
      <c r="AW163" s="12">
        <v>1204</v>
      </c>
      <c r="AX163" s="12">
        <v>692</v>
      </c>
      <c r="AY163" s="12">
        <v>2703</v>
      </c>
      <c r="AZ163" s="12">
        <v>41544</v>
      </c>
      <c r="BA163" s="12">
        <v>22759</v>
      </c>
      <c r="BB163" s="12">
        <v>16046</v>
      </c>
      <c r="BC163" s="12">
        <v>44247</v>
      </c>
      <c r="BD163" s="12">
        <v>44247</v>
      </c>
      <c r="BE163" s="12">
        <v>36809</v>
      </c>
      <c r="BF163" s="12">
        <v>7438</v>
      </c>
      <c r="BG163" s="12">
        <v>34815</v>
      </c>
      <c r="BH163" s="12">
        <v>9325</v>
      </c>
      <c r="BI163" s="12">
        <v>40975</v>
      </c>
      <c r="BJ163" s="12">
        <v>3152</v>
      </c>
      <c r="BK163" s="12">
        <v>41528</v>
      </c>
      <c r="BL163" s="12">
        <v>2719</v>
      </c>
      <c r="BM163" s="12" t="s">
        <v>1</v>
      </c>
      <c r="BN163" s="12" t="s">
        <v>1</v>
      </c>
      <c r="BO163">
        <v>7249</v>
      </c>
      <c r="BP163">
        <v>2910</v>
      </c>
      <c r="BQ163">
        <v>1242</v>
      </c>
      <c r="BR163">
        <v>238</v>
      </c>
      <c r="BS163">
        <v>1591</v>
      </c>
      <c r="BT163">
        <v>2467</v>
      </c>
    </row>
    <row r="164" spans="2:72" ht="15">
      <c r="B164" t="s">
        <v>34</v>
      </c>
      <c r="C164" s="12">
        <v>5098</v>
      </c>
      <c r="D164" s="12">
        <v>8378</v>
      </c>
      <c r="E164" s="12">
        <v>13702</v>
      </c>
      <c r="F164" s="12">
        <v>1388</v>
      </c>
      <c r="G164" s="12">
        <v>25790</v>
      </c>
      <c r="H164" s="12">
        <v>2982</v>
      </c>
      <c r="I164" s="12">
        <v>24196</v>
      </c>
      <c r="J164" s="12">
        <v>22817</v>
      </c>
      <c r="K164" s="12">
        <v>4361</v>
      </c>
      <c r="L164" s="12" t="s">
        <v>1</v>
      </c>
      <c r="M164" s="12">
        <v>27178</v>
      </c>
      <c r="N164" s="12">
        <v>19009</v>
      </c>
      <c r="O164" s="12">
        <v>8169</v>
      </c>
      <c r="P164" s="12">
        <v>6094</v>
      </c>
      <c r="Q164" s="12">
        <v>1676</v>
      </c>
      <c r="R164" s="12">
        <v>13340</v>
      </c>
      <c r="S164" s="12">
        <v>1137</v>
      </c>
      <c r="T164" s="12">
        <v>7013</v>
      </c>
      <c r="U164" s="12">
        <v>1870</v>
      </c>
      <c r="V164" s="12">
        <v>26390</v>
      </c>
      <c r="W164" s="12">
        <v>783</v>
      </c>
      <c r="X164" s="12">
        <v>5</v>
      </c>
      <c r="Y164" s="12">
        <v>6089</v>
      </c>
      <c r="Z164" s="12">
        <v>17654</v>
      </c>
      <c r="AA164" s="12">
        <v>3246</v>
      </c>
      <c r="AB164" s="12">
        <v>73</v>
      </c>
      <c r="AC164" s="12">
        <v>20465</v>
      </c>
      <c r="AD164" s="12">
        <v>6713</v>
      </c>
      <c r="AE164" s="12">
        <v>6767</v>
      </c>
      <c r="AF164" s="12">
        <v>6250</v>
      </c>
      <c r="AG164" s="12">
        <v>5811</v>
      </c>
      <c r="AH164" s="12">
        <v>5188</v>
      </c>
      <c r="AI164" s="12">
        <v>3162</v>
      </c>
      <c r="AJ164" s="12">
        <v>7862</v>
      </c>
      <c r="AK164" s="12">
        <v>2918</v>
      </c>
      <c r="AL164" s="12">
        <v>4741</v>
      </c>
      <c r="AM164" s="12">
        <v>545</v>
      </c>
      <c r="AN164" s="12">
        <v>3238</v>
      </c>
      <c r="AO164" s="12">
        <v>2426</v>
      </c>
      <c r="AP164" s="12">
        <v>325</v>
      </c>
      <c r="AQ164" s="12">
        <v>2433</v>
      </c>
      <c r="AR164" s="12">
        <v>2690</v>
      </c>
      <c r="AS164" s="12">
        <v>27178</v>
      </c>
      <c r="AT164" s="12">
        <v>22309</v>
      </c>
      <c r="AU164" s="12">
        <v>5</v>
      </c>
      <c r="AV164" s="12">
        <v>3369</v>
      </c>
      <c r="AW164" s="12">
        <v>1013</v>
      </c>
      <c r="AX164" s="12">
        <v>482</v>
      </c>
      <c r="AY164" s="12">
        <v>2019</v>
      </c>
      <c r="AZ164" s="12">
        <v>25159</v>
      </c>
      <c r="BA164" s="12">
        <v>11991</v>
      </c>
      <c r="BB164" s="12">
        <v>12172</v>
      </c>
      <c r="BC164" s="12">
        <v>27178</v>
      </c>
      <c r="BD164" s="12">
        <v>27178</v>
      </c>
      <c r="BE164" s="12">
        <v>22277</v>
      </c>
      <c r="BF164" s="12">
        <v>4901</v>
      </c>
      <c r="BG164" s="12">
        <v>21649</v>
      </c>
      <c r="BH164" s="12">
        <v>5474</v>
      </c>
      <c r="BI164" s="12">
        <v>24994</v>
      </c>
      <c r="BJ164" s="12">
        <v>2144</v>
      </c>
      <c r="BK164" s="12">
        <v>25266</v>
      </c>
      <c r="BL164" s="12">
        <v>1912</v>
      </c>
      <c r="BM164" s="12" t="s">
        <v>1</v>
      </c>
      <c r="BN164" s="12" t="s">
        <v>1</v>
      </c>
      <c r="BO164">
        <v>4460</v>
      </c>
      <c r="BP164">
        <v>1839</v>
      </c>
      <c r="BQ164">
        <v>797</v>
      </c>
      <c r="BR164">
        <v>131</v>
      </c>
      <c r="BS164">
        <v>1073</v>
      </c>
      <c r="BT164">
        <v>1641</v>
      </c>
    </row>
    <row r="165" spans="1:72" ht="15">
      <c r="A165" t="s">
        <v>72</v>
      </c>
      <c r="B165" t="s">
        <v>33</v>
      </c>
      <c r="C165" s="12">
        <v>10739</v>
      </c>
      <c r="D165" s="12">
        <v>18738</v>
      </c>
      <c r="E165" s="12">
        <v>22431</v>
      </c>
      <c r="F165" s="12">
        <v>6806</v>
      </c>
      <c r="G165" s="12">
        <v>45102</v>
      </c>
      <c r="H165" s="12">
        <v>11575</v>
      </c>
      <c r="I165" s="12">
        <v>40333</v>
      </c>
      <c r="J165" s="12">
        <v>46615</v>
      </c>
      <c r="K165" s="12">
        <v>5293</v>
      </c>
      <c r="L165" s="12">
        <v>32899</v>
      </c>
      <c r="M165" s="12">
        <v>19009</v>
      </c>
      <c r="N165" s="12">
        <v>51908</v>
      </c>
      <c r="O165" s="12" t="s">
        <v>1</v>
      </c>
      <c r="P165" s="12">
        <v>14498</v>
      </c>
      <c r="Q165" s="12">
        <v>3606</v>
      </c>
      <c r="R165" s="12">
        <v>23677</v>
      </c>
      <c r="S165" s="12">
        <v>1322</v>
      </c>
      <c r="T165" s="12">
        <v>16349</v>
      </c>
      <c r="U165" s="12">
        <v>4191</v>
      </c>
      <c r="V165" s="12">
        <v>49847</v>
      </c>
      <c r="W165" s="12">
        <v>2003</v>
      </c>
      <c r="X165" s="12">
        <v>58</v>
      </c>
      <c r="Y165" s="12">
        <v>8305</v>
      </c>
      <c r="Z165" s="12">
        <v>32614</v>
      </c>
      <c r="AA165" s="12">
        <v>10684</v>
      </c>
      <c r="AB165" s="12">
        <v>138</v>
      </c>
      <c r="AC165" s="12">
        <v>43339</v>
      </c>
      <c r="AD165" s="12">
        <v>8569</v>
      </c>
      <c r="AE165" s="12">
        <v>7604</v>
      </c>
      <c r="AF165" s="12">
        <v>9356</v>
      </c>
      <c r="AG165" s="12">
        <v>11538</v>
      </c>
      <c r="AH165" s="12">
        <v>11277</v>
      </c>
      <c r="AI165" s="12">
        <v>12133</v>
      </c>
      <c r="AJ165" s="12">
        <v>15797</v>
      </c>
      <c r="AK165" s="12">
        <v>6155</v>
      </c>
      <c r="AL165" s="12">
        <v>8402</v>
      </c>
      <c r="AM165" s="12">
        <v>1480</v>
      </c>
      <c r="AN165" s="12">
        <v>6196</v>
      </c>
      <c r="AO165" s="12">
        <v>2838</v>
      </c>
      <c r="AP165" s="12">
        <v>934</v>
      </c>
      <c r="AQ165" s="12">
        <v>6158</v>
      </c>
      <c r="AR165" s="12">
        <v>3948</v>
      </c>
      <c r="AS165" s="12">
        <v>51908</v>
      </c>
      <c r="AT165" s="12">
        <v>43378</v>
      </c>
      <c r="AU165" s="12">
        <v>3</v>
      </c>
      <c r="AV165" s="12">
        <v>6228</v>
      </c>
      <c r="AW165" s="12">
        <v>1566</v>
      </c>
      <c r="AX165" s="12">
        <v>733</v>
      </c>
      <c r="AY165" s="12">
        <v>1909</v>
      </c>
      <c r="AZ165" s="12">
        <v>49999</v>
      </c>
      <c r="BA165" s="12">
        <v>24774</v>
      </c>
      <c r="BB165" s="12">
        <v>19843</v>
      </c>
      <c r="BC165" s="12">
        <v>51908</v>
      </c>
      <c r="BD165" s="12">
        <v>51908</v>
      </c>
      <c r="BE165" s="12">
        <v>46027</v>
      </c>
      <c r="BF165" s="12">
        <v>5881</v>
      </c>
      <c r="BG165" s="12">
        <v>42567</v>
      </c>
      <c r="BH165" s="12">
        <v>9247</v>
      </c>
      <c r="BI165" s="12">
        <v>49233</v>
      </c>
      <c r="BJ165" s="12">
        <v>2603</v>
      </c>
      <c r="BK165" s="12">
        <v>49305</v>
      </c>
      <c r="BL165" s="12">
        <v>2603</v>
      </c>
      <c r="BM165" s="12" t="s">
        <v>1</v>
      </c>
      <c r="BN165" s="12" t="s">
        <v>1</v>
      </c>
      <c r="BO165">
        <v>10366</v>
      </c>
      <c r="BP165">
        <v>4144</v>
      </c>
      <c r="BQ165">
        <v>1801</v>
      </c>
      <c r="BR165">
        <v>349</v>
      </c>
      <c r="BS165">
        <v>2467</v>
      </c>
      <c r="BT165">
        <v>3664</v>
      </c>
    </row>
    <row r="166" spans="2:72" ht="15">
      <c r="B166" t="s">
        <v>34</v>
      </c>
      <c r="C166" s="12">
        <v>3707</v>
      </c>
      <c r="D166" s="12">
        <v>7153</v>
      </c>
      <c r="E166" s="12">
        <v>8657</v>
      </c>
      <c r="F166" s="12">
        <v>1096</v>
      </c>
      <c r="G166" s="12">
        <v>18421</v>
      </c>
      <c r="H166" s="12">
        <v>1349</v>
      </c>
      <c r="I166" s="12">
        <v>18168</v>
      </c>
      <c r="J166" s="12">
        <v>15795</v>
      </c>
      <c r="K166" s="12">
        <v>3722</v>
      </c>
      <c r="L166" s="12">
        <v>11348</v>
      </c>
      <c r="M166" s="12">
        <v>8169</v>
      </c>
      <c r="N166" s="12" t="s">
        <v>1</v>
      </c>
      <c r="O166" s="12">
        <v>19517</v>
      </c>
      <c r="P166" s="12">
        <v>1731</v>
      </c>
      <c r="Q166" s="12">
        <v>636</v>
      </c>
      <c r="R166" s="12">
        <v>12162</v>
      </c>
      <c r="S166" s="12">
        <v>1242</v>
      </c>
      <c r="T166" s="12">
        <v>2338</v>
      </c>
      <c r="U166" s="12">
        <v>360</v>
      </c>
      <c r="V166" s="12">
        <v>19097</v>
      </c>
      <c r="W166" s="12">
        <v>408</v>
      </c>
      <c r="X166" s="12">
        <v>12</v>
      </c>
      <c r="Y166" s="12">
        <v>6371</v>
      </c>
      <c r="Z166" s="12">
        <v>11672</v>
      </c>
      <c r="AA166" s="12">
        <v>1308</v>
      </c>
      <c r="AB166" s="12">
        <v>92</v>
      </c>
      <c r="AC166" s="12">
        <v>10636</v>
      </c>
      <c r="AD166" s="12">
        <v>8881</v>
      </c>
      <c r="AE166" s="12">
        <v>7500</v>
      </c>
      <c r="AF166" s="12">
        <v>5254</v>
      </c>
      <c r="AG166" s="12">
        <v>2689</v>
      </c>
      <c r="AH166" s="12">
        <v>2739</v>
      </c>
      <c r="AI166" s="12">
        <v>1335</v>
      </c>
      <c r="AJ166" s="12">
        <v>5964</v>
      </c>
      <c r="AK166" s="12">
        <v>1803</v>
      </c>
      <c r="AL166" s="12">
        <v>3175</v>
      </c>
      <c r="AM166" s="12">
        <v>636</v>
      </c>
      <c r="AN166" s="12">
        <v>2471</v>
      </c>
      <c r="AO166" s="12">
        <v>1214</v>
      </c>
      <c r="AP166" s="12">
        <v>408</v>
      </c>
      <c r="AQ166" s="12">
        <v>2156</v>
      </c>
      <c r="AR166" s="12">
        <v>1690</v>
      </c>
      <c r="AS166" s="12">
        <v>19517</v>
      </c>
      <c r="AT166" s="12">
        <v>15830</v>
      </c>
      <c r="AU166" s="12">
        <v>6</v>
      </c>
      <c r="AV166" s="12">
        <v>2589</v>
      </c>
      <c r="AW166" s="12">
        <v>651</v>
      </c>
      <c r="AX166" s="12">
        <v>441</v>
      </c>
      <c r="AY166" s="12">
        <v>2813</v>
      </c>
      <c r="AZ166" s="12">
        <v>16704</v>
      </c>
      <c r="BA166" s="12">
        <v>9976</v>
      </c>
      <c r="BB166" s="12">
        <v>8375</v>
      </c>
      <c r="BC166" s="12">
        <v>19517</v>
      </c>
      <c r="BD166" s="12">
        <v>19517</v>
      </c>
      <c r="BE166" s="12">
        <v>13059</v>
      </c>
      <c r="BF166" s="12">
        <v>6458</v>
      </c>
      <c r="BG166" s="12">
        <v>13897</v>
      </c>
      <c r="BH166" s="12">
        <v>5552</v>
      </c>
      <c r="BI166" s="12">
        <v>16736</v>
      </c>
      <c r="BJ166" s="12">
        <v>2693</v>
      </c>
      <c r="BK166" s="12">
        <v>17489</v>
      </c>
      <c r="BL166" s="12">
        <v>2028</v>
      </c>
      <c r="BM166" s="12" t="s">
        <v>1</v>
      </c>
      <c r="BN166" s="12" t="s">
        <v>1</v>
      </c>
      <c r="BO166">
        <v>1343</v>
      </c>
      <c r="BP166">
        <v>605</v>
      </c>
      <c r="BQ166">
        <v>238</v>
      </c>
      <c r="BR166">
        <v>20</v>
      </c>
      <c r="BS166">
        <v>197</v>
      </c>
      <c r="BT166">
        <v>444</v>
      </c>
    </row>
    <row r="167" spans="1:72" ht="15">
      <c r="A167" t="s">
        <v>73</v>
      </c>
      <c r="B167" t="s">
        <v>33</v>
      </c>
      <c r="C167" s="12">
        <v>3561</v>
      </c>
      <c r="D167" s="12">
        <v>5653</v>
      </c>
      <c r="E167" s="12">
        <v>7015</v>
      </c>
      <c r="F167" s="12">
        <v>1821</v>
      </c>
      <c r="G167" s="12">
        <v>14408</v>
      </c>
      <c r="H167" s="12">
        <v>2731</v>
      </c>
      <c r="I167" s="12">
        <v>13498</v>
      </c>
      <c r="J167" s="12">
        <v>14121</v>
      </c>
      <c r="K167" s="12">
        <v>2108</v>
      </c>
      <c r="L167" s="12">
        <v>10135</v>
      </c>
      <c r="M167" s="12">
        <v>6094</v>
      </c>
      <c r="N167" s="12">
        <v>14498</v>
      </c>
      <c r="O167" s="12">
        <v>1731</v>
      </c>
      <c r="P167" s="12">
        <v>16229</v>
      </c>
      <c r="Q167" s="12" t="s">
        <v>1</v>
      </c>
      <c r="R167" s="12" t="s">
        <v>1</v>
      </c>
      <c r="S167" s="12" t="s">
        <v>1</v>
      </c>
      <c r="T167" s="12">
        <v>13043</v>
      </c>
      <c r="U167" s="12">
        <v>3186</v>
      </c>
      <c r="V167" s="12">
        <v>15766</v>
      </c>
      <c r="W167" s="12">
        <v>445</v>
      </c>
      <c r="X167" s="12">
        <v>18</v>
      </c>
      <c r="Y167" s="12">
        <v>2455</v>
      </c>
      <c r="Z167" s="12">
        <v>10189</v>
      </c>
      <c r="AA167" s="12">
        <v>3490</v>
      </c>
      <c r="AB167" s="12">
        <v>38</v>
      </c>
      <c r="AC167" s="12">
        <v>13240</v>
      </c>
      <c r="AD167" s="12">
        <v>2989</v>
      </c>
      <c r="AE167" s="12">
        <v>3488</v>
      </c>
      <c r="AF167" s="12">
        <v>3390</v>
      </c>
      <c r="AG167" s="12">
        <v>3381</v>
      </c>
      <c r="AH167" s="12">
        <v>3135</v>
      </c>
      <c r="AI167" s="12">
        <v>2835</v>
      </c>
      <c r="AJ167" s="12">
        <v>4674</v>
      </c>
      <c r="AK167" s="12">
        <v>2020</v>
      </c>
      <c r="AL167" s="12">
        <v>2649</v>
      </c>
      <c r="AM167" s="12">
        <v>453</v>
      </c>
      <c r="AN167" s="12">
        <v>1998</v>
      </c>
      <c r="AO167" s="12">
        <v>880</v>
      </c>
      <c r="AP167" s="12">
        <v>290</v>
      </c>
      <c r="AQ167" s="12">
        <v>1917</v>
      </c>
      <c r="AR167" s="12">
        <v>1348</v>
      </c>
      <c r="AS167" s="12">
        <v>16229</v>
      </c>
      <c r="AT167" s="12">
        <v>13437</v>
      </c>
      <c r="AU167" s="12">
        <v>3</v>
      </c>
      <c r="AV167" s="12">
        <v>2052</v>
      </c>
      <c r="AW167" s="12">
        <v>513</v>
      </c>
      <c r="AX167" s="12">
        <v>224</v>
      </c>
      <c r="AY167" s="12">
        <v>155</v>
      </c>
      <c r="AZ167" s="12">
        <v>16074</v>
      </c>
      <c r="BA167" s="12">
        <v>6658</v>
      </c>
      <c r="BB167" s="12">
        <v>4642</v>
      </c>
      <c r="BC167" s="12">
        <v>16229</v>
      </c>
      <c r="BD167" s="12">
        <v>16229</v>
      </c>
      <c r="BE167" s="12">
        <v>14218</v>
      </c>
      <c r="BF167" s="12">
        <v>2011</v>
      </c>
      <c r="BG167" s="12">
        <v>14223</v>
      </c>
      <c r="BH167" s="12">
        <v>1988</v>
      </c>
      <c r="BI167" s="12">
        <v>15452</v>
      </c>
      <c r="BJ167" s="12">
        <v>768</v>
      </c>
      <c r="BK167" s="12">
        <v>15712</v>
      </c>
      <c r="BL167" s="12">
        <v>517</v>
      </c>
      <c r="BM167" s="12" t="s">
        <v>1</v>
      </c>
      <c r="BN167" s="12" t="s">
        <v>1</v>
      </c>
      <c r="BO167">
        <v>8295</v>
      </c>
      <c r="BP167">
        <v>2535</v>
      </c>
      <c r="BQ167">
        <v>849</v>
      </c>
      <c r="BR167">
        <v>229</v>
      </c>
      <c r="BS167">
        <v>1920</v>
      </c>
      <c r="BT167">
        <v>2949</v>
      </c>
    </row>
    <row r="168" spans="2:72" ht="15">
      <c r="B168" t="s">
        <v>34</v>
      </c>
      <c r="C168" s="12">
        <v>653</v>
      </c>
      <c r="D168" s="12">
        <v>1755</v>
      </c>
      <c r="E168" s="12">
        <v>1834</v>
      </c>
      <c r="F168" s="12">
        <v>317</v>
      </c>
      <c r="G168" s="12">
        <v>3925</v>
      </c>
      <c r="H168" s="12">
        <v>447</v>
      </c>
      <c r="I168" s="12">
        <v>3795</v>
      </c>
      <c r="J168" s="12">
        <v>3634</v>
      </c>
      <c r="K168" s="12">
        <v>608</v>
      </c>
      <c r="L168" s="12">
        <v>2566</v>
      </c>
      <c r="M168" s="12">
        <v>1676</v>
      </c>
      <c r="N168" s="12">
        <v>3606</v>
      </c>
      <c r="O168" s="12">
        <v>636</v>
      </c>
      <c r="P168" s="12" t="s">
        <v>1</v>
      </c>
      <c r="Q168" s="12">
        <v>4242</v>
      </c>
      <c r="R168" s="12" t="s">
        <v>1</v>
      </c>
      <c r="S168" s="12" t="s">
        <v>1</v>
      </c>
      <c r="T168" s="12">
        <v>3327</v>
      </c>
      <c r="U168" s="12">
        <v>915</v>
      </c>
      <c r="V168" s="12">
        <v>4137</v>
      </c>
      <c r="W168" s="12">
        <v>100</v>
      </c>
      <c r="X168" s="12">
        <v>5</v>
      </c>
      <c r="Y168" s="12">
        <v>792</v>
      </c>
      <c r="Z168" s="12">
        <v>2840</v>
      </c>
      <c r="AA168" s="12">
        <v>590</v>
      </c>
      <c r="AB168" s="12">
        <v>7</v>
      </c>
      <c r="AC168" s="12">
        <v>3355</v>
      </c>
      <c r="AD168" s="12">
        <v>887</v>
      </c>
      <c r="AE168" s="12">
        <v>1079</v>
      </c>
      <c r="AF168" s="12">
        <v>990</v>
      </c>
      <c r="AG168" s="12">
        <v>937</v>
      </c>
      <c r="AH168" s="12">
        <v>749</v>
      </c>
      <c r="AI168" s="12">
        <v>487</v>
      </c>
      <c r="AJ168" s="12">
        <v>1515</v>
      </c>
      <c r="AK168" s="12">
        <v>341</v>
      </c>
      <c r="AL168" s="12">
        <v>703</v>
      </c>
      <c r="AM168" s="12">
        <v>97</v>
      </c>
      <c r="AN168" s="12">
        <v>560</v>
      </c>
      <c r="AO168" s="12">
        <v>176</v>
      </c>
      <c r="AP168" s="12">
        <v>46</v>
      </c>
      <c r="AQ168" s="12">
        <v>513</v>
      </c>
      <c r="AR168" s="12">
        <v>291</v>
      </c>
      <c r="AS168" s="12">
        <v>4242</v>
      </c>
      <c r="AT168" s="12">
        <v>3440</v>
      </c>
      <c r="AU168" s="12">
        <v>1</v>
      </c>
      <c r="AV168" s="12">
        <v>588</v>
      </c>
      <c r="AW168" s="12">
        <v>152</v>
      </c>
      <c r="AX168" s="12">
        <v>61</v>
      </c>
      <c r="AY168" s="12">
        <v>62</v>
      </c>
      <c r="AZ168" s="12">
        <v>4180</v>
      </c>
      <c r="BA168" s="12">
        <v>1764</v>
      </c>
      <c r="BB168" s="12">
        <v>1214</v>
      </c>
      <c r="BC168" s="12">
        <v>4242</v>
      </c>
      <c r="BD168" s="12">
        <v>4242</v>
      </c>
      <c r="BE168" s="12">
        <v>3644</v>
      </c>
      <c r="BF168" s="12">
        <v>598</v>
      </c>
      <c r="BG168" s="12">
        <v>3745</v>
      </c>
      <c r="BH168" s="12">
        <v>491</v>
      </c>
      <c r="BI168" s="12">
        <v>4018</v>
      </c>
      <c r="BJ168" s="12">
        <v>221</v>
      </c>
      <c r="BK168" s="12">
        <v>4104</v>
      </c>
      <c r="BL168" s="12">
        <v>138</v>
      </c>
      <c r="BM168" s="12" t="s">
        <v>1</v>
      </c>
      <c r="BN168" s="12" t="s">
        <v>1</v>
      </c>
      <c r="BO168">
        <v>1981</v>
      </c>
      <c r="BP168">
        <v>1931</v>
      </c>
      <c r="BQ168">
        <v>1060</v>
      </c>
      <c r="BR168">
        <v>123</v>
      </c>
      <c r="BS168">
        <v>468</v>
      </c>
      <c r="BT168">
        <v>746</v>
      </c>
    </row>
    <row r="169" spans="1:72" ht="15">
      <c r="A169" t="s">
        <v>74</v>
      </c>
      <c r="B169" t="s">
        <v>33</v>
      </c>
      <c r="C169" s="12">
        <v>7581</v>
      </c>
      <c r="D169" s="12">
        <v>12828</v>
      </c>
      <c r="E169" s="12">
        <v>15430</v>
      </c>
      <c r="F169" s="12">
        <v>4382</v>
      </c>
      <c r="G169" s="12">
        <v>31457</v>
      </c>
      <c r="H169" s="12">
        <v>7593</v>
      </c>
      <c r="I169" s="12">
        <v>28246</v>
      </c>
      <c r="J169" s="12">
        <v>31918</v>
      </c>
      <c r="K169" s="12">
        <v>3921</v>
      </c>
      <c r="L169" s="12">
        <v>22499</v>
      </c>
      <c r="M169" s="12">
        <v>13340</v>
      </c>
      <c r="N169" s="12">
        <v>23677</v>
      </c>
      <c r="O169" s="12">
        <v>12162</v>
      </c>
      <c r="P169" s="12" t="s">
        <v>1</v>
      </c>
      <c r="Q169" s="12" t="s">
        <v>1</v>
      </c>
      <c r="R169" s="12">
        <v>35839</v>
      </c>
      <c r="S169" s="12" t="s">
        <v>1</v>
      </c>
      <c r="T169" s="12" t="s">
        <v>1</v>
      </c>
      <c r="U169" s="12" t="s">
        <v>1</v>
      </c>
      <c r="V169" s="12">
        <v>34282</v>
      </c>
      <c r="W169" s="12">
        <v>1518</v>
      </c>
      <c r="X169" s="12">
        <v>39</v>
      </c>
      <c r="Y169" s="12">
        <v>7719</v>
      </c>
      <c r="Z169" s="12">
        <v>22052</v>
      </c>
      <c r="AA169" s="12">
        <v>5816</v>
      </c>
      <c r="AB169" s="12">
        <v>134</v>
      </c>
      <c r="AC169" s="12">
        <v>25873</v>
      </c>
      <c r="AD169" s="12">
        <v>9966</v>
      </c>
      <c r="AE169" s="12">
        <v>6937</v>
      </c>
      <c r="AF169" s="12">
        <v>6954</v>
      </c>
      <c r="AG169" s="12">
        <v>6753</v>
      </c>
      <c r="AH169" s="12">
        <v>7327</v>
      </c>
      <c r="AI169" s="12">
        <v>7868</v>
      </c>
      <c r="AJ169" s="12">
        <v>10778</v>
      </c>
      <c r="AK169" s="12">
        <v>4180</v>
      </c>
      <c r="AL169" s="12">
        <v>5810</v>
      </c>
      <c r="AM169" s="12">
        <v>1146</v>
      </c>
      <c r="AN169" s="12">
        <v>4146</v>
      </c>
      <c r="AO169" s="12">
        <v>1881</v>
      </c>
      <c r="AP169" s="12">
        <v>748</v>
      </c>
      <c r="AQ169" s="12">
        <v>4301</v>
      </c>
      <c r="AR169" s="12">
        <v>2849</v>
      </c>
      <c r="AS169" s="12">
        <v>35839</v>
      </c>
      <c r="AT169" s="12">
        <v>30207</v>
      </c>
      <c r="AU169" s="12">
        <v>3</v>
      </c>
      <c r="AV169" s="12">
        <v>4111</v>
      </c>
      <c r="AW169" s="12">
        <v>974</v>
      </c>
      <c r="AX169" s="12">
        <v>544</v>
      </c>
      <c r="AY169" s="12">
        <v>3619</v>
      </c>
      <c r="AZ169" s="12">
        <v>32220</v>
      </c>
      <c r="BA169" s="12">
        <v>17730</v>
      </c>
      <c r="BB169" s="12">
        <v>16814</v>
      </c>
      <c r="BC169" s="12">
        <v>35839</v>
      </c>
      <c r="BD169" s="12">
        <v>35839</v>
      </c>
      <c r="BE169" s="12">
        <v>28737</v>
      </c>
      <c r="BF169" s="12">
        <v>7102</v>
      </c>
      <c r="BG169" s="12">
        <v>26056</v>
      </c>
      <c r="BH169" s="12">
        <v>9663</v>
      </c>
      <c r="BI169" s="12">
        <v>32593</v>
      </c>
      <c r="BJ169" s="12">
        <v>3118</v>
      </c>
      <c r="BK169" s="12">
        <v>32709</v>
      </c>
      <c r="BL169" s="12">
        <v>3130</v>
      </c>
      <c r="BM169" s="12" t="s">
        <v>1</v>
      </c>
      <c r="BN169" s="12" t="s">
        <v>1</v>
      </c>
      <c r="BO169" t="s">
        <v>1</v>
      </c>
      <c r="BP169" t="s">
        <v>1</v>
      </c>
      <c r="BQ169" t="s">
        <v>1</v>
      </c>
      <c r="BR169" t="s">
        <v>1</v>
      </c>
      <c r="BS169" t="s">
        <v>1</v>
      </c>
      <c r="BT169" t="s">
        <v>1</v>
      </c>
    </row>
    <row r="170" spans="2:72" ht="15">
      <c r="B170" t="s">
        <v>34</v>
      </c>
      <c r="C170" s="12">
        <v>187</v>
      </c>
      <c r="D170" s="12">
        <v>1040</v>
      </c>
      <c r="E170" s="12">
        <v>1337</v>
      </c>
      <c r="F170" s="12">
        <v>110</v>
      </c>
      <c r="G170" s="12">
        <v>2454</v>
      </c>
      <c r="H170" s="12">
        <v>178</v>
      </c>
      <c r="I170" s="12">
        <v>2386</v>
      </c>
      <c r="J170" s="12">
        <v>1921</v>
      </c>
      <c r="K170" s="12">
        <v>643</v>
      </c>
      <c r="L170" s="12">
        <v>1427</v>
      </c>
      <c r="M170" s="12">
        <v>1137</v>
      </c>
      <c r="N170" s="12">
        <v>1322</v>
      </c>
      <c r="O170" s="12">
        <v>1242</v>
      </c>
      <c r="P170" s="12" t="s">
        <v>1</v>
      </c>
      <c r="Q170" s="12" t="s">
        <v>1</v>
      </c>
      <c r="R170" s="12" t="s">
        <v>1</v>
      </c>
      <c r="S170" s="12">
        <v>2564</v>
      </c>
      <c r="T170" s="12" t="s">
        <v>1</v>
      </c>
      <c r="U170" s="12" t="s">
        <v>1</v>
      </c>
      <c r="V170" s="12">
        <v>2521</v>
      </c>
      <c r="W170" s="12">
        <v>43</v>
      </c>
      <c r="X170" s="12" t="s">
        <v>1</v>
      </c>
      <c r="Y170" s="12">
        <v>1118</v>
      </c>
      <c r="Z170" s="12">
        <v>1308</v>
      </c>
      <c r="AA170" s="12">
        <v>119</v>
      </c>
      <c r="AB170" s="12">
        <v>12</v>
      </c>
      <c r="AC170" s="12">
        <v>1781</v>
      </c>
      <c r="AD170" s="12">
        <v>783</v>
      </c>
      <c r="AE170" s="12">
        <v>819</v>
      </c>
      <c r="AF170" s="12">
        <v>638</v>
      </c>
      <c r="AG170" s="12">
        <v>518</v>
      </c>
      <c r="AH170" s="12">
        <v>402</v>
      </c>
      <c r="AI170" s="12">
        <v>187</v>
      </c>
      <c r="AJ170" s="12">
        <v>904</v>
      </c>
      <c r="AK170" s="12">
        <v>97</v>
      </c>
      <c r="AL170" s="12">
        <v>382</v>
      </c>
      <c r="AM170" s="12">
        <v>29</v>
      </c>
      <c r="AN170" s="12">
        <v>408</v>
      </c>
      <c r="AO170" s="12">
        <v>325</v>
      </c>
      <c r="AP170" s="12">
        <v>28</v>
      </c>
      <c r="AQ170" s="12">
        <v>249</v>
      </c>
      <c r="AR170" s="12">
        <v>142</v>
      </c>
      <c r="AS170" s="12">
        <v>2564</v>
      </c>
      <c r="AT170" s="12">
        <v>1852</v>
      </c>
      <c r="AU170" s="12" t="s">
        <v>1</v>
      </c>
      <c r="AV170" s="12">
        <v>446</v>
      </c>
      <c r="AW170" s="12">
        <v>164</v>
      </c>
      <c r="AX170" s="12">
        <v>102</v>
      </c>
      <c r="AY170" s="12">
        <v>321</v>
      </c>
      <c r="AZ170" s="12">
        <v>2243</v>
      </c>
      <c r="BA170" s="12">
        <v>1414</v>
      </c>
      <c r="BB170" s="12">
        <v>1079</v>
      </c>
      <c r="BC170" s="12">
        <v>2564</v>
      </c>
      <c r="BD170" s="12">
        <v>2564</v>
      </c>
      <c r="BE170" s="12">
        <v>1930</v>
      </c>
      <c r="BF170" s="12">
        <v>634</v>
      </c>
      <c r="BG170" s="12">
        <v>1953</v>
      </c>
      <c r="BH170" s="12">
        <v>608</v>
      </c>
      <c r="BI170" s="12">
        <v>2218</v>
      </c>
      <c r="BJ170" s="12">
        <v>334</v>
      </c>
      <c r="BK170" s="12">
        <v>2342</v>
      </c>
      <c r="BL170" s="12">
        <v>222</v>
      </c>
      <c r="BM170" s="12" t="s">
        <v>1</v>
      </c>
      <c r="BN170" s="12" t="s">
        <v>1</v>
      </c>
      <c r="BO170" t="s">
        <v>1</v>
      </c>
      <c r="BP170" t="s">
        <v>1</v>
      </c>
      <c r="BQ170" t="s">
        <v>1</v>
      </c>
      <c r="BR170" t="s">
        <v>1</v>
      </c>
      <c r="BS170" t="s">
        <v>1</v>
      </c>
      <c r="BT170" t="s">
        <v>1</v>
      </c>
    </row>
    <row r="171" spans="1:72" ht="15">
      <c r="A171" t="s">
        <v>75</v>
      </c>
      <c r="B171" t="s">
        <v>33</v>
      </c>
      <c r="C171" s="12">
        <v>3935</v>
      </c>
      <c r="D171" s="12">
        <v>6555</v>
      </c>
      <c r="E171" s="12">
        <v>8197</v>
      </c>
      <c r="F171" s="12">
        <v>1984</v>
      </c>
      <c r="G171" s="12">
        <v>16703</v>
      </c>
      <c r="H171" s="12">
        <v>2994</v>
      </c>
      <c r="I171" s="12">
        <v>15693</v>
      </c>
      <c r="J171" s="12">
        <v>16265</v>
      </c>
      <c r="K171" s="12">
        <v>2422</v>
      </c>
      <c r="L171" s="12">
        <v>11674</v>
      </c>
      <c r="M171" s="12">
        <v>7013</v>
      </c>
      <c r="N171" s="12">
        <v>16349</v>
      </c>
      <c r="O171" s="12">
        <v>2338</v>
      </c>
      <c r="P171" s="12">
        <v>13043</v>
      </c>
      <c r="Q171" s="12">
        <v>3327</v>
      </c>
      <c r="R171" s="12" t="s">
        <v>1</v>
      </c>
      <c r="S171" s="12" t="s">
        <v>1</v>
      </c>
      <c r="T171" s="12">
        <v>18687</v>
      </c>
      <c r="U171" s="12" t="s">
        <v>1</v>
      </c>
      <c r="V171" s="12">
        <v>18154</v>
      </c>
      <c r="W171" s="12">
        <v>514</v>
      </c>
      <c r="X171" s="12">
        <v>19</v>
      </c>
      <c r="Y171" s="12">
        <v>3001</v>
      </c>
      <c r="Z171" s="12">
        <v>11793</v>
      </c>
      <c r="AA171" s="12">
        <v>3784</v>
      </c>
      <c r="AB171" s="12">
        <v>40</v>
      </c>
      <c r="AC171" s="12">
        <v>15111</v>
      </c>
      <c r="AD171" s="12">
        <v>3576</v>
      </c>
      <c r="AE171" s="12">
        <v>4094</v>
      </c>
      <c r="AF171" s="12">
        <v>3908</v>
      </c>
      <c r="AG171" s="12">
        <v>3937</v>
      </c>
      <c r="AH171" s="12">
        <v>3623</v>
      </c>
      <c r="AI171" s="12">
        <v>3125</v>
      </c>
      <c r="AJ171" s="12">
        <v>5453</v>
      </c>
      <c r="AK171" s="12">
        <v>2163</v>
      </c>
      <c r="AL171" s="12">
        <v>3117</v>
      </c>
      <c r="AM171" s="12">
        <v>537</v>
      </c>
      <c r="AN171" s="12">
        <v>2338</v>
      </c>
      <c r="AO171" s="12">
        <v>994</v>
      </c>
      <c r="AP171" s="12">
        <v>346</v>
      </c>
      <c r="AQ171" s="12">
        <v>2233</v>
      </c>
      <c r="AR171" s="12">
        <v>1506</v>
      </c>
      <c r="AS171" s="12">
        <v>18687</v>
      </c>
      <c r="AT171" s="12">
        <v>15405</v>
      </c>
      <c r="AU171" s="12">
        <v>4</v>
      </c>
      <c r="AV171" s="12">
        <v>2425</v>
      </c>
      <c r="AW171" s="12">
        <v>587</v>
      </c>
      <c r="AX171" s="12">
        <v>266</v>
      </c>
      <c r="AY171" s="12">
        <v>231</v>
      </c>
      <c r="AZ171" s="12">
        <v>18456</v>
      </c>
      <c r="BA171" s="12">
        <v>7883</v>
      </c>
      <c r="BB171" s="12">
        <v>5242</v>
      </c>
      <c r="BC171" s="12">
        <v>18687</v>
      </c>
      <c r="BD171" s="12">
        <v>18687</v>
      </c>
      <c r="BE171" s="12">
        <v>16299</v>
      </c>
      <c r="BF171" s="12">
        <v>2388</v>
      </c>
      <c r="BG171" s="12">
        <v>16359</v>
      </c>
      <c r="BH171" s="12">
        <v>2303</v>
      </c>
      <c r="BI171" s="12">
        <v>17749</v>
      </c>
      <c r="BJ171" s="12">
        <v>924</v>
      </c>
      <c r="BK171" s="12">
        <v>18093</v>
      </c>
      <c r="BL171" s="12">
        <v>594</v>
      </c>
      <c r="BM171" s="12" t="s">
        <v>1</v>
      </c>
      <c r="BN171" s="12" t="s">
        <v>1</v>
      </c>
      <c r="BO171">
        <v>9440</v>
      </c>
      <c r="BP171">
        <v>3805</v>
      </c>
      <c r="BQ171">
        <v>1567</v>
      </c>
      <c r="BR171">
        <v>275</v>
      </c>
      <c r="BS171">
        <v>592</v>
      </c>
      <c r="BT171">
        <v>2881</v>
      </c>
    </row>
    <row r="172" spans="2:72" ht="15">
      <c r="B172" t="s">
        <v>34</v>
      </c>
      <c r="C172" s="12">
        <v>687</v>
      </c>
      <c r="D172" s="12">
        <v>1981</v>
      </c>
      <c r="E172" s="12">
        <v>1883</v>
      </c>
      <c r="F172" s="12">
        <v>383</v>
      </c>
      <c r="G172" s="12">
        <v>4168</v>
      </c>
      <c r="H172" s="12">
        <v>534</v>
      </c>
      <c r="I172" s="12">
        <v>4017</v>
      </c>
      <c r="J172" s="12">
        <v>3800</v>
      </c>
      <c r="K172" s="12">
        <v>751</v>
      </c>
      <c r="L172" s="12">
        <v>2681</v>
      </c>
      <c r="M172" s="12">
        <v>1870</v>
      </c>
      <c r="N172" s="12">
        <v>4191</v>
      </c>
      <c r="O172" s="12">
        <v>360</v>
      </c>
      <c r="P172" s="12">
        <v>3186</v>
      </c>
      <c r="Q172" s="12">
        <v>915</v>
      </c>
      <c r="R172" s="12" t="s">
        <v>1</v>
      </c>
      <c r="S172" s="12" t="s">
        <v>1</v>
      </c>
      <c r="T172" s="12" t="s">
        <v>1</v>
      </c>
      <c r="U172" s="12">
        <v>4551</v>
      </c>
      <c r="V172" s="12">
        <v>4456</v>
      </c>
      <c r="W172" s="12">
        <v>90</v>
      </c>
      <c r="X172" s="12">
        <v>5</v>
      </c>
      <c r="Y172" s="12">
        <v>815</v>
      </c>
      <c r="Z172" s="12">
        <v>2969</v>
      </c>
      <c r="AA172" s="12">
        <v>743</v>
      </c>
      <c r="AB172" s="12">
        <v>13</v>
      </c>
      <c r="AC172" s="12">
        <v>3721</v>
      </c>
      <c r="AD172" s="12">
        <v>830</v>
      </c>
      <c r="AE172" s="12">
        <v>1108</v>
      </c>
      <c r="AF172" s="12">
        <v>1052</v>
      </c>
      <c r="AG172" s="12">
        <v>1009</v>
      </c>
      <c r="AH172" s="12">
        <v>809</v>
      </c>
      <c r="AI172" s="12">
        <v>573</v>
      </c>
      <c r="AJ172" s="12">
        <v>1668</v>
      </c>
      <c r="AK172" s="12">
        <v>388</v>
      </c>
      <c r="AL172" s="12">
        <v>694</v>
      </c>
      <c r="AM172" s="12">
        <v>93</v>
      </c>
      <c r="AN172" s="12">
        <v>562</v>
      </c>
      <c r="AO172" s="12">
        <v>283</v>
      </c>
      <c r="AP172" s="12">
        <v>44</v>
      </c>
      <c r="AQ172" s="12">
        <v>458</v>
      </c>
      <c r="AR172" s="12">
        <v>361</v>
      </c>
      <c r="AS172" s="12">
        <v>4551</v>
      </c>
      <c r="AT172" s="12">
        <v>3694</v>
      </c>
      <c r="AU172" s="12" t="s">
        <v>1</v>
      </c>
      <c r="AV172" s="12">
        <v>608</v>
      </c>
      <c r="AW172" s="12">
        <v>174</v>
      </c>
      <c r="AX172" s="12">
        <v>75</v>
      </c>
      <c r="AY172" s="12">
        <v>47</v>
      </c>
      <c r="AZ172" s="12">
        <v>4504</v>
      </c>
      <c r="BA172" s="12">
        <v>1697</v>
      </c>
      <c r="BB172" s="12">
        <v>1325</v>
      </c>
      <c r="BC172" s="12">
        <v>4551</v>
      </c>
      <c r="BD172" s="12">
        <v>4551</v>
      </c>
      <c r="BE172" s="12">
        <v>3964</v>
      </c>
      <c r="BF172" s="12">
        <v>587</v>
      </c>
      <c r="BG172" s="12">
        <v>4021</v>
      </c>
      <c r="BH172" s="12">
        <v>529</v>
      </c>
      <c r="BI172" s="12">
        <v>4346</v>
      </c>
      <c r="BJ172" s="12">
        <v>204</v>
      </c>
      <c r="BK172" s="12">
        <v>4395</v>
      </c>
      <c r="BL172" s="12">
        <v>156</v>
      </c>
      <c r="BM172" s="12" t="s">
        <v>1</v>
      </c>
      <c r="BN172" s="12" t="s">
        <v>1</v>
      </c>
      <c r="BO172">
        <v>2269</v>
      </c>
      <c r="BP172">
        <v>944</v>
      </c>
      <c r="BQ172">
        <v>472</v>
      </c>
      <c r="BR172">
        <v>94</v>
      </c>
      <c r="BS172">
        <v>2072</v>
      </c>
      <c r="BT172">
        <v>1227</v>
      </c>
    </row>
    <row r="173" spans="1:72" ht="15">
      <c r="A173" t="s">
        <v>11</v>
      </c>
      <c r="B173" t="s">
        <v>76</v>
      </c>
      <c r="C173" s="12">
        <v>13809</v>
      </c>
      <c r="D173" s="12">
        <v>24893</v>
      </c>
      <c r="E173" s="12">
        <v>30242</v>
      </c>
      <c r="F173" s="12">
        <v>7242</v>
      </c>
      <c r="G173" s="12">
        <v>61702</v>
      </c>
      <c r="H173" s="12">
        <v>11870</v>
      </c>
      <c r="I173" s="12">
        <v>57074</v>
      </c>
      <c r="J173" s="12">
        <v>60098</v>
      </c>
      <c r="K173" s="12">
        <v>8846</v>
      </c>
      <c r="L173" s="12">
        <v>42554</v>
      </c>
      <c r="M173" s="12">
        <v>26390</v>
      </c>
      <c r="N173" s="12">
        <v>49847</v>
      </c>
      <c r="O173" s="12">
        <v>19097</v>
      </c>
      <c r="P173" s="12">
        <v>15766</v>
      </c>
      <c r="Q173" s="12">
        <v>4137</v>
      </c>
      <c r="R173" s="12">
        <v>34282</v>
      </c>
      <c r="S173" s="12">
        <v>2521</v>
      </c>
      <c r="T173" s="12">
        <v>18154</v>
      </c>
      <c r="U173" s="12">
        <v>4456</v>
      </c>
      <c r="V173" s="12">
        <v>68944</v>
      </c>
      <c r="W173" s="12" t="s">
        <v>1</v>
      </c>
      <c r="X173" s="12" t="s">
        <v>1</v>
      </c>
      <c r="Y173" s="12">
        <v>14337</v>
      </c>
      <c r="Z173" s="12">
        <v>42852</v>
      </c>
      <c r="AA173" s="12">
        <v>11300</v>
      </c>
      <c r="AB173" s="12">
        <v>221</v>
      </c>
      <c r="AC173" s="12">
        <v>52231</v>
      </c>
      <c r="AD173" s="12">
        <v>16713</v>
      </c>
      <c r="AE173" s="12">
        <v>14780</v>
      </c>
      <c r="AF173" s="12">
        <v>14358</v>
      </c>
      <c r="AG173" s="12">
        <v>13832</v>
      </c>
      <c r="AH173" s="12">
        <v>13549</v>
      </c>
      <c r="AI173" s="12">
        <v>12425</v>
      </c>
      <c r="AJ173" s="12">
        <v>21052</v>
      </c>
      <c r="AK173" s="12">
        <v>7512</v>
      </c>
      <c r="AL173" s="12">
        <v>11323</v>
      </c>
      <c r="AM173" s="12">
        <v>1984</v>
      </c>
      <c r="AN173" s="12">
        <v>8471</v>
      </c>
      <c r="AO173" s="12">
        <v>3973</v>
      </c>
      <c r="AP173" s="12">
        <v>1266</v>
      </c>
      <c r="AQ173" s="12">
        <v>7856</v>
      </c>
      <c r="AR173" s="12">
        <v>5507</v>
      </c>
      <c r="AS173" s="12">
        <v>68944</v>
      </c>
      <c r="AT173" s="12">
        <v>57000</v>
      </c>
      <c r="AU173" s="12">
        <v>9</v>
      </c>
      <c r="AV173" s="12">
        <v>8610</v>
      </c>
      <c r="AW173" s="12">
        <v>2183</v>
      </c>
      <c r="AX173" s="12">
        <v>1142</v>
      </c>
      <c r="AY173" s="12">
        <v>4722</v>
      </c>
      <c r="AZ173" s="12">
        <v>64222</v>
      </c>
      <c r="BA173" s="12">
        <v>33481</v>
      </c>
      <c r="BB173" s="12">
        <v>27104</v>
      </c>
      <c r="BC173" s="12">
        <v>68944</v>
      </c>
      <c r="BD173" s="12">
        <v>68944</v>
      </c>
      <c r="BE173" s="12">
        <v>56631</v>
      </c>
      <c r="BF173" s="12">
        <v>12313</v>
      </c>
      <c r="BG173" s="12">
        <v>54781</v>
      </c>
      <c r="BH173" s="12">
        <v>14002</v>
      </c>
      <c r="BI173" s="12">
        <v>63546</v>
      </c>
      <c r="BJ173" s="12">
        <v>5238</v>
      </c>
      <c r="BK173" s="12">
        <v>64547</v>
      </c>
      <c r="BL173" s="12">
        <v>4397</v>
      </c>
      <c r="BM173" s="12" t="s">
        <v>1</v>
      </c>
      <c r="BN173" s="12" t="s">
        <v>1</v>
      </c>
      <c r="BO173">
        <v>11369</v>
      </c>
      <c r="BP173">
        <v>4621</v>
      </c>
      <c r="BQ173">
        <v>1982</v>
      </c>
      <c r="BR173">
        <v>359</v>
      </c>
      <c r="BS173">
        <v>2598</v>
      </c>
      <c r="BT173">
        <v>4006</v>
      </c>
    </row>
    <row r="174" spans="2:72" ht="15">
      <c r="B174" t="s">
        <v>36</v>
      </c>
      <c r="C174" s="12">
        <v>621</v>
      </c>
      <c r="D174" s="12">
        <v>964</v>
      </c>
      <c r="E174" s="12">
        <v>826</v>
      </c>
      <c r="F174" s="12">
        <v>632</v>
      </c>
      <c r="G174" s="12">
        <v>1779</v>
      </c>
      <c r="H174" s="12">
        <v>1006</v>
      </c>
      <c r="I174" s="12">
        <v>1405</v>
      </c>
      <c r="J174" s="12">
        <v>2242</v>
      </c>
      <c r="K174" s="12">
        <v>169</v>
      </c>
      <c r="L174" s="12">
        <v>1628</v>
      </c>
      <c r="M174" s="12">
        <v>783</v>
      </c>
      <c r="N174" s="12">
        <v>2003</v>
      </c>
      <c r="O174" s="12">
        <v>408</v>
      </c>
      <c r="P174" s="12">
        <v>445</v>
      </c>
      <c r="Q174" s="12">
        <v>100</v>
      </c>
      <c r="R174" s="12">
        <v>1518</v>
      </c>
      <c r="S174" s="12">
        <v>43</v>
      </c>
      <c r="T174" s="12">
        <v>514</v>
      </c>
      <c r="U174" s="12">
        <v>90</v>
      </c>
      <c r="V174" s="12" t="s">
        <v>1</v>
      </c>
      <c r="W174" s="12">
        <v>2411</v>
      </c>
      <c r="X174" s="12" t="s">
        <v>1</v>
      </c>
      <c r="Y174" s="12">
        <v>339</v>
      </c>
      <c r="Z174" s="12">
        <v>1388</v>
      </c>
      <c r="AA174" s="12">
        <v>668</v>
      </c>
      <c r="AB174" s="12">
        <v>9</v>
      </c>
      <c r="AC174" s="12">
        <v>1704</v>
      </c>
      <c r="AD174" s="12">
        <v>707</v>
      </c>
      <c r="AE174" s="12">
        <v>311</v>
      </c>
      <c r="AF174" s="12">
        <v>252</v>
      </c>
      <c r="AG174" s="12">
        <v>395</v>
      </c>
      <c r="AH174" s="12">
        <v>450</v>
      </c>
      <c r="AI174" s="12">
        <v>1003</v>
      </c>
      <c r="AJ174" s="12">
        <v>686</v>
      </c>
      <c r="AK174" s="12">
        <v>430</v>
      </c>
      <c r="AL174" s="12">
        <v>254</v>
      </c>
      <c r="AM174" s="12">
        <v>132</v>
      </c>
      <c r="AN174" s="12">
        <v>192</v>
      </c>
      <c r="AO174" s="12">
        <v>79</v>
      </c>
      <c r="AP174" s="12">
        <v>76</v>
      </c>
      <c r="AQ174" s="12">
        <v>442</v>
      </c>
      <c r="AR174" s="12">
        <v>120</v>
      </c>
      <c r="AS174" s="12">
        <v>2411</v>
      </c>
      <c r="AT174" s="12">
        <v>2138</v>
      </c>
      <c r="AU174" s="12" t="s">
        <v>1</v>
      </c>
      <c r="AV174" s="12">
        <v>207</v>
      </c>
      <c r="AW174" s="12">
        <v>34</v>
      </c>
      <c r="AX174" s="12">
        <v>32</v>
      </c>
      <c r="AY174" s="12" t="s">
        <v>1</v>
      </c>
      <c r="AZ174" s="12">
        <v>2411</v>
      </c>
      <c r="BA174" s="12">
        <v>1222</v>
      </c>
      <c r="BB174" s="12">
        <v>1093</v>
      </c>
      <c r="BC174" s="12">
        <v>2411</v>
      </c>
      <c r="BD174" s="12">
        <v>2411</v>
      </c>
      <c r="BE174" s="12">
        <v>2385</v>
      </c>
      <c r="BF174" s="12">
        <v>26</v>
      </c>
      <c r="BG174" s="12">
        <v>1633</v>
      </c>
      <c r="BH174" s="12">
        <v>777</v>
      </c>
      <c r="BI174" s="12">
        <v>2353</v>
      </c>
      <c r="BJ174" s="12">
        <v>58</v>
      </c>
      <c r="BK174" s="12">
        <v>2183</v>
      </c>
      <c r="BL174" s="12">
        <v>228</v>
      </c>
      <c r="BM174" s="12" t="s">
        <v>1</v>
      </c>
      <c r="BN174" s="12" t="s">
        <v>1</v>
      </c>
      <c r="BO174">
        <v>322</v>
      </c>
      <c r="BP174">
        <v>121</v>
      </c>
      <c r="BQ174">
        <v>56</v>
      </c>
      <c r="BR174">
        <v>10</v>
      </c>
      <c r="BS174">
        <v>62</v>
      </c>
      <c r="BT174">
        <v>95</v>
      </c>
    </row>
    <row r="175" spans="2:72" ht="15">
      <c r="B175" t="s">
        <v>37</v>
      </c>
      <c r="C175" s="12">
        <v>16</v>
      </c>
      <c r="D175" s="12">
        <v>34</v>
      </c>
      <c r="E175" s="12">
        <v>20</v>
      </c>
      <c r="F175" s="12">
        <v>28</v>
      </c>
      <c r="G175" s="12">
        <v>42</v>
      </c>
      <c r="H175" s="12">
        <v>48</v>
      </c>
      <c r="I175" s="12">
        <v>22</v>
      </c>
      <c r="J175" s="12">
        <v>70</v>
      </c>
      <c r="K175" s="12" t="s">
        <v>1</v>
      </c>
      <c r="L175" s="12">
        <v>65</v>
      </c>
      <c r="M175" s="12">
        <v>5</v>
      </c>
      <c r="N175" s="12">
        <v>58</v>
      </c>
      <c r="O175" s="12">
        <v>12</v>
      </c>
      <c r="P175" s="12">
        <v>18</v>
      </c>
      <c r="Q175" s="12">
        <v>5</v>
      </c>
      <c r="R175" s="12">
        <v>39</v>
      </c>
      <c r="S175" s="12" t="s">
        <v>1</v>
      </c>
      <c r="T175" s="12">
        <v>19</v>
      </c>
      <c r="U175" s="12">
        <v>5</v>
      </c>
      <c r="V175" s="12" t="s">
        <v>1</v>
      </c>
      <c r="W175" s="12" t="s">
        <v>1</v>
      </c>
      <c r="X175" s="12">
        <v>70</v>
      </c>
      <c r="Y175" s="12" t="s">
        <v>1</v>
      </c>
      <c r="Z175" s="12">
        <v>46</v>
      </c>
      <c r="AA175" s="12">
        <v>24</v>
      </c>
      <c r="AB175" s="12" t="s">
        <v>1</v>
      </c>
      <c r="AC175" s="12">
        <v>40</v>
      </c>
      <c r="AD175" s="12">
        <v>30</v>
      </c>
      <c r="AE175" s="12">
        <v>13</v>
      </c>
      <c r="AF175" s="12" t="s">
        <v>1</v>
      </c>
      <c r="AG175" s="12" t="s">
        <v>1</v>
      </c>
      <c r="AH175" s="12">
        <v>17</v>
      </c>
      <c r="AI175" s="12">
        <v>40</v>
      </c>
      <c r="AJ175" s="12">
        <v>23</v>
      </c>
      <c r="AK175" s="12">
        <v>16</v>
      </c>
      <c r="AL175" s="12" t="s">
        <v>1</v>
      </c>
      <c r="AM175" s="12" t="s">
        <v>1</v>
      </c>
      <c r="AN175" s="12">
        <v>4</v>
      </c>
      <c r="AO175" s="12" t="s">
        <v>1</v>
      </c>
      <c r="AP175" s="12" t="s">
        <v>1</v>
      </c>
      <c r="AQ175" s="12">
        <v>16</v>
      </c>
      <c r="AR175" s="12">
        <v>11</v>
      </c>
      <c r="AS175" s="12">
        <v>70</v>
      </c>
      <c r="AT175" s="12">
        <v>70</v>
      </c>
      <c r="AU175" s="12" t="s">
        <v>1</v>
      </c>
      <c r="AV175" s="12" t="s">
        <v>1</v>
      </c>
      <c r="AW175" s="12" t="s">
        <v>1</v>
      </c>
      <c r="AX175" s="12" t="s">
        <v>1</v>
      </c>
      <c r="AY175" s="12" t="s">
        <v>1</v>
      </c>
      <c r="AZ175" s="12">
        <v>70</v>
      </c>
      <c r="BA175" s="12">
        <v>47</v>
      </c>
      <c r="BB175" s="12">
        <v>21</v>
      </c>
      <c r="BC175" s="12">
        <v>70</v>
      </c>
      <c r="BD175" s="12">
        <v>70</v>
      </c>
      <c r="BE175" s="12">
        <v>70</v>
      </c>
      <c r="BF175" s="12" t="s">
        <v>1</v>
      </c>
      <c r="BG175" s="12">
        <v>50</v>
      </c>
      <c r="BH175" s="12">
        <v>20</v>
      </c>
      <c r="BI175" s="12">
        <v>70</v>
      </c>
      <c r="BJ175" s="12" t="s">
        <v>1</v>
      </c>
      <c r="BK175" s="12">
        <v>64</v>
      </c>
      <c r="BL175" s="12">
        <v>6</v>
      </c>
      <c r="BM175" s="12" t="s">
        <v>1</v>
      </c>
      <c r="BN175" s="12" t="s">
        <v>1</v>
      </c>
      <c r="BO175">
        <v>18</v>
      </c>
      <c r="BP175">
        <v>7</v>
      </c>
      <c r="BQ175">
        <v>1</v>
      </c>
      <c r="BR175" t="s">
        <v>1</v>
      </c>
      <c r="BS175">
        <v>4</v>
      </c>
      <c r="BT175">
        <v>7</v>
      </c>
    </row>
    <row r="176" spans="1:72" ht="15">
      <c r="A176" t="s">
        <v>77</v>
      </c>
      <c r="B176" t="s">
        <v>38</v>
      </c>
      <c r="C176" s="12">
        <v>1211</v>
      </c>
      <c r="D176" s="12">
        <v>5456</v>
      </c>
      <c r="E176" s="12">
        <v>8009</v>
      </c>
      <c r="F176" s="12">
        <v>731</v>
      </c>
      <c r="G176" s="12">
        <v>13945</v>
      </c>
      <c r="H176" s="12">
        <v>1044</v>
      </c>
      <c r="I176" s="12">
        <v>13632</v>
      </c>
      <c r="J176" s="12">
        <v>11767</v>
      </c>
      <c r="K176" s="12">
        <v>2909</v>
      </c>
      <c r="L176" s="12">
        <v>8587</v>
      </c>
      <c r="M176" s="12">
        <v>6089</v>
      </c>
      <c r="N176" s="12">
        <v>8305</v>
      </c>
      <c r="O176" s="12">
        <v>6371</v>
      </c>
      <c r="P176" s="12">
        <v>2455</v>
      </c>
      <c r="Q176" s="12">
        <v>792</v>
      </c>
      <c r="R176" s="12">
        <v>7719</v>
      </c>
      <c r="S176" s="12">
        <v>1118</v>
      </c>
      <c r="T176" s="12">
        <v>3001</v>
      </c>
      <c r="U176" s="12">
        <v>815</v>
      </c>
      <c r="V176" s="12">
        <v>14337</v>
      </c>
      <c r="W176" s="12">
        <v>339</v>
      </c>
      <c r="X176" s="12" t="s">
        <v>1</v>
      </c>
      <c r="Y176" s="12">
        <v>14676</v>
      </c>
      <c r="Z176" s="12" t="s">
        <v>1</v>
      </c>
      <c r="AA176" s="12" t="s">
        <v>1</v>
      </c>
      <c r="AB176" s="12" t="s">
        <v>1</v>
      </c>
      <c r="AC176" s="12">
        <v>8054</v>
      </c>
      <c r="AD176" s="12">
        <v>6622</v>
      </c>
      <c r="AE176" s="12">
        <v>4521</v>
      </c>
      <c r="AF176" s="12">
        <v>3666</v>
      </c>
      <c r="AG176" s="12">
        <v>2962</v>
      </c>
      <c r="AH176" s="12">
        <v>2509</v>
      </c>
      <c r="AI176" s="12">
        <v>1018</v>
      </c>
      <c r="AJ176" s="12">
        <v>4695</v>
      </c>
      <c r="AK176" s="12">
        <v>488</v>
      </c>
      <c r="AL176" s="12">
        <v>2403</v>
      </c>
      <c r="AM176" s="12">
        <v>389</v>
      </c>
      <c r="AN176" s="12">
        <v>3123</v>
      </c>
      <c r="AO176" s="12">
        <v>1259</v>
      </c>
      <c r="AP176" s="12">
        <v>142</v>
      </c>
      <c r="AQ176" s="12">
        <v>1348</v>
      </c>
      <c r="AR176" s="12">
        <v>829</v>
      </c>
      <c r="AS176" s="12">
        <v>14676</v>
      </c>
      <c r="AT176" s="12">
        <v>10155</v>
      </c>
      <c r="AU176" s="12" t="s">
        <v>1</v>
      </c>
      <c r="AV176" s="12">
        <v>3414</v>
      </c>
      <c r="AW176" s="12">
        <v>729</v>
      </c>
      <c r="AX176" s="12">
        <v>378</v>
      </c>
      <c r="AY176" s="12">
        <v>2213</v>
      </c>
      <c r="AZ176" s="12">
        <v>12463</v>
      </c>
      <c r="BA176" s="12">
        <v>7770</v>
      </c>
      <c r="BB176" s="12">
        <v>5839</v>
      </c>
      <c r="BC176" s="12">
        <v>14676</v>
      </c>
      <c r="BD176" s="12">
        <v>14676</v>
      </c>
      <c r="BE176" s="12">
        <v>10194</v>
      </c>
      <c r="BF176" s="12">
        <v>4482</v>
      </c>
      <c r="BG176" s="12">
        <v>10582</v>
      </c>
      <c r="BH176" s="12">
        <v>4059</v>
      </c>
      <c r="BI176" s="12">
        <v>12606</v>
      </c>
      <c r="BJ176" s="12">
        <v>2062</v>
      </c>
      <c r="BK176" s="12">
        <v>13013</v>
      </c>
      <c r="BL176" s="12">
        <v>1663</v>
      </c>
      <c r="BM176" s="12" t="s">
        <v>1</v>
      </c>
      <c r="BN176" s="12" t="s">
        <v>1</v>
      </c>
      <c r="BO176">
        <v>1915</v>
      </c>
      <c r="BP176">
        <v>818</v>
      </c>
      <c r="BQ176">
        <v>419</v>
      </c>
      <c r="BR176">
        <v>64</v>
      </c>
      <c r="BS176">
        <v>436</v>
      </c>
      <c r="BT176">
        <v>734</v>
      </c>
    </row>
    <row r="177" spans="2:72" ht="15">
      <c r="B177" t="s">
        <v>39</v>
      </c>
      <c r="C177" s="12">
        <v>9459</v>
      </c>
      <c r="D177" s="12">
        <v>16632</v>
      </c>
      <c r="E177" s="12">
        <v>18195</v>
      </c>
      <c r="F177" s="12">
        <v>3425</v>
      </c>
      <c r="G177" s="12">
        <v>40861</v>
      </c>
      <c r="H177" s="12">
        <v>5813</v>
      </c>
      <c r="I177" s="12">
        <v>38473</v>
      </c>
      <c r="J177" s="12">
        <v>38774</v>
      </c>
      <c r="K177" s="12">
        <v>5512</v>
      </c>
      <c r="L177" s="12">
        <v>26632</v>
      </c>
      <c r="M177" s="12">
        <v>17654</v>
      </c>
      <c r="N177" s="12">
        <v>32614</v>
      </c>
      <c r="O177" s="12">
        <v>11672</v>
      </c>
      <c r="P177" s="12">
        <v>10189</v>
      </c>
      <c r="Q177" s="12">
        <v>2840</v>
      </c>
      <c r="R177" s="12">
        <v>22052</v>
      </c>
      <c r="S177" s="12">
        <v>1308</v>
      </c>
      <c r="T177" s="12">
        <v>11793</v>
      </c>
      <c r="U177" s="12">
        <v>2969</v>
      </c>
      <c r="V177" s="12">
        <v>42852</v>
      </c>
      <c r="W177" s="12">
        <v>1388</v>
      </c>
      <c r="X177" s="12">
        <v>46</v>
      </c>
      <c r="Y177" s="12" t="s">
        <v>1</v>
      </c>
      <c r="Z177" s="12">
        <v>44286</v>
      </c>
      <c r="AA177" s="12" t="s">
        <v>1</v>
      </c>
      <c r="AB177" s="12" t="s">
        <v>1</v>
      </c>
      <c r="AC177" s="12">
        <v>34854</v>
      </c>
      <c r="AD177" s="12">
        <v>9432</v>
      </c>
      <c r="AE177" s="12">
        <v>9536</v>
      </c>
      <c r="AF177" s="12">
        <v>9509</v>
      </c>
      <c r="AG177" s="12">
        <v>9688</v>
      </c>
      <c r="AH177" s="12">
        <v>9274</v>
      </c>
      <c r="AI177" s="12">
        <v>6279</v>
      </c>
      <c r="AJ177" s="12">
        <v>14078</v>
      </c>
      <c r="AK177" s="12">
        <v>4893</v>
      </c>
      <c r="AL177" s="12">
        <v>7392</v>
      </c>
      <c r="AM177" s="12">
        <v>1346</v>
      </c>
      <c r="AN177" s="12">
        <v>4518</v>
      </c>
      <c r="AO177" s="12">
        <v>2177</v>
      </c>
      <c r="AP177" s="12">
        <v>848</v>
      </c>
      <c r="AQ177" s="12">
        <v>5305</v>
      </c>
      <c r="AR177" s="12">
        <v>3729</v>
      </c>
      <c r="AS177" s="12">
        <v>44286</v>
      </c>
      <c r="AT177" s="12">
        <v>37661</v>
      </c>
      <c r="AU177" s="12">
        <v>9</v>
      </c>
      <c r="AV177" s="12">
        <v>4538</v>
      </c>
      <c r="AW177" s="12">
        <v>1372</v>
      </c>
      <c r="AX177" s="12">
        <v>706</v>
      </c>
      <c r="AY177" s="12">
        <v>2327</v>
      </c>
      <c r="AZ177" s="12">
        <v>41959</v>
      </c>
      <c r="BA177" s="12">
        <v>21086</v>
      </c>
      <c r="BB177" s="12">
        <v>17954</v>
      </c>
      <c r="BC177" s="12">
        <v>44286</v>
      </c>
      <c r="BD177" s="12">
        <v>44286</v>
      </c>
      <c r="BE177" s="12">
        <v>37521</v>
      </c>
      <c r="BF177" s="12">
        <v>6765</v>
      </c>
      <c r="BG177" s="12">
        <v>36039</v>
      </c>
      <c r="BH177" s="12">
        <v>8143</v>
      </c>
      <c r="BI177" s="12">
        <v>41303</v>
      </c>
      <c r="BJ177" s="12">
        <v>2864</v>
      </c>
      <c r="BK177" s="12">
        <v>41682</v>
      </c>
      <c r="BL177" s="12">
        <v>2604</v>
      </c>
      <c r="BM177" s="12" t="s">
        <v>1</v>
      </c>
      <c r="BN177" s="12" t="s">
        <v>1</v>
      </c>
      <c r="BO177">
        <v>7400</v>
      </c>
      <c r="BP177">
        <v>3135</v>
      </c>
      <c r="BQ177">
        <v>1316</v>
      </c>
      <c r="BR177">
        <v>234</v>
      </c>
      <c r="BS177">
        <v>1736</v>
      </c>
      <c r="BT177">
        <v>2588</v>
      </c>
    </row>
    <row r="178" spans="2:72" ht="15">
      <c r="B178" t="s">
        <v>40</v>
      </c>
      <c r="C178" s="12">
        <v>3756</v>
      </c>
      <c r="D178" s="12">
        <v>3601</v>
      </c>
      <c r="E178" s="12">
        <v>4635</v>
      </c>
      <c r="F178" s="12">
        <v>3712</v>
      </c>
      <c r="G178" s="12">
        <v>8280</v>
      </c>
      <c r="H178" s="12">
        <v>5999</v>
      </c>
      <c r="I178" s="12">
        <v>5993</v>
      </c>
      <c r="J178" s="12">
        <v>11485</v>
      </c>
      <c r="K178" s="12">
        <v>507</v>
      </c>
      <c r="L178" s="12">
        <v>8746</v>
      </c>
      <c r="M178" s="12">
        <v>3246</v>
      </c>
      <c r="N178" s="12">
        <v>10684</v>
      </c>
      <c r="O178" s="12">
        <v>1308</v>
      </c>
      <c r="P178" s="12">
        <v>3490</v>
      </c>
      <c r="Q178" s="12">
        <v>590</v>
      </c>
      <c r="R178" s="12">
        <v>5816</v>
      </c>
      <c r="S178" s="12">
        <v>119</v>
      </c>
      <c r="T178" s="12">
        <v>3784</v>
      </c>
      <c r="U178" s="12">
        <v>743</v>
      </c>
      <c r="V178" s="12">
        <v>11300</v>
      </c>
      <c r="W178" s="12">
        <v>668</v>
      </c>
      <c r="X178" s="12">
        <v>24</v>
      </c>
      <c r="Y178" s="12" t="s">
        <v>1</v>
      </c>
      <c r="Z178" s="12" t="s">
        <v>1</v>
      </c>
      <c r="AA178" s="12">
        <v>11992</v>
      </c>
      <c r="AB178" s="12" t="s">
        <v>1</v>
      </c>
      <c r="AC178" s="12">
        <v>10732</v>
      </c>
      <c r="AD178" s="12">
        <v>1260</v>
      </c>
      <c r="AE178" s="12">
        <v>921</v>
      </c>
      <c r="AF178" s="12">
        <v>1321</v>
      </c>
      <c r="AG178" s="12">
        <v>1513</v>
      </c>
      <c r="AH178" s="12">
        <v>2139</v>
      </c>
      <c r="AI178" s="12">
        <v>6098</v>
      </c>
      <c r="AJ178" s="12">
        <v>2806</v>
      </c>
      <c r="AK178" s="12">
        <v>2572</v>
      </c>
      <c r="AL178" s="12">
        <v>1724</v>
      </c>
      <c r="AM178" s="12">
        <v>363</v>
      </c>
      <c r="AN178" s="12">
        <v>916</v>
      </c>
      <c r="AO178" s="12">
        <v>557</v>
      </c>
      <c r="AP178" s="12">
        <v>352</v>
      </c>
      <c r="AQ178" s="12">
        <v>1633</v>
      </c>
      <c r="AR178" s="12">
        <v>1069</v>
      </c>
      <c r="AS178" s="12">
        <v>11992</v>
      </c>
      <c r="AT178" s="12">
        <v>11091</v>
      </c>
      <c r="AU178" s="12" t="s">
        <v>1</v>
      </c>
      <c r="AV178" s="12">
        <v>742</v>
      </c>
      <c r="AW178" s="12">
        <v>83</v>
      </c>
      <c r="AX178" s="12">
        <v>76</v>
      </c>
      <c r="AY178" s="12">
        <v>141</v>
      </c>
      <c r="AZ178" s="12">
        <v>11851</v>
      </c>
      <c r="BA178" s="12">
        <v>5660</v>
      </c>
      <c r="BB178" s="12">
        <v>4221</v>
      </c>
      <c r="BC178" s="12">
        <v>11992</v>
      </c>
      <c r="BD178" s="12">
        <v>11992</v>
      </c>
      <c r="BE178" s="12">
        <v>10991</v>
      </c>
      <c r="BF178" s="12">
        <v>1001</v>
      </c>
      <c r="BG178" s="12">
        <v>9513</v>
      </c>
      <c r="BH178" s="12">
        <v>2456</v>
      </c>
      <c r="BI178" s="12">
        <v>11646</v>
      </c>
      <c r="BJ178" s="12">
        <v>313</v>
      </c>
      <c r="BK178" s="12">
        <v>11677</v>
      </c>
      <c r="BL178" s="12">
        <v>315</v>
      </c>
      <c r="BM178" s="12" t="s">
        <v>1</v>
      </c>
      <c r="BN178" s="12" t="s">
        <v>1</v>
      </c>
      <c r="BO178">
        <v>2323</v>
      </c>
      <c r="BP178">
        <v>766</v>
      </c>
      <c r="BQ178">
        <v>290</v>
      </c>
      <c r="BR178">
        <v>69</v>
      </c>
      <c r="BS178">
        <v>478</v>
      </c>
      <c r="BT178">
        <v>755</v>
      </c>
    </row>
    <row r="179" spans="2:72" ht="15">
      <c r="B179" t="s">
        <v>41</v>
      </c>
      <c r="C179" s="12">
        <v>1</v>
      </c>
      <c r="D179" s="12">
        <v>110</v>
      </c>
      <c r="E179" s="12">
        <v>119</v>
      </c>
      <c r="F179" s="12">
        <v>4</v>
      </c>
      <c r="G179" s="12">
        <v>226</v>
      </c>
      <c r="H179" s="12">
        <v>16</v>
      </c>
      <c r="I179" s="12">
        <v>214</v>
      </c>
      <c r="J179" s="12">
        <v>191</v>
      </c>
      <c r="K179" s="12">
        <v>39</v>
      </c>
      <c r="L179" s="12">
        <v>157</v>
      </c>
      <c r="M179" s="12">
        <v>73</v>
      </c>
      <c r="N179" s="12">
        <v>138</v>
      </c>
      <c r="O179" s="12">
        <v>92</v>
      </c>
      <c r="P179" s="12">
        <v>38</v>
      </c>
      <c r="Q179" s="12">
        <v>7</v>
      </c>
      <c r="R179" s="12">
        <v>134</v>
      </c>
      <c r="S179" s="12">
        <v>12</v>
      </c>
      <c r="T179" s="12">
        <v>40</v>
      </c>
      <c r="U179" s="12">
        <v>13</v>
      </c>
      <c r="V179" s="12">
        <v>221</v>
      </c>
      <c r="W179" s="12">
        <v>9</v>
      </c>
      <c r="X179" s="12" t="s">
        <v>1</v>
      </c>
      <c r="Y179" s="12" t="s">
        <v>1</v>
      </c>
      <c r="Z179" s="12" t="s">
        <v>1</v>
      </c>
      <c r="AA179" s="12" t="s">
        <v>1</v>
      </c>
      <c r="AB179" s="12">
        <v>230</v>
      </c>
      <c r="AC179" s="12">
        <v>111</v>
      </c>
      <c r="AD179" s="12">
        <v>119</v>
      </c>
      <c r="AE179" s="12">
        <v>72</v>
      </c>
      <c r="AF179" s="12">
        <v>62</v>
      </c>
      <c r="AG179" s="12">
        <v>38</v>
      </c>
      <c r="AH179" s="12">
        <v>37</v>
      </c>
      <c r="AI179" s="12">
        <v>21</v>
      </c>
      <c r="AJ179" s="12">
        <v>111</v>
      </c>
      <c r="AK179" s="12" t="s">
        <v>1</v>
      </c>
      <c r="AL179" s="12">
        <v>16</v>
      </c>
      <c r="AM179" s="12">
        <v>1</v>
      </c>
      <c r="AN179" s="12">
        <v>68</v>
      </c>
      <c r="AO179" s="12">
        <v>9</v>
      </c>
      <c r="AP179" s="12" t="s">
        <v>1</v>
      </c>
      <c r="AQ179" s="12">
        <v>24</v>
      </c>
      <c r="AR179" s="12">
        <v>1</v>
      </c>
      <c r="AS179" s="12">
        <v>230</v>
      </c>
      <c r="AT179" s="12">
        <v>147</v>
      </c>
      <c r="AU179" s="12" t="s">
        <v>1</v>
      </c>
      <c r="AV179" s="12">
        <v>71</v>
      </c>
      <c r="AW179" s="12">
        <v>5</v>
      </c>
      <c r="AX179" s="12">
        <v>7</v>
      </c>
      <c r="AY179" s="12">
        <v>36</v>
      </c>
      <c r="AZ179" s="12">
        <v>194</v>
      </c>
      <c r="BA179" s="12">
        <v>93</v>
      </c>
      <c r="BB179" s="12">
        <v>125</v>
      </c>
      <c r="BC179" s="12">
        <v>230</v>
      </c>
      <c r="BD179" s="12">
        <v>230</v>
      </c>
      <c r="BE179" s="12">
        <v>149</v>
      </c>
      <c r="BF179" s="12">
        <v>81</v>
      </c>
      <c r="BG179" s="12">
        <v>147</v>
      </c>
      <c r="BH179" s="12">
        <v>83</v>
      </c>
      <c r="BI179" s="12">
        <v>186</v>
      </c>
      <c r="BJ179" s="12">
        <v>44</v>
      </c>
      <c r="BK179" s="12">
        <v>188</v>
      </c>
      <c r="BL179" s="12">
        <v>42</v>
      </c>
      <c r="BM179" s="12" t="s">
        <v>1</v>
      </c>
      <c r="BN179" s="12" t="s">
        <v>1</v>
      </c>
      <c r="BO179">
        <v>27</v>
      </c>
      <c r="BP179">
        <v>11</v>
      </c>
      <c r="BQ179">
        <v>3</v>
      </c>
      <c r="BR179" t="s">
        <v>1</v>
      </c>
      <c r="BS179">
        <v>7</v>
      </c>
      <c r="BT179">
        <v>12</v>
      </c>
    </row>
    <row r="180" spans="1:72" ht="15">
      <c r="A180" t="s">
        <v>13</v>
      </c>
      <c r="B180" t="s">
        <v>42</v>
      </c>
      <c r="C180" s="12">
        <v>11288</v>
      </c>
      <c r="D180" s="12">
        <v>20689</v>
      </c>
      <c r="E180" s="12">
        <v>21998</v>
      </c>
      <c r="F180" s="12">
        <v>6225</v>
      </c>
      <c r="G180" s="12">
        <v>47750</v>
      </c>
      <c r="H180" s="12">
        <v>10435</v>
      </c>
      <c r="I180" s="12">
        <v>43540</v>
      </c>
      <c r="J180" s="12">
        <v>48034</v>
      </c>
      <c r="K180" s="12">
        <v>5941</v>
      </c>
      <c r="L180" s="12">
        <v>33510</v>
      </c>
      <c r="M180" s="12">
        <v>20465</v>
      </c>
      <c r="N180" s="12">
        <v>43339</v>
      </c>
      <c r="O180" s="12">
        <v>10636</v>
      </c>
      <c r="P180" s="12">
        <v>13240</v>
      </c>
      <c r="Q180" s="12">
        <v>3355</v>
      </c>
      <c r="R180" s="12">
        <v>25873</v>
      </c>
      <c r="S180" s="12">
        <v>1781</v>
      </c>
      <c r="T180" s="12">
        <v>15111</v>
      </c>
      <c r="U180" s="12">
        <v>3721</v>
      </c>
      <c r="V180" s="12">
        <v>52231</v>
      </c>
      <c r="W180" s="12">
        <v>1704</v>
      </c>
      <c r="X180" s="12">
        <v>40</v>
      </c>
      <c r="Y180" s="12">
        <v>8054</v>
      </c>
      <c r="Z180" s="12">
        <v>34854</v>
      </c>
      <c r="AA180" s="12">
        <v>10732</v>
      </c>
      <c r="AB180" s="12">
        <v>111</v>
      </c>
      <c r="AC180" s="12">
        <v>53975</v>
      </c>
      <c r="AD180" s="12" t="s">
        <v>1</v>
      </c>
      <c r="AE180" s="12">
        <v>10411</v>
      </c>
      <c r="AF180" s="12">
        <v>10328</v>
      </c>
      <c r="AG180" s="12">
        <v>11436</v>
      </c>
      <c r="AH180" s="12">
        <v>10867</v>
      </c>
      <c r="AI180" s="12">
        <v>10933</v>
      </c>
      <c r="AJ180" s="12">
        <v>17471</v>
      </c>
      <c r="AK180" s="12">
        <v>6298</v>
      </c>
      <c r="AL180" s="12">
        <v>8379</v>
      </c>
      <c r="AM180" s="12">
        <v>1443</v>
      </c>
      <c r="AN180" s="12">
        <v>5981</v>
      </c>
      <c r="AO180" s="12">
        <v>3104</v>
      </c>
      <c r="AP180" s="12">
        <v>1021</v>
      </c>
      <c r="AQ180" s="12">
        <v>5899</v>
      </c>
      <c r="AR180" s="12">
        <v>4379</v>
      </c>
      <c r="AS180" s="12">
        <v>53975</v>
      </c>
      <c r="AT180" s="12">
        <v>44889</v>
      </c>
      <c r="AU180" s="12">
        <v>9</v>
      </c>
      <c r="AV180" s="12">
        <v>6159</v>
      </c>
      <c r="AW180" s="12">
        <v>2019</v>
      </c>
      <c r="AX180" s="12">
        <v>899</v>
      </c>
      <c r="AY180" s="12">
        <v>1960</v>
      </c>
      <c r="AZ180" s="12">
        <v>52015</v>
      </c>
      <c r="BA180" s="12">
        <v>26121</v>
      </c>
      <c r="BB180" s="12">
        <v>20959</v>
      </c>
      <c r="BC180" s="12">
        <v>53975</v>
      </c>
      <c r="BD180" s="12">
        <v>53975</v>
      </c>
      <c r="BE180" s="12">
        <v>52474</v>
      </c>
      <c r="BF180" s="12">
        <v>1501</v>
      </c>
      <c r="BG180" s="12">
        <v>46223</v>
      </c>
      <c r="BH180" s="12">
        <v>7681</v>
      </c>
      <c r="BI180" s="12">
        <v>53157</v>
      </c>
      <c r="BJ180" s="12">
        <v>754</v>
      </c>
      <c r="BK180" s="12">
        <v>51336</v>
      </c>
      <c r="BL180" s="12">
        <v>2639</v>
      </c>
      <c r="BM180" s="12" t="s">
        <v>1</v>
      </c>
      <c r="BN180" s="12" t="s">
        <v>1</v>
      </c>
      <c r="BO180">
        <v>9454</v>
      </c>
      <c r="BP180">
        <v>3801</v>
      </c>
      <c r="BQ180">
        <v>1618</v>
      </c>
      <c r="BR180">
        <v>300</v>
      </c>
      <c r="BS180">
        <v>2183</v>
      </c>
      <c r="BT180">
        <v>3308</v>
      </c>
    </row>
    <row r="181" spans="2:72" ht="15">
      <c r="B181" t="s">
        <v>43</v>
      </c>
      <c r="C181" s="12">
        <v>3158</v>
      </c>
      <c r="D181" s="12">
        <v>5202</v>
      </c>
      <c r="E181" s="12">
        <v>9090</v>
      </c>
      <c r="F181" s="12">
        <v>1677</v>
      </c>
      <c r="G181" s="12">
        <v>15773</v>
      </c>
      <c r="H181" s="12">
        <v>2489</v>
      </c>
      <c r="I181" s="12">
        <v>14961</v>
      </c>
      <c r="J181" s="12">
        <v>14376</v>
      </c>
      <c r="K181" s="12">
        <v>3074</v>
      </c>
      <c r="L181" s="12">
        <v>10737</v>
      </c>
      <c r="M181" s="12">
        <v>6713</v>
      </c>
      <c r="N181" s="12">
        <v>8569</v>
      </c>
      <c r="O181" s="12">
        <v>8881</v>
      </c>
      <c r="P181" s="12">
        <v>2989</v>
      </c>
      <c r="Q181" s="12">
        <v>887</v>
      </c>
      <c r="R181" s="12">
        <v>9966</v>
      </c>
      <c r="S181" s="12">
        <v>783</v>
      </c>
      <c r="T181" s="12">
        <v>3576</v>
      </c>
      <c r="U181" s="12">
        <v>830</v>
      </c>
      <c r="V181" s="12">
        <v>16713</v>
      </c>
      <c r="W181" s="12">
        <v>707</v>
      </c>
      <c r="X181" s="12">
        <v>30</v>
      </c>
      <c r="Y181" s="12">
        <v>6622</v>
      </c>
      <c r="Z181" s="12">
        <v>9432</v>
      </c>
      <c r="AA181" s="12">
        <v>1260</v>
      </c>
      <c r="AB181" s="12">
        <v>119</v>
      </c>
      <c r="AC181" s="12" t="s">
        <v>1</v>
      </c>
      <c r="AD181" s="12">
        <v>17450</v>
      </c>
      <c r="AE181" s="12">
        <v>4693</v>
      </c>
      <c r="AF181" s="12">
        <v>4282</v>
      </c>
      <c r="AG181" s="12">
        <v>2791</v>
      </c>
      <c r="AH181" s="12">
        <v>3149</v>
      </c>
      <c r="AI181" s="12">
        <v>2535</v>
      </c>
      <c r="AJ181" s="12">
        <v>4290</v>
      </c>
      <c r="AK181" s="12">
        <v>1660</v>
      </c>
      <c r="AL181" s="12">
        <v>3198</v>
      </c>
      <c r="AM181" s="12">
        <v>673</v>
      </c>
      <c r="AN181" s="12">
        <v>2686</v>
      </c>
      <c r="AO181" s="12">
        <v>948</v>
      </c>
      <c r="AP181" s="12">
        <v>321</v>
      </c>
      <c r="AQ181" s="12">
        <v>2415</v>
      </c>
      <c r="AR181" s="12">
        <v>1259</v>
      </c>
      <c r="AS181" s="12">
        <v>17450</v>
      </c>
      <c r="AT181" s="12">
        <v>14319</v>
      </c>
      <c r="AU181" s="12" t="s">
        <v>1</v>
      </c>
      <c r="AV181" s="12">
        <v>2658</v>
      </c>
      <c r="AW181" s="12">
        <v>198</v>
      </c>
      <c r="AX181" s="12">
        <v>275</v>
      </c>
      <c r="AY181" s="12">
        <v>2762</v>
      </c>
      <c r="AZ181" s="12">
        <v>14688</v>
      </c>
      <c r="BA181" s="12">
        <v>8629</v>
      </c>
      <c r="BB181" s="12">
        <v>7259</v>
      </c>
      <c r="BC181" s="12">
        <v>17450</v>
      </c>
      <c r="BD181" s="12">
        <v>17450</v>
      </c>
      <c r="BE181" s="12">
        <v>6612</v>
      </c>
      <c r="BF181" s="12">
        <v>10838</v>
      </c>
      <c r="BG181" s="12">
        <v>10241</v>
      </c>
      <c r="BH181" s="12">
        <v>7118</v>
      </c>
      <c r="BI181" s="12">
        <v>12812</v>
      </c>
      <c r="BJ181" s="12">
        <v>4542</v>
      </c>
      <c r="BK181" s="12">
        <v>15458</v>
      </c>
      <c r="BL181" s="12">
        <v>1992</v>
      </c>
      <c r="BM181" s="12" t="s">
        <v>1</v>
      </c>
      <c r="BN181" s="12" t="s">
        <v>1</v>
      </c>
      <c r="BO181">
        <v>2255</v>
      </c>
      <c r="BP181">
        <v>948</v>
      </c>
      <c r="BQ181">
        <v>421</v>
      </c>
      <c r="BR181">
        <v>69</v>
      </c>
      <c r="BS181">
        <v>481</v>
      </c>
      <c r="BT181">
        <v>800</v>
      </c>
    </row>
    <row r="182" spans="1:72" ht="15">
      <c r="A182" t="s">
        <v>78</v>
      </c>
      <c r="B182" t="s">
        <v>44</v>
      </c>
      <c r="C182" s="12">
        <v>3354</v>
      </c>
      <c r="D182" s="12">
        <v>7462</v>
      </c>
      <c r="E182" s="12">
        <v>4288</v>
      </c>
      <c r="F182" s="12">
        <v>317</v>
      </c>
      <c r="G182" s="12">
        <v>14787</v>
      </c>
      <c r="H182" s="12">
        <v>86</v>
      </c>
      <c r="I182" s="12">
        <v>15018</v>
      </c>
      <c r="J182" s="12">
        <v>11521</v>
      </c>
      <c r="K182" s="12">
        <v>3583</v>
      </c>
      <c r="L182" s="12">
        <v>8337</v>
      </c>
      <c r="M182" s="12">
        <v>6767</v>
      </c>
      <c r="N182" s="12">
        <v>7604</v>
      </c>
      <c r="O182" s="12">
        <v>7500</v>
      </c>
      <c r="P182" s="12">
        <v>3488</v>
      </c>
      <c r="Q182" s="12">
        <v>1079</v>
      </c>
      <c r="R182" s="12">
        <v>6937</v>
      </c>
      <c r="S182" s="12">
        <v>819</v>
      </c>
      <c r="T182" s="12">
        <v>4094</v>
      </c>
      <c r="U182" s="12">
        <v>1108</v>
      </c>
      <c r="V182" s="12">
        <v>14780</v>
      </c>
      <c r="W182" s="12">
        <v>311</v>
      </c>
      <c r="X182" s="12">
        <v>13</v>
      </c>
      <c r="Y182" s="12">
        <v>4521</v>
      </c>
      <c r="Z182" s="12">
        <v>9536</v>
      </c>
      <c r="AA182" s="12">
        <v>921</v>
      </c>
      <c r="AB182" s="12">
        <v>72</v>
      </c>
      <c r="AC182" s="12">
        <v>10411</v>
      </c>
      <c r="AD182" s="12">
        <v>4693</v>
      </c>
      <c r="AE182" s="12">
        <v>15104</v>
      </c>
      <c r="AF182" s="12" t="s">
        <v>1</v>
      </c>
      <c r="AG182" s="12" t="s">
        <v>1</v>
      </c>
      <c r="AH182" s="12" t="s">
        <v>1</v>
      </c>
      <c r="AI182" s="12" t="s">
        <v>1</v>
      </c>
      <c r="AJ182" s="12">
        <v>6666</v>
      </c>
      <c r="AK182" s="12">
        <v>1723</v>
      </c>
      <c r="AL182" s="12">
        <v>854</v>
      </c>
      <c r="AM182" s="12">
        <v>260</v>
      </c>
      <c r="AN182" s="12">
        <v>1241</v>
      </c>
      <c r="AO182" s="12">
        <v>1034</v>
      </c>
      <c r="AP182" s="12">
        <v>290</v>
      </c>
      <c r="AQ182" s="12">
        <v>1556</v>
      </c>
      <c r="AR182" s="12">
        <v>1480</v>
      </c>
      <c r="AS182" s="12">
        <v>15104</v>
      </c>
      <c r="AT182" s="12">
        <v>12607</v>
      </c>
      <c r="AU182" s="12">
        <v>4</v>
      </c>
      <c r="AV182" s="12">
        <v>1341</v>
      </c>
      <c r="AW182" s="12">
        <v>744</v>
      </c>
      <c r="AX182" s="12">
        <v>408</v>
      </c>
      <c r="AY182" s="12">
        <v>1231</v>
      </c>
      <c r="AZ182" s="12">
        <v>13873</v>
      </c>
      <c r="BA182" s="12">
        <v>7175</v>
      </c>
      <c r="BB182" s="12">
        <v>6060</v>
      </c>
      <c r="BC182" s="12">
        <v>15104</v>
      </c>
      <c r="BD182" s="12">
        <v>15104</v>
      </c>
      <c r="BE182" s="12">
        <v>11446</v>
      </c>
      <c r="BF182" s="12">
        <v>3658</v>
      </c>
      <c r="BG182" s="12">
        <v>12346</v>
      </c>
      <c r="BH182" s="12">
        <v>2725</v>
      </c>
      <c r="BI182" s="12">
        <v>13516</v>
      </c>
      <c r="BJ182" s="12">
        <v>1563</v>
      </c>
      <c r="BK182" s="12">
        <v>14130</v>
      </c>
      <c r="BL182" s="12">
        <v>974</v>
      </c>
      <c r="BM182" s="12" t="s">
        <v>1</v>
      </c>
      <c r="BN182" s="12" t="s">
        <v>1</v>
      </c>
      <c r="BO182">
        <v>2625</v>
      </c>
      <c r="BP182">
        <v>1178</v>
      </c>
      <c r="BQ182">
        <v>538</v>
      </c>
      <c r="BR182">
        <v>82</v>
      </c>
      <c r="BS182">
        <v>606</v>
      </c>
      <c r="BT182">
        <v>951</v>
      </c>
    </row>
    <row r="183" spans="2:72" ht="15">
      <c r="B183" t="s">
        <v>45</v>
      </c>
      <c r="C183" s="12">
        <v>2689</v>
      </c>
      <c r="D183" s="12">
        <v>5365</v>
      </c>
      <c r="E183" s="12">
        <v>6556</v>
      </c>
      <c r="F183" s="12">
        <v>441</v>
      </c>
      <c r="G183" s="12">
        <v>14169</v>
      </c>
      <c r="H183" s="12">
        <v>146</v>
      </c>
      <c r="I183" s="12">
        <v>14464</v>
      </c>
      <c r="J183" s="12">
        <v>12134</v>
      </c>
      <c r="K183" s="12">
        <v>2476</v>
      </c>
      <c r="L183" s="12">
        <v>8360</v>
      </c>
      <c r="M183" s="12">
        <v>6250</v>
      </c>
      <c r="N183" s="12">
        <v>9356</v>
      </c>
      <c r="O183" s="12">
        <v>5254</v>
      </c>
      <c r="P183" s="12">
        <v>3390</v>
      </c>
      <c r="Q183" s="12">
        <v>990</v>
      </c>
      <c r="R183" s="12">
        <v>6954</v>
      </c>
      <c r="S183" s="12">
        <v>638</v>
      </c>
      <c r="T183" s="12">
        <v>3908</v>
      </c>
      <c r="U183" s="12">
        <v>1052</v>
      </c>
      <c r="V183" s="12">
        <v>14358</v>
      </c>
      <c r="W183" s="12">
        <v>252</v>
      </c>
      <c r="X183" s="12" t="s">
        <v>1</v>
      </c>
      <c r="Y183" s="12">
        <v>3666</v>
      </c>
      <c r="Z183" s="12">
        <v>9509</v>
      </c>
      <c r="AA183" s="12">
        <v>1321</v>
      </c>
      <c r="AB183" s="12">
        <v>62</v>
      </c>
      <c r="AC183" s="12">
        <v>10328</v>
      </c>
      <c r="AD183" s="12">
        <v>4282</v>
      </c>
      <c r="AE183" s="12" t="s">
        <v>1</v>
      </c>
      <c r="AF183" s="12">
        <v>14610</v>
      </c>
      <c r="AG183" s="12" t="s">
        <v>1</v>
      </c>
      <c r="AH183" s="12" t="s">
        <v>1</v>
      </c>
      <c r="AI183" s="12" t="s">
        <v>1</v>
      </c>
      <c r="AJ183" s="12">
        <v>4479</v>
      </c>
      <c r="AK183" s="12">
        <v>1242</v>
      </c>
      <c r="AL183" s="12">
        <v>2233</v>
      </c>
      <c r="AM183" s="12">
        <v>377</v>
      </c>
      <c r="AN183" s="12">
        <v>2084</v>
      </c>
      <c r="AO183" s="12">
        <v>830</v>
      </c>
      <c r="AP183" s="12">
        <v>231</v>
      </c>
      <c r="AQ183" s="12">
        <v>1837</v>
      </c>
      <c r="AR183" s="12">
        <v>1297</v>
      </c>
      <c r="AS183" s="12">
        <v>14610</v>
      </c>
      <c r="AT183" s="12">
        <v>11687</v>
      </c>
      <c r="AU183" s="12">
        <v>5</v>
      </c>
      <c r="AV183" s="12">
        <v>2144</v>
      </c>
      <c r="AW183" s="12">
        <v>565</v>
      </c>
      <c r="AX183" s="12">
        <v>209</v>
      </c>
      <c r="AY183" s="12">
        <v>1237</v>
      </c>
      <c r="AZ183" s="12">
        <v>13373</v>
      </c>
      <c r="BA183" s="12">
        <v>6699</v>
      </c>
      <c r="BB183" s="12">
        <v>6028</v>
      </c>
      <c r="BC183" s="12">
        <v>14610</v>
      </c>
      <c r="BD183" s="12">
        <v>14610</v>
      </c>
      <c r="BE183" s="12">
        <v>11330</v>
      </c>
      <c r="BF183" s="12">
        <v>3280</v>
      </c>
      <c r="BG183" s="12">
        <v>11662</v>
      </c>
      <c r="BH183" s="12">
        <v>2910</v>
      </c>
      <c r="BI183" s="12">
        <v>13219</v>
      </c>
      <c r="BJ183" s="12">
        <v>1358</v>
      </c>
      <c r="BK183" s="12">
        <v>13691</v>
      </c>
      <c r="BL183" s="12">
        <v>919</v>
      </c>
      <c r="BM183" s="12" t="s">
        <v>1</v>
      </c>
      <c r="BN183" s="12" t="s">
        <v>1</v>
      </c>
      <c r="BO183">
        <v>2485</v>
      </c>
      <c r="BP183">
        <v>1094</v>
      </c>
      <c r="BQ183">
        <v>471</v>
      </c>
      <c r="BR183">
        <v>63</v>
      </c>
      <c r="BS183">
        <v>619</v>
      </c>
      <c r="BT183">
        <v>876</v>
      </c>
    </row>
    <row r="184" spans="2:72" ht="15">
      <c r="B184" t="s">
        <v>46</v>
      </c>
      <c r="C184" s="12">
        <v>2203</v>
      </c>
      <c r="D184" s="12">
        <v>5051</v>
      </c>
      <c r="E184" s="12">
        <v>6973</v>
      </c>
      <c r="F184" s="12">
        <v>733</v>
      </c>
      <c r="G184" s="12">
        <v>13494</v>
      </c>
      <c r="H184" s="12">
        <v>103</v>
      </c>
      <c r="I184" s="12">
        <v>14124</v>
      </c>
      <c r="J184" s="12">
        <v>12517</v>
      </c>
      <c r="K184" s="12">
        <v>1710</v>
      </c>
      <c r="L184" s="12">
        <v>8416</v>
      </c>
      <c r="M184" s="12">
        <v>5811</v>
      </c>
      <c r="N184" s="12">
        <v>11538</v>
      </c>
      <c r="O184" s="12">
        <v>2689</v>
      </c>
      <c r="P184" s="12">
        <v>3381</v>
      </c>
      <c r="Q184" s="12">
        <v>937</v>
      </c>
      <c r="R184" s="12">
        <v>6753</v>
      </c>
      <c r="S184" s="12">
        <v>518</v>
      </c>
      <c r="T184" s="12">
        <v>3937</v>
      </c>
      <c r="U184" s="12">
        <v>1009</v>
      </c>
      <c r="V184" s="12">
        <v>13832</v>
      </c>
      <c r="W184" s="12">
        <v>395</v>
      </c>
      <c r="X184" s="12" t="s">
        <v>1</v>
      </c>
      <c r="Y184" s="12">
        <v>2962</v>
      </c>
      <c r="Z184" s="12">
        <v>9688</v>
      </c>
      <c r="AA184" s="12">
        <v>1513</v>
      </c>
      <c r="AB184" s="12">
        <v>38</v>
      </c>
      <c r="AC184" s="12">
        <v>11436</v>
      </c>
      <c r="AD184" s="12">
        <v>2791</v>
      </c>
      <c r="AE184" s="12" t="s">
        <v>1</v>
      </c>
      <c r="AF184" s="12" t="s">
        <v>1</v>
      </c>
      <c r="AG184" s="12">
        <v>14227</v>
      </c>
      <c r="AH184" s="12" t="s">
        <v>1</v>
      </c>
      <c r="AI184" s="12" t="s">
        <v>1</v>
      </c>
      <c r="AJ184" s="12">
        <v>4183</v>
      </c>
      <c r="AK184" s="12">
        <v>1173</v>
      </c>
      <c r="AL184" s="12">
        <v>2791</v>
      </c>
      <c r="AM184" s="12">
        <v>460</v>
      </c>
      <c r="AN184" s="12">
        <v>2137</v>
      </c>
      <c r="AO184" s="12">
        <v>672</v>
      </c>
      <c r="AP184" s="12">
        <v>211</v>
      </c>
      <c r="AQ184" s="12">
        <v>1599</v>
      </c>
      <c r="AR184" s="12">
        <v>1001</v>
      </c>
      <c r="AS184" s="12">
        <v>14227</v>
      </c>
      <c r="AT184" s="12">
        <v>11276</v>
      </c>
      <c r="AU184" s="12" t="s">
        <v>1</v>
      </c>
      <c r="AV184" s="12">
        <v>2294</v>
      </c>
      <c r="AW184" s="12">
        <v>430</v>
      </c>
      <c r="AX184" s="12">
        <v>227</v>
      </c>
      <c r="AY184" s="12">
        <v>721</v>
      </c>
      <c r="AZ184" s="12">
        <v>13506</v>
      </c>
      <c r="BA184" s="12">
        <v>6915</v>
      </c>
      <c r="BB184" s="12">
        <v>5421</v>
      </c>
      <c r="BC184" s="12">
        <v>14227</v>
      </c>
      <c r="BD184" s="12">
        <v>14227</v>
      </c>
      <c r="BE184" s="12">
        <v>12275</v>
      </c>
      <c r="BF184" s="12">
        <v>1952</v>
      </c>
      <c r="BG184" s="12">
        <v>11589</v>
      </c>
      <c r="BH184" s="12">
        <v>2616</v>
      </c>
      <c r="BI184" s="12">
        <v>13314</v>
      </c>
      <c r="BJ184" s="12">
        <v>869</v>
      </c>
      <c r="BK184" s="12">
        <v>13449</v>
      </c>
      <c r="BL184" s="12">
        <v>778</v>
      </c>
      <c r="BM184" s="12" t="s">
        <v>1</v>
      </c>
      <c r="BN184" s="12" t="s">
        <v>1</v>
      </c>
      <c r="BO184">
        <v>2491</v>
      </c>
      <c r="BP184">
        <v>1012</v>
      </c>
      <c r="BQ184">
        <v>440</v>
      </c>
      <c r="BR184">
        <v>92</v>
      </c>
      <c r="BS184">
        <v>597</v>
      </c>
      <c r="BT184">
        <v>950</v>
      </c>
    </row>
    <row r="185" spans="2:72" ht="15">
      <c r="B185" t="s">
        <v>47</v>
      </c>
      <c r="C185" s="12">
        <v>2805</v>
      </c>
      <c r="D185" s="12">
        <v>3916</v>
      </c>
      <c r="E185" s="12">
        <v>7295</v>
      </c>
      <c r="F185" s="12">
        <v>1165</v>
      </c>
      <c r="G185" s="12">
        <v>12851</v>
      </c>
      <c r="H185" s="12">
        <v>763</v>
      </c>
      <c r="I185" s="12">
        <v>13253</v>
      </c>
      <c r="J185" s="12">
        <v>13003</v>
      </c>
      <c r="K185" s="12">
        <v>1013</v>
      </c>
      <c r="L185" s="12">
        <v>8828</v>
      </c>
      <c r="M185" s="12">
        <v>5188</v>
      </c>
      <c r="N185" s="12">
        <v>11277</v>
      </c>
      <c r="O185" s="12">
        <v>2739</v>
      </c>
      <c r="P185" s="12">
        <v>3135</v>
      </c>
      <c r="Q185" s="12">
        <v>749</v>
      </c>
      <c r="R185" s="12">
        <v>7327</v>
      </c>
      <c r="S185" s="12">
        <v>402</v>
      </c>
      <c r="T185" s="12">
        <v>3623</v>
      </c>
      <c r="U185" s="12">
        <v>809</v>
      </c>
      <c r="V185" s="12">
        <v>13549</v>
      </c>
      <c r="W185" s="12">
        <v>450</v>
      </c>
      <c r="X185" s="12">
        <v>17</v>
      </c>
      <c r="Y185" s="12">
        <v>2509</v>
      </c>
      <c r="Z185" s="12">
        <v>9274</v>
      </c>
      <c r="AA185" s="12">
        <v>2139</v>
      </c>
      <c r="AB185" s="12">
        <v>37</v>
      </c>
      <c r="AC185" s="12">
        <v>10867</v>
      </c>
      <c r="AD185" s="12">
        <v>3149</v>
      </c>
      <c r="AE185" s="12" t="s">
        <v>1</v>
      </c>
      <c r="AF185" s="12" t="s">
        <v>1</v>
      </c>
      <c r="AG185" s="12" t="s">
        <v>1</v>
      </c>
      <c r="AH185" s="12">
        <v>14016</v>
      </c>
      <c r="AI185" s="12" t="s">
        <v>1</v>
      </c>
      <c r="AJ185" s="12">
        <v>3457</v>
      </c>
      <c r="AK185" s="12">
        <v>1577</v>
      </c>
      <c r="AL185" s="12">
        <v>3258</v>
      </c>
      <c r="AM185" s="12">
        <v>428</v>
      </c>
      <c r="AN185" s="12">
        <v>1761</v>
      </c>
      <c r="AO185" s="12">
        <v>782</v>
      </c>
      <c r="AP185" s="12">
        <v>282</v>
      </c>
      <c r="AQ185" s="12">
        <v>1427</v>
      </c>
      <c r="AR185" s="12">
        <v>1044</v>
      </c>
      <c r="AS185" s="12">
        <v>14016</v>
      </c>
      <c r="AT185" s="12">
        <v>11712</v>
      </c>
      <c r="AU185" s="12" t="s">
        <v>1</v>
      </c>
      <c r="AV185" s="12">
        <v>1800</v>
      </c>
      <c r="AW185" s="12">
        <v>306</v>
      </c>
      <c r="AX185" s="12">
        <v>198</v>
      </c>
      <c r="AY185" s="12">
        <v>978</v>
      </c>
      <c r="AZ185" s="12">
        <v>13038</v>
      </c>
      <c r="BA185" s="12">
        <v>6753</v>
      </c>
      <c r="BB185" s="12">
        <v>5630</v>
      </c>
      <c r="BC185" s="12">
        <v>14016</v>
      </c>
      <c r="BD185" s="12">
        <v>14016</v>
      </c>
      <c r="BE185" s="12">
        <v>11971</v>
      </c>
      <c r="BF185" s="12">
        <v>2045</v>
      </c>
      <c r="BG185" s="12">
        <v>10977</v>
      </c>
      <c r="BH185" s="12">
        <v>3001</v>
      </c>
      <c r="BI185" s="12">
        <v>13123</v>
      </c>
      <c r="BJ185" s="12">
        <v>864</v>
      </c>
      <c r="BK185" s="12">
        <v>12974</v>
      </c>
      <c r="BL185" s="12">
        <v>1042</v>
      </c>
      <c r="BM185" s="12" t="s">
        <v>1</v>
      </c>
      <c r="BN185" s="12" t="s">
        <v>1</v>
      </c>
      <c r="BO185">
        <v>2208</v>
      </c>
      <c r="BP185">
        <v>881</v>
      </c>
      <c r="BQ185">
        <v>341</v>
      </c>
      <c r="BR185">
        <v>73</v>
      </c>
      <c r="BS185">
        <v>494</v>
      </c>
      <c r="BT185">
        <v>775</v>
      </c>
    </row>
    <row r="186" spans="2:72" ht="15">
      <c r="B186" t="s">
        <v>48</v>
      </c>
      <c r="C186" s="12">
        <v>3395</v>
      </c>
      <c r="D186" s="12">
        <v>4097</v>
      </c>
      <c r="E186" s="12">
        <v>5976</v>
      </c>
      <c r="F186" s="12">
        <v>5246</v>
      </c>
      <c r="G186" s="12">
        <v>8222</v>
      </c>
      <c r="H186" s="12">
        <v>11826</v>
      </c>
      <c r="I186" s="12">
        <v>1642</v>
      </c>
      <c r="J186" s="12">
        <v>13235</v>
      </c>
      <c r="K186" s="12">
        <v>233</v>
      </c>
      <c r="L186" s="12">
        <v>10306</v>
      </c>
      <c r="M186" s="12">
        <v>3162</v>
      </c>
      <c r="N186" s="12">
        <v>12133</v>
      </c>
      <c r="O186" s="12">
        <v>1335</v>
      </c>
      <c r="P186" s="12">
        <v>2835</v>
      </c>
      <c r="Q186" s="12">
        <v>487</v>
      </c>
      <c r="R186" s="12">
        <v>7868</v>
      </c>
      <c r="S186" s="12">
        <v>187</v>
      </c>
      <c r="T186" s="12">
        <v>3125</v>
      </c>
      <c r="U186" s="12">
        <v>573</v>
      </c>
      <c r="V186" s="12">
        <v>12425</v>
      </c>
      <c r="W186" s="12">
        <v>1003</v>
      </c>
      <c r="X186" s="12">
        <v>40</v>
      </c>
      <c r="Y186" s="12">
        <v>1018</v>
      </c>
      <c r="Z186" s="12">
        <v>6279</v>
      </c>
      <c r="AA186" s="12">
        <v>6098</v>
      </c>
      <c r="AB186" s="12">
        <v>21</v>
      </c>
      <c r="AC186" s="12">
        <v>10933</v>
      </c>
      <c r="AD186" s="12">
        <v>2535</v>
      </c>
      <c r="AE186" s="12" t="s">
        <v>1</v>
      </c>
      <c r="AF186" s="12" t="s">
        <v>1</v>
      </c>
      <c r="AG186" s="12" t="s">
        <v>1</v>
      </c>
      <c r="AH186" s="12" t="s">
        <v>1</v>
      </c>
      <c r="AI186" s="12">
        <v>13468</v>
      </c>
      <c r="AJ186" s="12">
        <v>2976</v>
      </c>
      <c r="AK186" s="12">
        <v>2243</v>
      </c>
      <c r="AL186" s="12">
        <v>2441</v>
      </c>
      <c r="AM186" s="12">
        <v>591</v>
      </c>
      <c r="AN186" s="12">
        <v>1444</v>
      </c>
      <c r="AO186" s="12">
        <v>734</v>
      </c>
      <c r="AP186" s="12">
        <v>328</v>
      </c>
      <c r="AQ186" s="12">
        <v>1895</v>
      </c>
      <c r="AR186" s="12">
        <v>816</v>
      </c>
      <c r="AS186" s="12">
        <v>13468</v>
      </c>
      <c r="AT186" s="12">
        <v>11926</v>
      </c>
      <c r="AU186" s="12" t="s">
        <v>1</v>
      </c>
      <c r="AV186" s="12">
        <v>1238</v>
      </c>
      <c r="AW186" s="12">
        <v>172</v>
      </c>
      <c r="AX186" s="12">
        <v>132</v>
      </c>
      <c r="AY186" s="12">
        <v>555</v>
      </c>
      <c r="AZ186" s="12">
        <v>12913</v>
      </c>
      <c r="BA186" s="12">
        <v>7208</v>
      </c>
      <c r="BB186" s="12">
        <v>5079</v>
      </c>
      <c r="BC186" s="12">
        <v>13468</v>
      </c>
      <c r="BD186" s="12">
        <v>13468</v>
      </c>
      <c r="BE186" s="12">
        <v>12064</v>
      </c>
      <c r="BF186" s="12">
        <v>1404</v>
      </c>
      <c r="BG186" s="12">
        <v>9890</v>
      </c>
      <c r="BH186" s="12">
        <v>3547</v>
      </c>
      <c r="BI186" s="12">
        <v>12797</v>
      </c>
      <c r="BJ186" s="12">
        <v>642</v>
      </c>
      <c r="BK186" s="12">
        <v>12550</v>
      </c>
      <c r="BL186" s="12">
        <v>918</v>
      </c>
      <c r="BM186" s="12" t="s">
        <v>1</v>
      </c>
      <c r="BN186" s="12" t="s">
        <v>1</v>
      </c>
      <c r="BO186">
        <v>1900</v>
      </c>
      <c r="BP186">
        <v>584</v>
      </c>
      <c r="BQ186">
        <v>249</v>
      </c>
      <c r="BR186">
        <v>59</v>
      </c>
      <c r="BS186">
        <v>348</v>
      </c>
      <c r="BT186">
        <v>556</v>
      </c>
    </row>
    <row r="187" spans="1:72" ht="15">
      <c r="A187" t="s">
        <v>15</v>
      </c>
      <c r="B187" t="s">
        <v>49</v>
      </c>
      <c r="C187" s="12">
        <v>557</v>
      </c>
      <c r="D187" s="12">
        <v>17711</v>
      </c>
      <c r="E187" s="12">
        <v>3493</v>
      </c>
      <c r="F187" s="12">
        <v>1707</v>
      </c>
      <c r="G187" s="12">
        <v>20054</v>
      </c>
      <c r="H187" s="12">
        <v>2855</v>
      </c>
      <c r="I187" s="12">
        <v>18906</v>
      </c>
      <c r="J187" s="12">
        <v>19165</v>
      </c>
      <c r="K187" s="12">
        <v>2596</v>
      </c>
      <c r="L187" s="12">
        <v>13899</v>
      </c>
      <c r="M187" s="12">
        <v>7862</v>
      </c>
      <c r="N187" s="12">
        <v>15797</v>
      </c>
      <c r="O187" s="12">
        <v>5964</v>
      </c>
      <c r="P187" s="12">
        <v>4674</v>
      </c>
      <c r="Q187" s="12">
        <v>1515</v>
      </c>
      <c r="R187" s="12">
        <v>10778</v>
      </c>
      <c r="S187" s="12">
        <v>904</v>
      </c>
      <c r="T187" s="12">
        <v>5453</v>
      </c>
      <c r="U187" s="12">
        <v>1668</v>
      </c>
      <c r="V187" s="12">
        <v>21052</v>
      </c>
      <c r="W187" s="12">
        <v>686</v>
      </c>
      <c r="X187" s="12">
        <v>23</v>
      </c>
      <c r="Y187" s="12">
        <v>4695</v>
      </c>
      <c r="Z187" s="12">
        <v>14078</v>
      </c>
      <c r="AA187" s="12">
        <v>2806</v>
      </c>
      <c r="AB187" s="12">
        <v>111</v>
      </c>
      <c r="AC187" s="12">
        <v>17471</v>
      </c>
      <c r="AD187" s="12">
        <v>4290</v>
      </c>
      <c r="AE187" s="12">
        <v>6666</v>
      </c>
      <c r="AF187" s="12">
        <v>4479</v>
      </c>
      <c r="AG187" s="12">
        <v>4183</v>
      </c>
      <c r="AH187" s="12">
        <v>3457</v>
      </c>
      <c r="AI187" s="12">
        <v>2976</v>
      </c>
      <c r="AJ187" s="12">
        <v>21761</v>
      </c>
      <c r="AK187" s="12" t="s">
        <v>1</v>
      </c>
      <c r="AL187" s="12" t="s">
        <v>1</v>
      </c>
      <c r="AM187" s="12" t="s">
        <v>1</v>
      </c>
      <c r="AN187" s="12" t="s">
        <v>1</v>
      </c>
      <c r="AO187" s="12" t="s">
        <v>1</v>
      </c>
      <c r="AP187" s="12" t="s">
        <v>1</v>
      </c>
      <c r="AQ187" s="12" t="s">
        <v>1</v>
      </c>
      <c r="AR187" s="12" t="s">
        <v>1</v>
      </c>
      <c r="AS187" s="12">
        <v>21761</v>
      </c>
      <c r="AT187" s="12">
        <v>18893</v>
      </c>
      <c r="AU187" s="12" t="s">
        <v>1</v>
      </c>
      <c r="AV187" s="12">
        <v>1202</v>
      </c>
      <c r="AW187" s="12">
        <v>1093</v>
      </c>
      <c r="AX187" s="12">
        <v>573</v>
      </c>
      <c r="AY187" s="12">
        <v>1235</v>
      </c>
      <c r="AZ187" s="12">
        <v>20526</v>
      </c>
      <c r="BA187" s="12">
        <v>10818</v>
      </c>
      <c r="BB187" s="12">
        <v>8362</v>
      </c>
      <c r="BC187" s="12">
        <v>21761</v>
      </c>
      <c r="BD187" s="12">
        <v>21761</v>
      </c>
      <c r="BE187" s="12">
        <v>18728</v>
      </c>
      <c r="BF187" s="12">
        <v>3033</v>
      </c>
      <c r="BG187" s="12">
        <v>17937</v>
      </c>
      <c r="BH187" s="12">
        <v>3793</v>
      </c>
      <c r="BI187" s="12">
        <v>20259</v>
      </c>
      <c r="BJ187" s="12">
        <v>1454</v>
      </c>
      <c r="BK187" s="12">
        <v>20570</v>
      </c>
      <c r="BL187" s="12">
        <v>1191</v>
      </c>
      <c r="BM187" s="12" t="s">
        <v>1</v>
      </c>
      <c r="BN187" s="12" t="s">
        <v>1</v>
      </c>
      <c r="BO187">
        <v>3631</v>
      </c>
      <c r="BP187">
        <v>1585</v>
      </c>
      <c r="BQ187">
        <v>701</v>
      </c>
      <c r="BR187">
        <v>105</v>
      </c>
      <c r="BS187">
        <v>957</v>
      </c>
      <c r="BT187">
        <v>1430</v>
      </c>
    </row>
    <row r="188" spans="2:72" ht="15">
      <c r="B188" t="s">
        <v>50</v>
      </c>
      <c r="C188" s="12">
        <v>6816</v>
      </c>
      <c r="D188" s="12">
        <v>925</v>
      </c>
      <c r="E188" s="12">
        <v>217</v>
      </c>
      <c r="F188" s="12">
        <v>1403</v>
      </c>
      <c r="G188" s="12">
        <v>6555</v>
      </c>
      <c r="H188" s="12">
        <v>2224</v>
      </c>
      <c r="I188" s="12">
        <v>5734</v>
      </c>
      <c r="J188" s="12">
        <v>7309</v>
      </c>
      <c r="K188" s="12">
        <v>649</v>
      </c>
      <c r="L188" s="12">
        <v>5040</v>
      </c>
      <c r="M188" s="12">
        <v>2918</v>
      </c>
      <c r="N188" s="12">
        <v>6155</v>
      </c>
      <c r="O188" s="12">
        <v>1803</v>
      </c>
      <c r="P188" s="12">
        <v>2020</v>
      </c>
      <c r="Q188" s="12">
        <v>341</v>
      </c>
      <c r="R188" s="12">
        <v>4180</v>
      </c>
      <c r="S188" s="12">
        <v>97</v>
      </c>
      <c r="T188" s="12">
        <v>2163</v>
      </c>
      <c r="U188" s="12">
        <v>388</v>
      </c>
      <c r="V188" s="12">
        <v>7512</v>
      </c>
      <c r="W188" s="12">
        <v>430</v>
      </c>
      <c r="X188" s="12">
        <v>16</v>
      </c>
      <c r="Y188" s="12">
        <v>488</v>
      </c>
      <c r="Z188" s="12">
        <v>4893</v>
      </c>
      <c r="AA188" s="12">
        <v>2572</v>
      </c>
      <c r="AB188" s="12" t="s">
        <v>1</v>
      </c>
      <c r="AC188" s="12">
        <v>6298</v>
      </c>
      <c r="AD188" s="12">
        <v>1660</v>
      </c>
      <c r="AE188" s="12">
        <v>1723</v>
      </c>
      <c r="AF188" s="12">
        <v>1242</v>
      </c>
      <c r="AG188" s="12">
        <v>1173</v>
      </c>
      <c r="AH188" s="12">
        <v>1577</v>
      </c>
      <c r="AI188" s="12">
        <v>2243</v>
      </c>
      <c r="AJ188" s="12" t="s">
        <v>1</v>
      </c>
      <c r="AK188" s="12">
        <v>7958</v>
      </c>
      <c r="AL188" s="12" t="s">
        <v>1</v>
      </c>
      <c r="AM188" s="12" t="s">
        <v>1</v>
      </c>
      <c r="AN188" s="12" t="s">
        <v>1</v>
      </c>
      <c r="AO188" s="12" t="s">
        <v>1</v>
      </c>
      <c r="AP188" s="12" t="s">
        <v>1</v>
      </c>
      <c r="AQ188" s="12" t="s">
        <v>1</v>
      </c>
      <c r="AR188" s="12" t="s">
        <v>1</v>
      </c>
      <c r="AS188" s="12">
        <v>7958</v>
      </c>
      <c r="AT188" s="12">
        <v>7807</v>
      </c>
      <c r="AU188" s="12">
        <v>5</v>
      </c>
      <c r="AV188" s="12">
        <v>25</v>
      </c>
      <c r="AW188" s="12">
        <v>31</v>
      </c>
      <c r="AX188" s="12">
        <v>90</v>
      </c>
      <c r="AY188" s="12">
        <v>332</v>
      </c>
      <c r="AZ188" s="12">
        <v>7626</v>
      </c>
      <c r="BA188" s="12">
        <v>3454</v>
      </c>
      <c r="BB188" s="12">
        <v>3661</v>
      </c>
      <c r="BC188" s="12">
        <v>7958</v>
      </c>
      <c r="BD188" s="12">
        <v>7958</v>
      </c>
      <c r="BE188" s="12">
        <v>6912</v>
      </c>
      <c r="BF188" s="12">
        <v>1046</v>
      </c>
      <c r="BG188" s="12">
        <v>6437</v>
      </c>
      <c r="BH188" s="12">
        <v>1506</v>
      </c>
      <c r="BI188" s="12">
        <v>7490</v>
      </c>
      <c r="BJ188" s="12">
        <v>459</v>
      </c>
      <c r="BK188" s="12">
        <v>7314</v>
      </c>
      <c r="BL188" s="12">
        <v>644</v>
      </c>
      <c r="BM188" s="12" t="s">
        <v>1</v>
      </c>
      <c r="BN188" s="12" t="s">
        <v>1</v>
      </c>
      <c r="BO188">
        <v>1289</v>
      </c>
      <c r="BP188">
        <v>442</v>
      </c>
      <c r="BQ188">
        <v>191</v>
      </c>
      <c r="BR188">
        <v>45</v>
      </c>
      <c r="BS188">
        <v>225</v>
      </c>
      <c r="BT188">
        <v>334</v>
      </c>
    </row>
    <row r="189" spans="2:72" ht="15">
      <c r="B189" t="s">
        <v>51</v>
      </c>
      <c r="C189" s="12">
        <v>91</v>
      </c>
      <c r="D189" s="12">
        <v>651</v>
      </c>
      <c r="E189" s="12">
        <v>10835</v>
      </c>
      <c r="F189" s="12">
        <v>1159</v>
      </c>
      <c r="G189" s="12">
        <v>10418</v>
      </c>
      <c r="H189" s="12">
        <v>2233</v>
      </c>
      <c r="I189" s="12">
        <v>9344</v>
      </c>
      <c r="J189" s="12">
        <v>10380</v>
      </c>
      <c r="K189" s="12">
        <v>1197</v>
      </c>
      <c r="L189" s="12">
        <v>6836</v>
      </c>
      <c r="M189" s="12">
        <v>4741</v>
      </c>
      <c r="N189" s="12">
        <v>8402</v>
      </c>
      <c r="O189" s="12">
        <v>3175</v>
      </c>
      <c r="P189" s="12">
        <v>2649</v>
      </c>
      <c r="Q189" s="12">
        <v>703</v>
      </c>
      <c r="R189" s="12">
        <v>5810</v>
      </c>
      <c r="S189" s="12">
        <v>382</v>
      </c>
      <c r="T189" s="12">
        <v>3117</v>
      </c>
      <c r="U189" s="12">
        <v>694</v>
      </c>
      <c r="V189" s="12">
        <v>11323</v>
      </c>
      <c r="W189" s="12">
        <v>254</v>
      </c>
      <c r="X189" s="12" t="s">
        <v>1</v>
      </c>
      <c r="Y189" s="12">
        <v>2403</v>
      </c>
      <c r="Z189" s="12">
        <v>7392</v>
      </c>
      <c r="AA189" s="12">
        <v>1724</v>
      </c>
      <c r="AB189" s="12">
        <v>16</v>
      </c>
      <c r="AC189" s="12">
        <v>8379</v>
      </c>
      <c r="AD189" s="12">
        <v>3198</v>
      </c>
      <c r="AE189" s="12">
        <v>854</v>
      </c>
      <c r="AF189" s="12">
        <v>2233</v>
      </c>
      <c r="AG189" s="12">
        <v>2791</v>
      </c>
      <c r="AH189" s="12">
        <v>3258</v>
      </c>
      <c r="AI189" s="12">
        <v>2441</v>
      </c>
      <c r="AJ189" s="12" t="s">
        <v>1</v>
      </c>
      <c r="AK189" s="12" t="s">
        <v>1</v>
      </c>
      <c r="AL189" s="12">
        <v>11577</v>
      </c>
      <c r="AM189" s="12" t="s">
        <v>1</v>
      </c>
      <c r="AN189" s="12" t="s">
        <v>1</v>
      </c>
      <c r="AO189" s="12" t="s">
        <v>1</v>
      </c>
      <c r="AP189" s="12" t="s">
        <v>1</v>
      </c>
      <c r="AQ189" s="12" t="s">
        <v>1</v>
      </c>
      <c r="AR189" s="12" t="s">
        <v>1</v>
      </c>
      <c r="AS189" s="12">
        <v>11577</v>
      </c>
      <c r="AT189" s="12">
        <v>10940</v>
      </c>
      <c r="AU189" s="12" t="s">
        <v>1</v>
      </c>
      <c r="AV189" s="12">
        <v>372</v>
      </c>
      <c r="AW189" s="12">
        <v>179</v>
      </c>
      <c r="AX189" s="12">
        <v>86</v>
      </c>
      <c r="AY189" s="12">
        <v>926</v>
      </c>
      <c r="AZ189" s="12">
        <v>10651</v>
      </c>
      <c r="BA189" s="12">
        <v>5890</v>
      </c>
      <c r="BB189" s="12">
        <v>4190</v>
      </c>
      <c r="BC189" s="12">
        <v>11577</v>
      </c>
      <c r="BD189" s="12">
        <v>11577</v>
      </c>
      <c r="BE189" s="12">
        <v>9139</v>
      </c>
      <c r="BF189" s="12">
        <v>2438</v>
      </c>
      <c r="BG189" s="12">
        <v>8944</v>
      </c>
      <c r="BH189" s="12">
        <v>2602</v>
      </c>
      <c r="BI189" s="12">
        <v>10648</v>
      </c>
      <c r="BJ189" s="12">
        <v>876</v>
      </c>
      <c r="BK189" s="12">
        <v>10967</v>
      </c>
      <c r="BL189" s="12">
        <v>610</v>
      </c>
      <c r="BM189" s="12" t="s">
        <v>1</v>
      </c>
      <c r="BN189" s="12" t="s">
        <v>1</v>
      </c>
      <c r="BO189">
        <v>1937</v>
      </c>
      <c r="BP189">
        <v>797</v>
      </c>
      <c r="BQ189">
        <v>313</v>
      </c>
      <c r="BR189">
        <v>51</v>
      </c>
      <c r="BS189">
        <v>422</v>
      </c>
      <c r="BT189">
        <v>684</v>
      </c>
    </row>
    <row r="190" spans="2:72" ht="15">
      <c r="B190" t="s">
        <v>52</v>
      </c>
      <c r="C190" s="12">
        <v>1652</v>
      </c>
      <c r="D190" s="12">
        <v>332</v>
      </c>
      <c r="E190" s="12">
        <v>132</v>
      </c>
      <c r="F190" s="12">
        <v>407</v>
      </c>
      <c r="G190" s="12">
        <v>1709</v>
      </c>
      <c r="H190" s="12">
        <v>657</v>
      </c>
      <c r="I190" s="12">
        <v>1459</v>
      </c>
      <c r="J190" s="12">
        <v>1818</v>
      </c>
      <c r="K190" s="12">
        <v>298</v>
      </c>
      <c r="L190" s="12">
        <v>1571</v>
      </c>
      <c r="M190" s="12">
        <v>545</v>
      </c>
      <c r="N190" s="12">
        <v>1480</v>
      </c>
      <c r="O190" s="12">
        <v>636</v>
      </c>
      <c r="P190" s="12">
        <v>453</v>
      </c>
      <c r="Q190" s="12">
        <v>97</v>
      </c>
      <c r="R190" s="12">
        <v>1146</v>
      </c>
      <c r="S190" s="12">
        <v>29</v>
      </c>
      <c r="T190" s="12">
        <v>537</v>
      </c>
      <c r="U190" s="12">
        <v>93</v>
      </c>
      <c r="V190" s="12">
        <v>1984</v>
      </c>
      <c r="W190" s="12">
        <v>132</v>
      </c>
      <c r="X190" s="12" t="s">
        <v>1</v>
      </c>
      <c r="Y190" s="12">
        <v>389</v>
      </c>
      <c r="Z190" s="12">
        <v>1346</v>
      </c>
      <c r="AA190" s="12">
        <v>363</v>
      </c>
      <c r="AB190" s="12">
        <v>1</v>
      </c>
      <c r="AC190" s="12">
        <v>1443</v>
      </c>
      <c r="AD190" s="12">
        <v>673</v>
      </c>
      <c r="AE190" s="12">
        <v>260</v>
      </c>
      <c r="AF190" s="12">
        <v>377</v>
      </c>
      <c r="AG190" s="12">
        <v>460</v>
      </c>
      <c r="AH190" s="12">
        <v>428</v>
      </c>
      <c r="AI190" s="12">
        <v>591</v>
      </c>
      <c r="AJ190" s="12" t="s">
        <v>1</v>
      </c>
      <c r="AK190" s="12" t="s">
        <v>1</v>
      </c>
      <c r="AL190" s="12" t="s">
        <v>1</v>
      </c>
      <c r="AM190" s="12">
        <v>2116</v>
      </c>
      <c r="AN190" s="12" t="s">
        <v>1</v>
      </c>
      <c r="AO190" s="12" t="s">
        <v>1</v>
      </c>
      <c r="AP190" s="12" t="s">
        <v>1</v>
      </c>
      <c r="AQ190" s="12" t="s">
        <v>1</v>
      </c>
      <c r="AR190" s="12" t="s">
        <v>1</v>
      </c>
      <c r="AS190" s="12">
        <v>2116</v>
      </c>
      <c r="AT190" s="12">
        <v>1763</v>
      </c>
      <c r="AU190" s="12" t="s">
        <v>1</v>
      </c>
      <c r="AV190" s="12">
        <v>39</v>
      </c>
      <c r="AW190" s="12">
        <v>26</v>
      </c>
      <c r="AX190" s="12">
        <v>288</v>
      </c>
      <c r="AY190" s="12">
        <v>138</v>
      </c>
      <c r="AZ190" s="12">
        <v>1978</v>
      </c>
      <c r="BA190" s="12">
        <v>1387</v>
      </c>
      <c r="BB190" s="12">
        <v>522</v>
      </c>
      <c r="BC190" s="12">
        <v>2116</v>
      </c>
      <c r="BD190" s="12">
        <v>2116</v>
      </c>
      <c r="BE190" s="12">
        <v>1812</v>
      </c>
      <c r="BF190" s="12">
        <v>304</v>
      </c>
      <c r="BG190" s="12">
        <v>1574</v>
      </c>
      <c r="BH190" s="12">
        <v>537</v>
      </c>
      <c r="BI190" s="12">
        <v>1972</v>
      </c>
      <c r="BJ190" s="12">
        <v>142</v>
      </c>
      <c r="BK190" s="12">
        <v>1898</v>
      </c>
      <c r="BL190" s="12">
        <v>218</v>
      </c>
      <c r="BM190" s="12" t="s">
        <v>1</v>
      </c>
      <c r="BN190" s="12" t="s">
        <v>1</v>
      </c>
      <c r="BO190">
        <v>292</v>
      </c>
      <c r="BP190">
        <v>107</v>
      </c>
      <c r="BQ190">
        <v>51</v>
      </c>
      <c r="BR190">
        <v>17</v>
      </c>
      <c r="BS190">
        <v>68</v>
      </c>
      <c r="BT190">
        <v>146</v>
      </c>
    </row>
    <row r="191" spans="2:72" ht="15">
      <c r="B191" t="s">
        <v>53</v>
      </c>
      <c r="C191" s="12">
        <v>87</v>
      </c>
      <c r="D191" s="12">
        <v>1537</v>
      </c>
      <c r="E191" s="12">
        <v>7043</v>
      </c>
      <c r="F191" s="12">
        <v>1039</v>
      </c>
      <c r="G191" s="12">
        <v>7628</v>
      </c>
      <c r="H191" s="12">
        <v>1312</v>
      </c>
      <c r="I191" s="12">
        <v>7355</v>
      </c>
      <c r="J191" s="12">
        <v>7719</v>
      </c>
      <c r="K191" s="12">
        <v>948</v>
      </c>
      <c r="L191" s="12">
        <v>5429</v>
      </c>
      <c r="M191" s="12">
        <v>3238</v>
      </c>
      <c r="N191" s="12">
        <v>6196</v>
      </c>
      <c r="O191" s="12">
        <v>2471</v>
      </c>
      <c r="P191" s="12">
        <v>1998</v>
      </c>
      <c r="Q191" s="12">
        <v>560</v>
      </c>
      <c r="R191" s="12">
        <v>4146</v>
      </c>
      <c r="S191" s="12">
        <v>408</v>
      </c>
      <c r="T191" s="12">
        <v>2338</v>
      </c>
      <c r="U191" s="12">
        <v>562</v>
      </c>
      <c r="V191" s="12">
        <v>8471</v>
      </c>
      <c r="W191" s="12">
        <v>192</v>
      </c>
      <c r="X191" s="12">
        <v>4</v>
      </c>
      <c r="Y191" s="12">
        <v>3123</v>
      </c>
      <c r="Z191" s="12">
        <v>4518</v>
      </c>
      <c r="AA191" s="12">
        <v>916</v>
      </c>
      <c r="AB191" s="12">
        <v>68</v>
      </c>
      <c r="AC191" s="12">
        <v>5981</v>
      </c>
      <c r="AD191" s="12">
        <v>2686</v>
      </c>
      <c r="AE191" s="12">
        <v>1241</v>
      </c>
      <c r="AF191" s="12">
        <v>2084</v>
      </c>
      <c r="AG191" s="12">
        <v>2137</v>
      </c>
      <c r="AH191" s="12">
        <v>1761</v>
      </c>
      <c r="AI191" s="12">
        <v>1444</v>
      </c>
      <c r="AJ191" s="12" t="s">
        <v>1</v>
      </c>
      <c r="AK191" s="12" t="s">
        <v>1</v>
      </c>
      <c r="AL191" s="12" t="s">
        <v>1</v>
      </c>
      <c r="AM191" s="12" t="s">
        <v>1</v>
      </c>
      <c r="AN191" s="12">
        <v>8667</v>
      </c>
      <c r="AO191" s="12" t="s">
        <v>1</v>
      </c>
      <c r="AP191" s="12" t="s">
        <v>1</v>
      </c>
      <c r="AQ191" s="12" t="s">
        <v>1</v>
      </c>
      <c r="AR191" s="12" t="s">
        <v>1</v>
      </c>
      <c r="AS191" s="12">
        <v>8667</v>
      </c>
      <c r="AT191" s="12">
        <v>1668</v>
      </c>
      <c r="AU191" s="12">
        <v>4</v>
      </c>
      <c r="AV191" s="12">
        <v>6958</v>
      </c>
      <c r="AW191" s="12">
        <v>20</v>
      </c>
      <c r="AX191" s="12">
        <v>17</v>
      </c>
      <c r="AY191" s="12">
        <v>780</v>
      </c>
      <c r="AZ191" s="12">
        <v>7887</v>
      </c>
      <c r="BA191" s="12">
        <v>4184</v>
      </c>
      <c r="BB191" s="12">
        <v>3416</v>
      </c>
      <c r="BC191" s="12">
        <v>8667</v>
      </c>
      <c r="BD191" s="12">
        <v>8667</v>
      </c>
      <c r="BE191" s="12">
        <v>6725</v>
      </c>
      <c r="BF191" s="12">
        <v>1942</v>
      </c>
      <c r="BG191" s="12">
        <v>6625</v>
      </c>
      <c r="BH191" s="12">
        <v>2025</v>
      </c>
      <c r="BI191" s="12">
        <v>7837</v>
      </c>
      <c r="BJ191" s="12">
        <v>816</v>
      </c>
      <c r="BK191" s="12">
        <v>8029</v>
      </c>
      <c r="BL191" s="12">
        <v>638</v>
      </c>
      <c r="BM191" s="12" t="s">
        <v>1</v>
      </c>
      <c r="BN191" s="12" t="s">
        <v>1</v>
      </c>
      <c r="BO191">
        <v>1469</v>
      </c>
      <c r="BP191">
        <v>644</v>
      </c>
      <c r="BQ191">
        <v>262</v>
      </c>
      <c r="BR191">
        <v>42</v>
      </c>
      <c r="BS191">
        <v>337</v>
      </c>
      <c r="BT191">
        <v>523</v>
      </c>
    </row>
    <row r="192" spans="2:72" ht="15">
      <c r="B192" t="s">
        <v>54</v>
      </c>
      <c r="C192" s="12">
        <v>28</v>
      </c>
      <c r="D192" s="12">
        <v>184</v>
      </c>
      <c r="E192" s="12">
        <v>3840</v>
      </c>
      <c r="F192" s="12">
        <v>452</v>
      </c>
      <c r="G192" s="12">
        <v>3600</v>
      </c>
      <c r="H192" s="12">
        <v>654</v>
      </c>
      <c r="I192" s="12">
        <v>3398</v>
      </c>
      <c r="J192" s="12">
        <v>2680</v>
      </c>
      <c r="K192" s="12">
        <v>1372</v>
      </c>
      <c r="L192" s="12">
        <v>1626</v>
      </c>
      <c r="M192" s="12">
        <v>2426</v>
      </c>
      <c r="N192" s="12">
        <v>2838</v>
      </c>
      <c r="O192" s="12">
        <v>1214</v>
      </c>
      <c r="P192" s="12">
        <v>880</v>
      </c>
      <c r="Q192" s="12">
        <v>176</v>
      </c>
      <c r="R192" s="12">
        <v>1881</v>
      </c>
      <c r="S192" s="12">
        <v>325</v>
      </c>
      <c r="T192" s="12">
        <v>994</v>
      </c>
      <c r="U192" s="12">
        <v>283</v>
      </c>
      <c r="V192" s="12">
        <v>3973</v>
      </c>
      <c r="W192" s="12">
        <v>79</v>
      </c>
      <c r="X192" s="12" t="s">
        <v>1</v>
      </c>
      <c r="Y192" s="12">
        <v>1259</v>
      </c>
      <c r="Z192" s="12">
        <v>2177</v>
      </c>
      <c r="AA192" s="12">
        <v>557</v>
      </c>
      <c r="AB192" s="12">
        <v>9</v>
      </c>
      <c r="AC192" s="12">
        <v>3104</v>
      </c>
      <c r="AD192" s="12">
        <v>948</v>
      </c>
      <c r="AE192" s="12">
        <v>1034</v>
      </c>
      <c r="AF192" s="12">
        <v>830</v>
      </c>
      <c r="AG192" s="12">
        <v>672</v>
      </c>
      <c r="AH192" s="12">
        <v>782</v>
      </c>
      <c r="AI192" s="12">
        <v>734</v>
      </c>
      <c r="AJ192" s="12" t="s">
        <v>1</v>
      </c>
      <c r="AK192" s="12" t="s">
        <v>1</v>
      </c>
      <c r="AL192" s="12" t="s">
        <v>1</v>
      </c>
      <c r="AM192" s="12" t="s">
        <v>1</v>
      </c>
      <c r="AN192" s="12" t="s">
        <v>1</v>
      </c>
      <c r="AO192" s="12">
        <v>4052</v>
      </c>
      <c r="AP192" s="12" t="s">
        <v>1</v>
      </c>
      <c r="AQ192" s="12" t="s">
        <v>1</v>
      </c>
      <c r="AR192" s="12" t="s">
        <v>1</v>
      </c>
      <c r="AS192" s="12">
        <v>4052</v>
      </c>
      <c r="AT192" s="12">
        <v>3629</v>
      </c>
      <c r="AU192" s="12" t="s">
        <v>1</v>
      </c>
      <c r="AV192" s="12">
        <v>76</v>
      </c>
      <c r="AW192" s="12">
        <v>318</v>
      </c>
      <c r="AX192" s="12">
        <v>29</v>
      </c>
      <c r="AY192" s="12">
        <v>301</v>
      </c>
      <c r="AZ192" s="12">
        <v>3751</v>
      </c>
      <c r="BA192" s="12">
        <v>2094</v>
      </c>
      <c r="BB192" s="12">
        <v>1512</v>
      </c>
      <c r="BC192" s="12">
        <v>4052</v>
      </c>
      <c r="BD192" s="12">
        <v>4052</v>
      </c>
      <c r="BE192" s="12">
        <v>3254</v>
      </c>
      <c r="BF192" s="12">
        <v>798</v>
      </c>
      <c r="BG192" s="12">
        <v>3095</v>
      </c>
      <c r="BH192" s="12">
        <v>945</v>
      </c>
      <c r="BI192" s="12">
        <v>3675</v>
      </c>
      <c r="BJ192" s="12">
        <v>374</v>
      </c>
      <c r="BK192" s="12">
        <v>3750</v>
      </c>
      <c r="BL192" s="12">
        <v>302</v>
      </c>
      <c r="BM192" s="12" t="s">
        <v>1</v>
      </c>
      <c r="BN192" s="12" t="s">
        <v>1</v>
      </c>
      <c r="BO192">
        <v>634</v>
      </c>
      <c r="BP192">
        <v>221</v>
      </c>
      <c r="BQ192">
        <v>122</v>
      </c>
      <c r="BR192">
        <v>19</v>
      </c>
      <c r="BS192">
        <v>168</v>
      </c>
      <c r="BT192">
        <v>266</v>
      </c>
    </row>
    <row r="193" spans="2:72" ht="15">
      <c r="B193" t="s">
        <v>55</v>
      </c>
      <c r="C193" s="12">
        <v>1261</v>
      </c>
      <c r="D193" s="12">
        <v>48</v>
      </c>
      <c r="E193" s="12">
        <v>33</v>
      </c>
      <c r="F193" s="12">
        <v>282</v>
      </c>
      <c r="G193" s="12">
        <v>1060</v>
      </c>
      <c r="H193" s="12">
        <v>336</v>
      </c>
      <c r="I193" s="12">
        <v>1006</v>
      </c>
      <c r="J193" s="12">
        <v>1110</v>
      </c>
      <c r="K193" s="12">
        <v>232</v>
      </c>
      <c r="L193" s="12">
        <v>1017</v>
      </c>
      <c r="M193" s="12">
        <v>325</v>
      </c>
      <c r="N193" s="12">
        <v>934</v>
      </c>
      <c r="O193" s="12">
        <v>408</v>
      </c>
      <c r="P193" s="12">
        <v>290</v>
      </c>
      <c r="Q193" s="12">
        <v>46</v>
      </c>
      <c r="R193" s="12">
        <v>748</v>
      </c>
      <c r="S193" s="12">
        <v>28</v>
      </c>
      <c r="T193" s="12">
        <v>346</v>
      </c>
      <c r="U193" s="12">
        <v>44</v>
      </c>
      <c r="V193" s="12">
        <v>1266</v>
      </c>
      <c r="W193" s="12">
        <v>76</v>
      </c>
      <c r="X193" s="12" t="s">
        <v>1</v>
      </c>
      <c r="Y193" s="12">
        <v>142</v>
      </c>
      <c r="Z193" s="12">
        <v>848</v>
      </c>
      <c r="AA193" s="12">
        <v>352</v>
      </c>
      <c r="AB193" s="12" t="s">
        <v>1</v>
      </c>
      <c r="AC193" s="12">
        <v>1021</v>
      </c>
      <c r="AD193" s="12">
        <v>321</v>
      </c>
      <c r="AE193" s="12">
        <v>290</v>
      </c>
      <c r="AF193" s="12">
        <v>231</v>
      </c>
      <c r="AG193" s="12">
        <v>211</v>
      </c>
      <c r="AH193" s="12">
        <v>282</v>
      </c>
      <c r="AI193" s="12">
        <v>328</v>
      </c>
      <c r="AJ193" s="12" t="s">
        <v>1</v>
      </c>
      <c r="AK193" s="12" t="s">
        <v>1</v>
      </c>
      <c r="AL193" s="12" t="s">
        <v>1</v>
      </c>
      <c r="AM193" s="12" t="s">
        <v>1</v>
      </c>
      <c r="AN193" s="12" t="s">
        <v>1</v>
      </c>
      <c r="AO193" s="12" t="s">
        <v>1</v>
      </c>
      <c r="AP193" s="12">
        <v>1342</v>
      </c>
      <c r="AQ193" s="12" t="s">
        <v>1</v>
      </c>
      <c r="AR193" s="12" t="s">
        <v>1</v>
      </c>
      <c r="AS193" s="12">
        <v>1342</v>
      </c>
      <c r="AT193" s="12">
        <v>1314</v>
      </c>
      <c r="AU193" s="12" t="s">
        <v>1</v>
      </c>
      <c r="AV193" s="12">
        <v>6</v>
      </c>
      <c r="AW193" s="12">
        <v>19</v>
      </c>
      <c r="AX193" s="12">
        <v>3</v>
      </c>
      <c r="AY193" s="12">
        <v>109</v>
      </c>
      <c r="AZ193" s="12">
        <v>1233</v>
      </c>
      <c r="BA193" s="12">
        <v>881</v>
      </c>
      <c r="BB193" s="12">
        <v>307</v>
      </c>
      <c r="BC193" s="12">
        <v>1342</v>
      </c>
      <c r="BD193" s="12">
        <v>1342</v>
      </c>
      <c r="BE193" s="12">
        <v>1115</v>
      </c>
      <c r="BF193" s="12">
        <v>227</v>
      </c>
      <c r="BG193" s="12">
        <v>1027</v>
      </c>
      <c r="BH193" s="12">
        <v>312</v>
      </c>
      <c r="BI193" s="12">
        <v>1226</v>
      </c>
      <c r="BJ193" s="12">
        <v>113</v>
      </c>
      <c r="BK193" s="12">
        <v>1238</v>
      </c>
      <c r="BL193" s="12">
        <v>104</v>
      </c>
      <c r="BM193" s="12" t="s">
        <v>1</v>
      </c>
      <c r="BN193" s="12" t="s">
        <v>1</v>
      </c>
      <c r="BO193">
        <v>202</v>
      </c>
      <c r="BP193">
        <v>55</v>
      </c>
      <c r="BQ193">
        <v>22</v>
      </c>
      <c r="BR193">
        <v>16</v>
      </c>
      <c r="BS193">
        <v>23</v>
      </c>
      <c r="BT193">
        <v>33</v>
      </c>
    </row>
    <row r="194" spans="2:72" ht="15">
      <c r="B194" t="s">
        <v>56</v>
      </c>
      <c r="C194" s="12">
        <v>631</v>
      </c>
      <c r="D194" s="12">
        <v>4228</v>
      </c>
      <c r="E194" s="12">
        <v>3455</v>
      </c>
      <c r="F194" s="12">
        <v>986</v>
      </c>
      <c r="G194" s="12">
        <v>7328</v>
      </c>
      <c r="H194" s="12">
        <v>1848</v>
      </c>
      <c r="I194" s="12">
        <v>6466</v>
      </c>
      <c r="J194" s="12">
        <v>7420</v>
      </c>
      <c r="K194" s="12">
        <v>894</v>
      </c>
      <c r="L194" s="12">
        <v>5881</v>
      </c>
      <c r="M194" s="12">
        <v>2433</v>
      </c>
      <c r="N194" s="12">
        <v>6158</v>
      </c>
      <c r="O194" s="12">
        <v>2156</v>
      </c>
      <c r="P194" s="12">
        <v>1917</v>
      </c>
      <c r="Q194" s="12">
        <v>513</v>
      </c>
      <c r="R194" s="12">
        <v>4301</v>
      </c>
      <c r="S194" s="12">
        <v>249</v>
      </c>
      <c r="T194" s="12">
        <v>2233</v>
      </c>
      <c r="U194" s="12">
        <v>458</v>
      </c>
      <c r="V194" s="12">
        <v>7856</v>
      </c>
      <c r="W194" s="12">
        <v>442</v>
      </c>
      <c r="X194" s="12">
        <v>16</v>
      </c>
      <c r="Y194" s="12">
        <v>1348</v>
      </c>
      <c r="Z194" s="12">
        <v>5305</v>
      </c>
      <c r="AA194" s="12">
        <v>1633</v>
      </c>
      <c r="AB194" s="12">
        <v>24</v>
      </c>
      <c r="AC194" s="12">
        <v>5899</v>
      </c>
      <c r="AD194" s="12">
        <v>2415</v>
      </c>
      <c r="AE194" s="12">
        <v>1556</v>
      </c>
      <c r="AF194" s="12">
        <v>1837</v>
      </c>
      <c r="AG194" s="12">
        <v>1599</v>
      </c>
      <c r="AH194" s="12">
        <v>1427</v>
      </c>
      <c r="AI194" s="12">
        <v>1895</v>
      </c>
      <c r="AJ194" s="12" t="s">
        <v>1</v>
      </c>
      <c r="AK194" s="12" t="s">
        <v>1</v>
      </c>
      <c r="AL194" s="12" t="s">
        <v>1</v>
      </c>
      <c r="AM194" s="12" t="s">
        <v>1</v>
      </c>
      <c r="AN194" s="12" t="s">
        <v>1</v>
      </c>
      <c r="AO194" s="12" t="s">
        <v>1</v>
      </c>
      <c r="AP194" s="12" t="s">
        <v>1</v>
      </c>
      <c r="AQ194" s="12">
        <v>8314</v>
      </c>
      <c r="AR194" s="12" t="s">
        <v>1</v>
      </c>
      <c r="AS194" s="12">
        <v>8314</v>
      </c>
      <c r="AT194" s="12">
        <v>7939</v>
      </c>
      <c r="AU194" s="12" t="s">
        <v>1</v>
      </c>
      <c r="AV194" s="12">
        <v>52</v>
      </c>
      <c r="AW194" s="12">
        <v>277</v>
      </c>
      <c r="AX194" s="12">
        <v>46</v>
      </c>
      <c r="AY194" s="12">
        <v>549</v>
      </c>
      <c r="AZ194" s="12">
        <v>7765</v>
      </c>
      <c r="BA194" s="12">
        <v>3742</v>
      </c>
      <c r="BB194" s="12">
        <v>3575</v>
      </c>
      <c r="BC194" s="12">
        <v>8314</v>
      </c>
      <c r="BD194" s="12">
        <v>8314</v>
      </c>
      <c r="BE194" s="12">
        <v>6783</v>
      </c>
      <c r="BF194" s="12">
        <v>1531</v>
      </c>
      <c r="BG194" s="12">
        <v>6303</v>
      </c>
      <c r="BH194" s="12">
        <v>1979</v>
      </c>
      <c r="BI194" s="12">
        <v>7667</v>
      </c>
      <c r="BJ194" s="12">
        <v>627</v>
      </c>
      <c r="BK194" s="12">
        <v>7700</v>
      </c>
      <c r="BL194" s="12">
        <v>614</v>
      </c>
      <c r="BM194" s="12" t="s">
        <v>1</v>
      </c>
      <c r="BN194" s="12" t="s">
        <v>1</v>
      </c>
      <c r="BO194">
        <v>1332</v>
      </c>
      <c r="BP194">
        <v>576</v>
      </c>
      <c r="BQ194">
        <v>228</v>
      </c>
      <c r="BR194">
        <v>38</v>
      </c>
      <c r="BS194">
        <v>280</v>
      </c>
      <c r="BT194">
        <v>392</v>
      </c>
    </row>
    <row r="195" spans="2:72" ht="15">
      <c r="B195" t="s">
        <v>57</v>
      </c>
      <c r="C195" s="12">
        <v>3323</v>
      </c>
      <c r="D195" s="12">
        <v>275</v>
      </c>
      <c r="E195" s="12">
        <v>2040</v>
      </c>
      <c r="F195" s="12">
        <v>467</v>
      </c>
      <c r="G195" s="12">
        <v>5171</v>
      </c>
      <c r="H195" s="12">
        <v>805</v>
      </c>
      <c r="I195" s="12">
        <v>4833</v>
      </c>
      <c r="J195" s="12">
        <v>4809</v>
      </c>
      <c r="K195" s="12">
        <v>829</v>
      </c>
      <c r="L195" s="12">
        <v>2948</v>
      </c>
      <c r="M195" s="12">
        <v>2690</v>
      </c>
      <c r="N195" s="12">
        <v>3948</v>
      </c>
      <c r="O195" s="12">
        <v>1690</v>
      </c>
      <c r="P195" s="12">
        <v>1348</v>
      </c>
      <c r="Q195" s="12">
        <v>291</v>
      </c>
      <c r="R195" s="12">
        <v>2849</v>
      </c>
      <c r="S195" s="12">
        <v>142</v>
      </c>
      <c r="T195" s="12">
        <v>1506</v>
      </c>
      <c r="U195" s="12">
        <v>361</v>
      </c>
      <c r="V195" s="12">
        <v>5507</v>
      </c>
      <c r="W195" s="12">
        <v>120</v>
      </c>
      <c r="X195" s="12">
        <v>11</v>
      </c>
      <c r="Y195" s="12">
        <v>829</v>
      </c>
      <c r="Z195" s="12">
        <v>3729</v>
      </c>
      <c r="AA195" s="12">
        <v>1069</v>
      </c>
      <c r="AB195" s="12">
        <v>1</v>
      </c>
      <c r="AC195" s="12">
        <v>4379</v>
      </c>
      <c r="AD195" s="12">
        <v>1259</v>
      </c>
      <c r="AE195" s="12">
        <v>1480</v>
      </c>
      <c r="AF195" s="12">
        <v>1297</v>
      </c>
      <c r="AG195" s="12">
        <v>1001</v>
      </c>
      <c r="AH195" s="12">
        <v>1044</v>
      </c>
      <c r="AI195" s="12">
        <v>816</v>
      </c>
      <c r="AJ195" s="12" t="s">
        <v>1</v>
      </c>
      <c r="AK195" s="12" t="s">
        <v>1</v>
      </c>
      <c r="AL195" s="12" t="s">
        <v>1</v>
      </c>
      <c r="AM195" s="12" t="s">
        <v>1</v>
      </c>
      <c r="AN195" s="12" t="s">
        <v>1</v>
      </c>
      <c r="AO195" s="12" t="s">
        <v>1</v>
      </c>
      <c r="AP195" s="12" t="s">
        <v>1</v>
      </c>
      <c r="AQ195" s="12" t="s">
        <v>1</v>
      </c>
      <c r="AR195" s="12">
        <v>5638</v>
      </c>
      <c r="AS195" s="12">
        <v>5638</v>
      </c>
      <c r="AT195" s="12">
        <v>5255</v>
      </c>
      <c r="AU195" s="12" t="s">
        <v>1</v>
      </c>
      <c r="AV195" s="12">
        <v>87</v>
      </c>
      <c r="AW195" s="12">
        <v>254</v>
      </c>
      <c r="AX195" s="12">
        <v>42</v>
      </c>
      <c r="AY195" s="12">
        <v>352</v>
      </c>
      <c r="AZ195" s="12">
        <v>5286</v>
      </c>
      <c r="BA195" s="12">
        <v>2300</v>
      </c>
      <c r="BB195" s="12">
        <v>2673</v>
      </c>
      <c r="BC195" s="12">
        <v>5638</v>
      </c>
      <c r="BD195" s="12">
        <v>5638</v>
      </c>
      <c r="BE195" s="12">
        <v>4618</v>
      </c>
      <c r="BF195" s="12">
        <v>1020</v>
      </c>
      <c r="BG195" s="12">
        <v>4522</v>
      </c>
      <c r="BH195" s="12">
        <v>1100</v>
      </c>
      <c r="BI195" s="12">
        <v>5195</v>
      </c>
      <c r="BJ195" s="12">
        <v>435</v>
      </c>
      <c r="BK195" s="12">
        <v>5328</v>
      </c>
      <c r="BL195" s="12">
        <v>310</v>
      </c>
      <c r="BM195" s="12" t="s">
        <v>1</v>
      </c>
      <c r="BN195" s="12" t="s">
        <v>1</v>
      </c>
      <c r="BO195">
        <v>923</v>
      </c>
      <c r="BP195">
        <v>322</v>
      </c>
      <c r="BQ195">
        <v>149</v>
      </c>
      <c r="BR195">
        <v>36</v>
      </c>
      <c r="BS195">
        <v>184</v>
      </c>
      <c r="BT195">
        <v>300</v>
      </c>
    </row>
    <row r="196" spans="1:2" ht="15">
      <c r="A196" t="s">
        <v>16</v>
      </c>
      <c r="B196" t="s">
        <v>58</v>
      </c>
    </row>
    <row r="197" spans="1:72" ht="15">
      <c r="A197" t="s">
        <v>17</v>
      </c>
      <c r="B197" t="s">
        <v>59</v>
      </c>
      <c r="C197" s="12">
        <v>13771</v>
      </c>
      <c r="D197" s="12">
        <v>21672</v>
      </c>
      <c r="E197" s="12">
        <v>23765</v>
      </c>
      <c r="F197" s="12">
        <v>6765</v>
      </c>
      <c r="G197" s="12">
        <v>52443</v>
      </c>
      <c r="H197" s="12">
        <v>11483</v>
      </c>
      <c r="I197" s="12">
        <v>47725</v>
      </c>
      <c r="J197" s="12">
        <v>52198</v>
      </c>
      <c r="K197" s="12">
        <v>7010</v>
      </c>
      <c r="L197" s="12">
        <v>36899</v>
      </c>
      <c r="M197" s="12">
        <v>22309</v>
      </c>
      <c r="N197" s="12">
        <v>43378</v>
      </c>
      <c r="O197" s="12">
        <v>15830</v>
      </c>
      <c r="P197" s="12">
        <v>13437</v>
      </c>
      <c r="Q197" s="12">
        <v>3440</v>
      </c>
      <c r="R197" s="12">
        <v>30207</v>
      </c>
      <c r="S197" s="12">
        <v>1852</v>
      </c>
      <c r="T197" s="12">
        <v>15405</v>
      </c>
      <c r="U197" s="12">
        <v>3694</v>
      </c>
      <c r="V197" s="12">
        <v>57000</v>
      </c>
      <c r="W197" s="12">
        <v>2138</v>
      </c>
      <c r="X197" s="12">
        <v>70</v>
      </c>
      <c r="Y197" s="12">
        <v>10155</v>
      </c>
      <c r="Z197" s="12">
        <v>37661</v>
      </c>
      <c r="AA197" s="12">
        <v>11091</v>
      </c>
      <c r="AB197" s="12">
        <v>147</v>
      </c>
      <c r="AC197" s="12">
        <v>44889</v>
      </c>
      <c r="AD197" s="12">
        <v>14319</v>
      </c>
      <c r="AE197" s="12">
        <v>12607</v>
      </c>
      <c r="AF197" s="12">
        <v>11687</v>
      </c>
      <c r="AG197" s="12">
        <v>11276</v>
      </c>
      <c r="AH197" s="12">
        <v>11712</v>
      </c>
      <c r="AI197" s="12">
        <v>11926</v>
      </c>
      <c r="AJ197" s="12">
        <v>18893</v>
      </c>
      <c r="AK197" s="12">
        <v>7807</v>
      </c>
      <c r="AL197" s="12">
        <v>10940</v>
      </c>
      <c r="AM197" s="12">
        <v>1763</v>
      </c>
      <c r="AN197" s="12">
        <v>1668</v>
      </c>
      <c r="AO197" s="12">
        <v>3629</v>
      </c>
      <c r="AP197" s="12">
        <v>1314</v>
      </c>
      <c r="AQ197" s="12">
        <v>7939</v>
      </c>
      <c r="AR197" s="12">
        <v>5255</v>
      </c>
      <c r="AS197" s="12">
        <v>59208</v>
      </c>
      <c r="AT197" s="12">
        <v>59208</v>
      </c>
      <c r="AU197" s="12" t="s">
        <v>1</v>
      </c>
      <c r="AV197" s="12" t="s">
        <v>1</v>
      </c>
      <c r="AW197" s="12" t="s">
        <v>1</v>
      </c>
      <c r="AX197" s="12" t="s">
        <v>1</v>
      </c>
      <c r="AY197" s="12">
        <v>3694</v>
      </c>
      <c r="AZ197" s="12">
        <v>55514</v>
      </c>
      <c r="BA197" s="12">
        <v>28743</v>
      </c>
      <c r="BB197" s="12">
        <v>23514</v>
      </c>
      <c r="BC197" s="12">
        <v>59208</v>
      </c>
      <c r="BD197" s="12">
        <v>59208</v>
      </c>
      <c r="BE197" s="12">
        <v>49171</v>
      </c>
      <c r="BF197" s="12">
        <v>10037</v>
      </c>
      <c r="BG197" s="12">
        <v>46706</v>
      </c>
      <c r="BH197" s="12">
        <v>12358</v>
      </c>
      <c r="BI197" s="12">
        <v>54799</v>
      </c>
      <c r="BJ197" s="12">
        <v>4267</v>
      </c>
      <c r="BK197" s="12">
        <v>55430</v>
      </c>
      <c r="BL197" s="12">
        <v>3778</v>
      </c>
      <c r="BM197" s="12" t="s">
        <v>1</v>
      </c>
      <c r="BN197" s="12" t="s">
        <v>1</v>
      </c>
      <c r="BO197">
        <v>9637</v>
      </c>
      <c r="BP197">
        <v>3861</v>
      </c>
      <c r="BQ197">
        <v>1655</v>
      </c>
      <c r="BR197">
        <v>314</v>
      </c>
      <c r="BS197">
        <v>2162</v>
      </c>
      <c r="BT197">
        <v>3298</v>
      </c>
    </row>
    <row r="198" spans="2:72" ht="15">
      <c r="B198" t="s">
        <v>60</v>
      </c>
      <c r="C198" s="12">
        <v>5</v>
      </c>
      <c r="D198" s="12" t="s">
        <v>1</v>
      </c>
      <c r="E198" s="12">
        <v>4</v>
      </c>
      <c r="F198" s="12" t="s">
        <v>1</v>
      </c>
      <c r="G198" s="12">
        <v>9</v>
      </c>
      <c r="H198" s="12" t="s">
        <v>1</v>
      </c>
      <c r="I198" s="12">
        <v>9</v>
      </c>
      <c r="J198" s="12">
        <v>4</v>
      </c>
      <c r="K198" s="12">
        <v>5</v>
      </c>
      <c r="L198" s="12">
        <v>4</v>
      </c>
      <c r="M198" s="12">
        <v>5</v>
      </c>
      <c r="N198" s="12">
        <v>3</v>
      </c>
      <c r="O198" s="12">
        <v>6</v>
      </c>
      <c r="P198" s="12">
        <v>3</v>
      </c>
      <c r="Q198" s="12">
        <v>1</v>
      </c>
      <c r="R198" s="12">
        <v>3</v>
      </c>
      <c r="S198" s="12" t="s">
        <v>1</v>
      </c>
      <c r="T198" s="12">
        <v>4</v>
      </c>
      <c r="U198" s="12" t="s">
        <v>1</v>
      </c>
      <c r="V198" s="12">
        <v>9</v>
      </c>
      <c r="W198" s="12" t="s">
        <v>1</v>
      </c>
      <c r="X198" s="12" t="s">
        <v>1</v>
      </c>
      <c r="Y198" s="12" t="s">
        <v>1</v>
      </c>
      <c r="Z198" s="12">
        <v>9</v>
      </c>
      <c r="AA198" s="12" t="s">
        <v>1</v>
      </c>
      <c r="AB198" s="12" t="s">
        <v>1</v>
      </c>
      <c r="AC198" s="12">
        <v>9</v>
      </c>
      <c r="AD198" s="12" t="s">
        <v>1</v>
      </c>
      <c r="AE198" s="12">
        <v>4</v>
      </c>
      <c r="AF198" s="12">
        <v>5</v>
      </c>
      <c r="AG198" s="12" t="s">
        <v>1</v>
      </c>
      <c r="AH198" s="12" t="s">
        <v>1</v>
      </c>
      <c r="AI198" s="12" t="s">
        <v>1</v>
      </c>
      <c r="AJ198" s="12" t="s">
        <v>1</v>
      </c>
      <c r="AK198" s="12">
        <v>5</v>
      </c>
      <c r="AL198" s="12" t="s">
        <v>1</v>
      </c>
      <c r="AM198" s="12" t="s">
        <v>1</v>
      </c>
      <c r="AN198" s="12">
        <v>4</v>
      </c>
      <c r="AO198" s="12" t="s">
        <v>1</v>
      </c>
      <c r="AP198" s="12" t="s">
        <v>1</v>
      </c>
      <c r="AQ198" s="12" t="s">
        <v>1</v>
      </c>
      <c r="AR198" s="12" t="s">
        <v>1</v>
      </c>
      <c r="AS198" s="12">
        <v>9</v>
      </c>
      <c r="AT198" s="12" t="s">
        <v>1</v>
      </c>
      <c r="AU198" s="12">
        <v>9</v>
      </c>
      <c r="AV198" s="12" t="s">
        <v>1</v>
      </c>
      <c r="AW198" s="12" t="s">
        <v>1</v>
      </c>
      <c r="AX198" s="12" t="s">
        <v>1</v>
      </c>
      <c r="AY198" s="12" t="s">
        <v>1</v>
      </c>
      <c r="AZ198" s="12">
        <v>9</v>
      </c>
      <c r="BA198" s="12">
        <v>4</v>
      </c>
      <c r="BB198" s="12">
        <v>5</v>
      </c>
      <c r="BC198" s="12">
        <v>9</v>
      </c>
      <c r="BD198" s="12">
        <v>9</v>
      </c>
      <c r="BE198" s="12">
        <v>9</v>
      </c>
      <c r="BF198" s="12" t="s">
        <v>1</v>
      </c>
      <c r="BG198" s="12">
        <v>9</v>
      </c>
      <c r="BH198" s="12" t="s">
        <v>1</v>
      </c>
      <c r="BI198" s="12">
        <v>9</v>
      </c>
      <c r="BJ198" s="12" t="s">
        <v>1</v>
      </c>
      <c r="BK198" s="12">
        <v>9</v>
      </c>
      <c r="BL198" s="12" t="s">
        <v>1</v>
      </c>
      <c r="BM198" s="12" t="s">
        <v>1</v>
      </c>
      <c r="BN198" s="12" t="s">
        <v>1</v>
      </c>
      <c r="BO198">
        <v>2</v>
      </c>
      <c r="BP198">
        <v>1</v>
      </c>
      <c r="BQ198" t="s">
        <v>1</v>
      </c>
      <c r="BR198" t="s">
        <v>1</v>
      </c>
      <c r="BS198" t="s">
        <v>1</v>
      </c>
      <c r="BT198" t="s">
        <v>1</v>
      </c>
    </row>
    <row r="199" spans="2:72" ht="15">
      <c r="B199" t="s">
        <v>61</v>
      </c>
      <c r="C199" s="12">
        <v>107</v>
      </c>
      <c r="D199" s="12">
        <v>2433</v>
      </c>
      <c r="E199" s="12">
        <v>6277</v>
      </c>
      <c r="F199" s="12">
        <v>972</v>
      </c>
      <c r="G199" s="12">
        <v>7845</v>
      </c>
      <c r="H199" s="12">
        <v>1145</v>
      </c>
      <c r="I199" s="12">
        <v>7672</v>
      </c>
      <c r="J199" s="12">
        <v>7680</v>
      </c>
      <c r="K199" s="12">
        <v>1137</v>
      </c>
      <c r="L199" s="12">
        <v>5448</v>
      </c>
      <c r="M199" s="12">
        <v>3369</v>
      </c>
      <c r="N199" s="12">
        <v>6228</v>
      </c>
      <c r="O199" s="12">
        <v>2589</v>
      </c>
      <c r="P199" s="12">
        <v>2052</v>
      </c>
      <c r="Q199" s="12">
        <v>588</v>
      </c>
      <c r="R199" s="12">
        <v>4111</v>
      </c>
      <c r="S199" s="12">
        <v>446</v>
      </c>
      <c r="T199" s="12">
        <v>2425</v>
      </c>
      <c r="U199" s="12">
        <v>608</v>
      </c>
      <c r="V199" s="12">
        <v>8610</v>
      </c>
      <c r="W199" s="12">
        <v>207</v>
      </c>
      <c r="X199" s="12" t="s">
        <v>1</v>
      </c>
      <c r="Y199" s="12">
        <v>3414</v>
      </c>
      <c r="Z199" s="12">
        <v>4538</v>
      </c>
      <c r="AA199" s="12">
        <v>742</v>
      </c>
      <c r="AB199" s="12">
        <v>71</v>
      </c>
      <c r="AC199" s="12">
        <v>6159</v>
      </c>
      <c r="AD199" s="12">
        <v>2658</v>
      </c>
      <c r="AE199" s="12">
        <v>1341</v>
      </c>
      <c r="AF199" s="12">
        <v>2144</v>
      </c>
      <c r="AG199" s="12">
        <v>2294</v>
      </c>
      <c r="AH199" s="12">
        <v>1800</v>
      </c>
      <c r="AI199" s="12">
        <v>1238</v>
      </c>
      <c r="AJ199" s="12">
        <v>1202</v>
      </c>
      <c r="AK199" s="12">
        <v>25</v>
      </c>
      <c r="AL199" s="12">
        <v>372</v>
      </c>
      <c r="AM199" s="12">
        <v>39</v>
      </c>
      <c r="AN199" s="12">
        <v>6958</v>
      </c>
      <c r="AO199" s="12">
        <v>76</v>
      </c>
      <c r="AP199" s="12">
        <v>6</v>
      </c>
      <c r="AQ199" s="12">
        <v>52</v>
      </c>
      <c r="AR199" s="12">
        <v>87</v>
      </c>
      <c r="AS199" s="12">
        <v>8817</v>
      </c>
      <c r="AT199" s="12" t="s">
        <v>1</v>
      </c>
      <c r="AU199" s="12" t="s">
        <v>1</v>
      </c>
      <c r="AV199" s="12">
        <v>8817</v>
      </c>
      <c r="AW199" s="12" t="s">
        <v>1</v>
      </c>
      <c r="AX199" s="12" t="s">
        <v>1</v>
      </c>
      <c r="AY199" s="12">
        <v>785</v>
      </c>
      <c r="AZ199" s="12">
        <v>8032</v>
      </c>
      <c r="BA199" s="12">
        <v>4115</v>
      </c>
      <c r="BB199" s="12">
        <v>3585</v>
      </c>
      <c r="BC199" s="12">
        <v>8817</v>
      </c>
      <c r="BD199" s="12">
        <v>8817</v>
      </c>
      <c r="BE199" s="12">
        <v>6893</v>
      </c>
      <c r="BF199" s="12">
        <v>1924</v>
      </c>
      <c r="BG199" s="12">
        <v>6914</v>
      </c>
      <c r="BH199" s="12">
        <v>1888</v>
      </c>
      <c r="BI199" s="12">
        <v>7970</v>
      </c>
      <c r="BJ199" s="12">
        <v>835</v>
      </c>
      <c r="BK199" s="12">
        <v>8191</v>
      </c>
      <c r="BL199" s="12">
        <v>626</v>
      </c>
      <c r="BM199" s="12" t="s">
        <v>1</v>
      </c>
      <c r="BN199" s="12" t="s">
        <v>1</v>
      </c>
      <c r="BO199">
        <v>1536</v>
      </c>
      <c r="BP199">
        <v>667</v>
      </c>
      <c r="BQ199">
        <v>289</v>
      </c>
      <c r="BR199">
        <v>40</v>
      </c>
      <c r="BS199">
        <v>352</v>
      </c>
      <c r="BT199">
        <v>599</v>
      </c>
    </row>
    <row r="200" spans="2:72" ht="15">
      <c r="B200" t="s">
        <v>62</v>
      </c>
      <c r="C200" s="12">
        <v>135</v>
      </c>
      <c r="D200" s="12">
        <v>1256</v>
      </c>
      <c r="E200" s="12">
        <v>826</v>
      </c>
      <c r="F200" s="12">
        <v>109</v>
      </c>
      <c r="G200" s="12">
        <v>2108</v>
      </c>
      <c r="H200" s="12">
        <v>159</v>
      </c>
      <c r="I200" s="12">
        <v>2058</v>
      </c>
      <c r="J200" s="12">
        <v>1593</v>
      </c>
      <c r="K200" s="12">
        <v>624</v>
      </c>
      <c r="L200" s="12">
        <v>1204</v>
      </c>
      <c r="M200" s="12">
        <v>1013</v>
      </c>
      <c r="N200" s="12">
        <v>1566</v>
      </c>
      <c r="O200" s="12">
        <v>651</v>
      </c>
      <c r="P200" s="12">
        <v>513</v>
      </c>
      <c r="Q200" s="12">
        <v>152</v>
      </c>
      <c r="R200" s="12">
        <v>974</v>
      </c>
      <c r="S200" s="12">
        <v>164</v>
      </c>
      <c r="T200" s="12">
        <v>587</v>
      </c>
      <c r="U200" s="12">
        <v>174</v>
      </c>
      <c r="V200" s="12">
        <v>2183</v>
      </c>
      <c r="W200" s="12">
        <v>34</v>
      </c>
      <c r="X200" s="12" t="s">
        <v>1</v>
      </c>
      <c r="Y200" s="12">
        <v>729</v>
      </c>
      <c r="Z200" s="12">
        <v>1372</v>
      </c>
      <c r="AA200" s="12">
        <v>83</v>
      </c>
      <c r="AB200" s="12">
        <v>5</v>
      </c>
      <c r="AC200" s="12">
        <v>2019</v>
      </c>
      <c r="AD200" s="12">
        <v>198</v>
      </c>
      <c r="AE200" s="12">
        <v>744</v>
      </c>
      <c r="AF200" s="12">
        <v>565</v>
      </c>
      <c r="AG200" s="12">
        <v>430</v>
      </c>
      <c r="AH200" s="12">
        <v>306</v>
      </c>
      <c r="AI200" s="12">
        <v>172</v>
      </c>
      <c r="AJ200" s="12">
        <v>1093</v>
      </c>
      <c r="AK200" s="12">
        <v>31</v>
      </c>
      <c r="AL200" s="12">
        <v>179</v>
      </c>
      <c r="AM200" s="12">
        <v>26</v>
      </c>
      <c r="AN200" s="12">
        <v>20</v>
      </c>
      <c r="AO200" s="12">
        <v>318</v>
      </c>
      <c r="AP200" s="12">
        <v>19</v>
      </c>
      <c r="AQ200" s="12">
        <v>277</v>
      </c>
      <c r="AR200" s="12">
        <v>254</v>
      </c>
      <c r="AS200" s="12">
        <v>2217</v>
      </c>
      <c r="AT200" s="12" t="s">
        <v>1</v>
      </c>
      <c r="AU200" s="12" t="s">
        <v>1</v>
      </c>
      <c r="AV200" s="12" t="s">
        <v>1</v>
      </c>
      <c r="AW200" s="12">
        <v>2217</v>
      </c>
      <c r="AX200" s="12" t="s">
        <v>1</v>
      </c>
      <c r="AY200" s="12">
        <v>120</v>
      </c>
      <c r="AZ200" s="12">
        <v>2097</v>
      </c>
      <c r="BA200" s="12">
        <v>1134</v>
      </c>
      <c r="BB200" s="12">
        <v>805</v>
      </c>
      <c r="BC200" s="12">
        <v>2217</v>
      </c>
      <c r="BD200" s="12">
        <v>2217</v>
      </c>
      <c r="BE200" s="12">
        <v>2024</v>
      </c>
      <c r="BF200" s="12">
        <v>193</v>
      </c>
      <c r="BG200" s="12">
        <v>1924</v>
      </c>
      <c r="BH200" s="12">
        <v>291</v>
      </c>
      <c r="BI200" s="12">
        <v>2106</v>
      </c>
      <c r="BJ200" s="12">
        <v>109</v>
      </c>
      <c r="BK200" s="12">
        <v>2077</v>
      </c>
      <c r="BL200" s="12">
        <v>140</v>
      </c>
      <c r="BM200" s="12" t="s">
        <v>1</v>
      </c>
      <c r="BN200" s="12" t="s">
        <v>1</v>
      </c>
      <c r="BO200">
        <v>367</v>
      </c>
      <c r="BP200">
        <v>156</v>
      </c>
      <c r="BQ200">
        <v>67</v>
      </c>
      <c r="BR200">
        <v>14</v>
      </c>
      <c r="BS200">
        <v>106</v>
      </c>
      <c r="BT200">
        <v>139</v>
      </c>
    </row>
    <row r="201" spans="2:72" ht="15">
      <c r="B201" t="s">
        <v>63</v>
      </c>
      <c r="C201" s="12">
        <v>428</v>
      </c>
      <c r="D201" s="12">
        <v>530</v>
      </c>
      <c r="E201" s="12">
        <v>216</v>
      </c>
      <c r="F201" s="12">
        <v>56</v>
      </c>
      <c r="G201" s="12">
        <v>1118</v>
      </c>
      <c r="H201" s="12">
        <v>137</v>
      </c>
      <c r="I201" s="12">
        <v>1037</v>
      </c>
      <c r="J201" s="12">
        <v>935</v>
      </c>
      <c r="K201" s="12">
        <v>239</v>
      </c>
      <c r="L201" s="12">
        <v>692</v>
      </c>
      <c r="M201" s="12">
        <v>482</v>
      </c>
      <c r="N201" s="12">
        <v>733</v>
      </c>
      <c r="O201" s="12">
        <v>441</v>
      </c>
      <c r="P201" s="12">
        <v>224</v>
      </c>
      <c r="Q201" s="12">
        <v>61</v>
      </c>
      <c r="R201" s="12">
        <v>544</v>
      </c>
      <c r="S201" s="12">
        <v>102</v>
      </c>
      <c r="T201" s="12">
        <v>266</v>
      </c>
      <c r="U201" s="12">
        <v>75</v>
      </c>
      <c r="V201" s="12">
        <v>1142</v>
      </c>
      <c r="W201" s="12">
        <v>32</v>
      </c>
      <c r="X201" s="12" t="s">
        <v>1</v>
      </c>
      <c r="Y201" s="12">
        <v>378</v>
      </c>
      <c r="Z201" s="12">
        <v>706</v>
      </c>
      <c r="AA201" s="12">
        <v>76</v>
      </c>
      <c r="AB201" s="12">
        <v>7</v>
      </c>
      <c r="AC201" s="12">
        <v>899</v>
      </c>
      <c r="AD201" s="12">
        <v>275</v>
      </c>
      <c r="AE201" s="12">
        <v>408</v>
      </c>
      <c r="AF201" s="12">
        <v>209</v>
      </c>
      <c r="AG201" s="12">
        <v>227</v>
      </c>
      <c r="AH201" s="12">
        <v>198</v>
      </c>
      <c r="AI201" s="12">
        <v>132</v>
      </c>
      <c r="AJ201" s="12">
        <v>573</v>
      </c>
      <c r="AK201" s="12">
        <v>90</v>
      </c>
      <c r="AL201" s="12">
        <v>86</v>
      </c>
      <c r="AM201" s="12">
        <v>288</v>
      </c>
      <c r="AN201" s="12">
        <v>17</v>
      </c>
      <c r="AO201" s="12">
        <v>29</v>
      </c>
      <c r="AP201" s="12">
        <v>3</v>
      </c>
      <c r="AQ201" s="12">
        <v>46</v>
      </c>
      <c r="AR201" s="12">
        <v>42</v>
      </c>
      <c r="AS201" s="12">
        <v>1174</v>
      </c>
      <c r="AT201" s="12" t="s">
        <v>1</v>
      </c>
      <c r="AU201" s="12" t="s">
        <v>1</v>
      </c>
      <c r="AV201" s="12" t="s">
        <v>1</v>
      </c>
      <c r="AW201" s="12" t="s">
        <v>1</v>
      </c>
      <c r="AX201" s="12">
        <v>1174</v>
      </c>
      <c r="AY201" s="12">
        <v>123</v>
      </c>
      <c r="AZ201" s="12">
        <v>1051</v>
      </c>
      <c r="BA201" s="12">
        <v>754</v>
      </c>
      <c r="BB201" s="12">
        <v>309</v>
      </c>
      <c r="BC201" s="12">
        <v>1174</v>
      </c>
      <c r="BD201" s="12">
        <v>1174</v>
      </c>
      <c r="BE201" s="12">
        <v>989</v>
      </c>
      <c r="BF201" s="12">
        <v>185</v>
      </c>
      <c r="BG201" s="12">
        <v>911</v>
      </c>
      <c r="BH201" s="12">
        <v>262</v>
      </c>
      <c r="BI201" s="12">
        <v>1085</v>
      </c>
      <c r="BJ201" s="12">
        <v>85</v>
      </c>
      <c r="BK201" s="12">
        <v>1087</v>
      </c>
      <c r="BL201" s="12">
        <v>87</v>
      </c>
      <c r="BM201" s="12" t="s">
        <v>1</v>
      </c>
      <c r="BN201" s="12" t="s">
        <v>1</v>
      </c>
      <c r="BO201">
        <v>167</v>
      </c>
      <c r="BP201">
        <v>64</v>
      </c>
      <c r="BQ201">
        <v>28</v>
      </c>
      <c r="BR201">
        <v>1</v>
      </c>
      <c r="BS201">
        <v>44</v>
      </c>
      <c r="BT201">
        <v>72</v>
      </c>
    </row>
    <row r="202" spans="1:72" ht="15">
      <c r="A202" t="s">
        <v>79</v>
      </c>
      <c r="B202" t="s">
        <v>64</v>
      </c>
      <c r="C202" s="12">
        <v>801</v>
      </c>
      <c r="D202" s="12">
        <v>1379</v>
      </c>
      <c r="E202" s="12">
        <v>2542</v>
      </c>
      <c r="F202" s="12">
        <v>204</v>
      </c>
      <c r="G202" s="12">
        <v>4518</v>
      </c>
      <c r="H202" s="12">
        <v>552</v>
      </c>
      <c r="I202" s="12">
        <v>4170</v>
      </c>
      <c r="J202" s="12">
        <v>3900</v>
      </c>
      <c r="K202" s="12">
        <v>822</v>
      </c>
      <c r="L202" s="12">
        <v>2703</v>
      </c>
      <c r="M202" s="12">
        <v>2019</v>
      </c>
      <c r="N202" s="12">
        <v>1909</v>
      </c>
      <c r="O202" s="12">
        <v>2813</v>
      </c>
      <c r="P202" s="12">
        <v>155</v>
      </c>
      <c r="Q202" s="12">
        <v>62</v>
      </c>
      <c r="R202" s="12">
        <v>3619</v>
      </c>
      <c r="S202" s="12">
        <v>321</v>
      </c>
      <c r="T202" s="12">
        <v>231</v>
      </c>
      <c r="U202" s="12">
        <v>47</v>
      </c>
      <c r="V202" s="12">
        <v>4722</v>
      </c>
      <c r="W202" s="12" t="s">
        <v>1</v>
      </c>
      <c r="X202" s="12" t="s">
        <v>1</v>
      </c>
      <c r="Y202" s="12">
        <v>2213</v>
      </c>
      <c r="Z202" s="12">
        <v>2327</v>
      </c>
      <c r="AA202" s="12">
        <v>141</v>
      </c>
      <c r="AB202" s="12">
        <v>36</v>
      </c>
      <c r="AC202" s="12">
        <v>1960</v>
      </c>
      <c r="AD202" s="12">
        <v>2762</v>
      </c>
      <c r="AE202" s="12">
        <v>1231</v>
      </c>
      <c r="AF202" s="12">
        <v>1237</v>
      </c>
      <c r="AG202" s="12">
        <v>721</v>
      </c>
      <c r="AH202" s="12">
        <v>978</v>
      </c>
      <c r="AI202" s="12">
        <v>555</v>
      </c>
      <c r="AJ202" s="12">
        <v>1235</v>
      </c>
      <c r="AK202" s="12">
        <v>332</v>
      </c>
      <c r="AL202" s="12">
        <v>926</v>
      </c>
      <c r="AM202" s="12">
        <v>138</v>
      </c>
      <c r="AN202" s="12">
        <v>780</v>
      </c>
      <c r="AO202" s="12">
        <v>301</v>
      </c>
      <c r="AP202" s="12">
        <v>109</v>
      </c>
      <c r="AQ202" s="12">
        <v>549</v>
      </c>
      <c r="AR202" s="12">
        <v>352</v>
      </c>
      <c r="AS202" s="12">
        <v>4722</v>
      </c>
      <c r="AT202" s="12">
        <v>3694</v>
      </c>
      <c r="AU202" s="12" t="s">
        <v>1</v>
      </c>
      <c r="AV202" s="12">
        <v>785</v>
      </c>
      <c r="AW202" s="12">
        <v>120</v>
      </c>
      <c r="AX202" s="12">
        <v>123</v>
      </c>
      <c r="AY202" s="12">
        <v>4722</v>
      </c>
      <c r="AZ202" s="12" t="s">
        <v>1</v>
      </c>
      <c r="BA202" s="12">
        <v>2379</v>
      </c>
      <c r="BB202" s="12">
        <v>2003</v>
      </c>
      <c r="BC202" s="12">
        <v>4722</v>
      </c>
      <c r="BD202" s="12">
        <v>4722</v>
      </c>
      <c r="BE202" s="12">
        <v>1955</v>
      </c>
      <c r="BF202" s="12">
        <v>2767</v>
      </c>
      <c r="BG202" s="12">
        <v>2482</v>
      </c>
      <c r="BH202" s="12">
        <v>2203</v>
      </c>
      <c r="BI202" s="12">
        <v>3724</v>
      </c>
      <c r="BJ202" s="12">
        <v>838</v>
      </c>
      <c r="BK202" s="12">
        <v>3044</v>
      </c>
      <c r="BL202" s="12">
        <v>1678</v>
      </c>
      <c r="BM202" s="12" t="s">
        <v>1</v>
      </c>
      <c r="BN202" s="12" t="s">
        <v>1</v>
      </c>
      <c r="BO202">
        <v>134</v>
      </c>
      <c r="BP202">
        <v>52</v>
      </c>
      <c r="BQ202">
        <v>24</v>
      </c>
      <c r="BR202">
        <v>1</v>
      </c>
      <c r="BS202">
        <v>25</v>
      </c>
      <c r="BT202">
        <v>51</v>
      </c>
    </row>
    <row r="203" spans="2:72" ht="15">
      <c r="B203" t="s">
        <v>65</v>
      </c>
      <c r="C203" s="12">
        <v>13645</v>
      </c>
      <c r="D203" s="12">
        <v>24512</v>
      </c>
      <c r="E203" s="12">
        <v>28546</v>
      </c>
      <c r="F203" s="12">
        <v>7698</v>
      </c>
      <c r="G203" s="12">
        <v>59005</v>
      </c>
      <c r="H203" s="12">
        <v>12372</v>
      </c>
      <c r="I203" s="12">
        <v>54331</v>
      </c>
      <c r="J203" s="12">
        <v>58510</v>
      </c>
      <c r="K203" s="12">
        <v>8193</v>
      </c>
      <c r="L203" s="12">
        <v>41544</v>
      </c>
      <c r="M203" s="12">
        <v>25159</v>
      </c>
      <c r="N203" s="12">
        <v>49999</v>
      </c>
      <c r="O203" s="12">
        <v>16704</v>
      </c>
      <c r="P203" s="12">
        <v>16074</v>
      </c>
      <c r="Q203" s="12">
        <v>4180</v>
      </c>
      <c r="R203" s="12">
        <v>32220</v>
      </c>
      <c r="S203" s="12">
        <v>2243</v>
      </c>
      <c r="T203" s="12">
        <v>18456</v>
      </c>
      <c r="U203" s="12">
        <v>4504</v>
      </c>
      <c r="V203" s="12">
        <v>64222</v>
      </c>
      <c r="W203" s="12">
        <v>2411</v>
      </c>
      <c r="X203" s="12">
        <v>70</v>
      </c>
      <c r="Y203" s="12">
        <v>12463</v>
      </c>
      <c r="Z203" s="12">
        <v>41959</v>
      </c>
      <c r="AA203" s="12">
        <v>11851</v>
      </c>
      <c r="AB203" s="12">
        <v>194</v>
      </c>
      <c r="AC203" s="12">
        <v>52015</v>
      </c>
      <c r="AD203" s="12">
        <v>14688</v>
      </c>
      <c r="AE203" s="12">
        <v>13873</v>
      </c>
      <c r="AF203" s="12">
        <v>13373</v>
      </c>
      <c r="AG203" s="12">
        <v>13506</v>
      </c>
      <c r="AH203" s="12">
        <v>13038</v>
      </c>
      <c r="AI203" s="12">
        <v>12913</v>
      </c>
      <c r="AJ203" s="12">
        <v>20526</v>
      </c>
      <c r="AK203" s="12">
        <v>7626</v>
      </c>
      <c r="AL203" s="12">
        <v>10651</v>
      </c>
      <c r="AM203" s="12">
        <v>1978</v>
      </c>
      <c r="AN203" s="12">
        <v>7887</v>
      </c>
      <c r="AO203" s="12">
        <v>3751</v>
      </c>
      <c r="AP203" s="12">
        <v>1233</v>
      </c>
      <c r="AQ203" s="12">
        <v>7765</v>
      </c>
      <c r="AR203" s="12">
        <v>5286</v>
      </c>
      <c r="AS203" s="12">
        <v>66703</v>
      </c>
      <c r="AT203" s="12">
        <v>55514</v>
      </c>
      <c r="AU203" s="12">
        <v>9</v>
      </c>
      <c r="AV203" s="12">
        <v>8032</v>
      </c>
      <c r="AW203" s="12">
        <v>2097</v>
      </c>
      <c r="AX203" s="12">
        <v>1051</v>
      </c>
      <c r="AY203" s="12" t="s">
        <v>1</v>
      </c>
      <c r="AZ203" s="12">
        <v>66703</v>
      </c>
      <c r="BA203" s="12">
        <v>32371</v>
      </c>
      <c r="BB203" s="12">
        <v>26215</v>
      </c>
      <c r="BC203" s="12">
        <v>66703</v>
      </c>
      <c r="BD203" s="12">
        <v>66703</v>
      </c>
      <c r="BE203" s="12">
        <v>57131</v>
      </c>
      <c r="BF203" s="12">
        <v>9572</v>
      </c>
      <c r="BG203" s="12">
        <v>53982</v>
      </c>
      <c r="BH203" s="12">
        <v>12596</v>
      </c>
      <c r="BI203" s="12">
        <v>62245</v>
      </c>
      <c r="BJ203" s="12">
        <v>4458</v>
      </c>
      <c r="BK203" s="12">
        <v>63750</v>
      </c>
      <c r="BL203" s="12">
        <v>2953</v>
      </c>
      <c r="BM203" s="12" t="s">
        <v>1</v>
      </c>
      <c r="BN203" s="12" t="s">
        <v>1</v>
      </c>
      <c r="BO203">
        <v>11575</v>
      </c>
      <c r="BP203">
        <v>4697</v>
      </c>
      <c r="BQ203">
        <v>2015</v>
      </c>
      <c r="BR203">
        <v>368</v>
      </c>
      <c r="BS203">
        <v>2639</v>
      </c>
      <c r="BT203">
        <v>4057</v>
      </c>
    </row>
    <row r="204" spans="1:72" ht="15">
      <c r="A204" t="s">
        <v>19</v>
      </c>
      <c r="B204" t="s">
        <v>64</v>
      </c>
      <c r="C204" s="12">
        <v>6997</v>
      </c>
      <c r="D204" s="12">
        <v>12819</v>
      </c>
      <c r="E204" s="12">
        <v>14934</v>
      </c>
      <c r="F204" s="12">
        <v>4244</v>
      </c>
      <c r="G204" s="12">
        <v>30506</v>
      </c>
      <c r="H204" s="12">
        <v>6986</v>
      </c>
      <c r="I204" s="12">
        <v>27764</v>
      </c>
      <c r="J204" s="12">
        <v>30810</v>
      </c>
      <c r="K204" s="12">
        <v>3940</v>
      </c>
      <c r="L204" s="12">
        <v>22759</v>
      </c>
      <c r="M204" s="12">
        <v>11991</v>
      </c>
      <c r="N204" s="12">
        <v>24774</v>
      </c>
      <c r="O204" s="12">
        <v>9976</v>
      </c>
      <c r="P204" s="12">
        <v>6658</v>
      </c>
      <c r="Q204" s="12">
        <v>1764</v>
      </c>
      <c r="R204" s="12">
        <v>17730</v>
      </c>
      <c r="S204" s="12">
        <v>1414</v>
      </c>
      <c r="T204" s="12">
        <v>7883</v>
      </c>
      <c r="U204" s="12">
        <v>1697</v>
      </c>
      <c r="V204" s="12">
        <v>33481</v>
      </c>
      <c r="W204" s="12">
        <v>1222</v>
      </c>
      <c r="X204" s="12">
        <v>47</v>
      </c>
      <c r="Y204" s="12">
        <v>7770</v>
      </c>
      <c r="Z204" s="12">
        <v>21086</v>
      </c>
      <c r="AA204" s="12">
        <v>5660</v>
      </c>
      <c r="AB204" s="12">
        <v>93</v>
      </c>
      <c r="AC204" s="12">
        <v>26121</v>
      </c>
      <c r="AD204" s="12">
        <v>8629</v>
      </c>
      <c r="AE204" s="12">
        <v>7175</v>
      </c>
      <c r="AF204" s="12">
        <v>6699</v>
      </c>
      <c r="AG204" s="12">
        <v>6915</v>
      </c>
      <c r="AH204" s="12">
        <v>6753</v>
      </c>
      <c r="AI204" s="12">
        <v>7208</v>
      </c>
      <c r="AJ204" s="12">
        <v>10818</v>
      </c>
      <c r="AK204" s="12">
        <v>3454</v>
      </c>
      <c r="AL204" s="12">
        <v>5890</v>
      </c>
      <c r="AM204" s="12">
        <v>1387</v>
      </c>
      <c r="AN204" s="12">
        <v>4184</v>
      </c>
      <c r="AO204" s="12">
        <v>2094</v>
      </c>
      <c r="AP204" s="12">
        <v>881</v>
      </c>
      <c r="AQ204" s="12">
        <v>3742</v>
      </c>
      <c r="AR204" s="12">
        <v>2300</v>
      </c>
      <c r="AS204" s="12">
        <v>34750</v>
      </c>
      <c r="AT204" s="12">
        <v>28743</v>
      </c>
      <c r="AU204" s="12">
        <v>4</v>
      </c>
      <c r="AV204" s="12">
        <v>4115</v>
      </c>
      <c r="AW204" s="12">
        <v>1134</v>
      </c>
      <c r="AX204" s="12">
        <v>754</v>
      </c>
      <c r="AY204" s="12">
        <v>2379</v>
      </c>
      <c r="AZ204" s="12">
        <v>32371</v>
      </c>
      <c r="BA204" s="12">
        <v>34750</v>
      </c>
      <c r="BB204" s="12" t="s">
        <v>1</v>
      </c>
      <c r="BC204" s="12">
        <v>34750</v>
      </c>
      <c r="BD204" s="12">
        <v>34750</v>
      </c>
      <c r="BE204" s="12">
        <v>28970</v>
      </c>
      <c r="BF204" s="12">
        <v>5780</v>
      </c>
      <c r="BG204" s="12">
        <v>27385</v>
      </c>
      <c r="BH204" s="12">
        <v>7307</v>
      </c>
      <c r="BI204" s="12">
        <v>32280</v>
      </c>
      <c r="BJ204" s="12">
        <v>2416</v>
      </c>
      <c r="BK204" s="12">
        <v>32528</v>
      </c>
      <c r="BL204" s="12">
        <v>2222</v>
      </c>
      <c r="BM204" s="12" t="s">
        <v>1</v>
      </c>
      <c r="BN204" s="12" t="s">
        <v>1</v>
      </c>
      <c r="BO204">
        <v>4819</v>
      </c>
      <c r="BP204">
        <v>1951</v>
      </c>
      <c r="BQ204">
        <v>889</v>
      </c>
      <c r="BR204">
        <v>162</v>
      </c>
      <c r="BS204">
        <v>990</v>
      </c>
      <c r="BT204">
        <v>1643</v>
      </c>
    </row>
    <row r="205" spans="2:72" ht="15">
      <c r="B205" t="s">
        <v>65</v>
      </c>
      <c r="C205" s="12">
        <v>5858</v>
      </c>
      <c r="D205" s="12">
        <v>10002</v>
      </c>
      <c r="E205" s="12">
        <v>12358</v>
      </c>
      <c r="F205" s="12">
        <v>2764</v>
      </c>
      <c r="G205" s="12">
        <v>25454</v>
      </c>
      <c r="H205" s="12">
        <v>4804</v>
      </c>
      <c r="I205" s="12">
        <v>23414</v>
      </c>
      <c r="J205" s="12">
        <v>24414</v>
      </c>
      <c r="K205" s="12">
        <v>3804</v>
      </c>
      <c r="L205" s="12">
        <v>16046</v>
      </c>
      <c r="M205" s="12">
        <v>12172</v>
      </c>
      <c r="N205" s="12">
        <v>19843</v>
      </c>
      <c r="O205" s="12">
        <v>8375</v>
      </c>
      <c r="P205" s="12">
        <v>4642</v>
      </c>
      <c r="Q205" s="12">
        <v>1214</v>
      </c>
      <c r="R205" s="12">
        <v>16814</v>
      </c>
      <c r="S205" s="12">
        <v>1079</v>
      </c>
      <c r="T205" s="12">
        <v>5242</v>
      </c>
      <c r="U205" s="12">
        <v>1325</v>
      </c>
      <c r="V205" s="12">
        <v>27104</v>
      </c>
      <c r="W205" s="12">
        <v>1093</v>
      </c>
      <c r="X205" s="12">
        <v>21</v>
      </c>
      <c r="Y205" s="12">
        <v>5839</v>
      </c>
      <c r="Z205" s="12">
        <v>17954</v>
      </c>
      <c r="AA205" s="12">
        <v>4221</v>
      </c>
      <c r="AB205" s="12">
        <v>125</v>
      </c>
      <c r="AC205" s="12">
        <v>20959</v>
      </c>
      <c r="AD205" s="12">
        <v>7259</v>
      </c>
      <c r="AE205" s="12">
        <v>6060</v>
      </c>
      <c r="AF205" s="12">
        <v>6028</v>
      </c>
      <c r="AG205" s="12">
        <v>5421</v>
      </c>
      <c r="AH205" s="12">
        <v>5630</v>
      </c>
      <c r="AI205" s="12">
        <v>5079</v>
      </c>
      <c r="AJ205" s="12">
        <v>8362</v>
      </c>
      <c r="AK205" s="12">
        <v>3661</v>
      </c>
      <c r="AL205" s="12">
        <v>4190</v>
      </c>
      <c r="AM205" s="12">
        <v>522</v>
      </c>
      <c r="AN205" s="12">
        <v>3416</v>
      </c>
      <c r="AO205" s="12">
        <v>1512</v>
      </c>
      <c r="AP205" s="12">
        <v>307</v>
      </c>
      <c r="AQ205" s="12">
        <v>3575</v>
      </c>
      <c r="AR205" s="12">
        <v>2673</v>
      </c>
      <c r="AS205" s="12">
        <v>28218</v>
      </c>
      <c r="AT205" s="12">
        <v>23514</v>
      </c>
      <c r="AU205" s="12">
        <v>5</v>
      </c>
      <c r="AV205" s="12">
        <v>3585</v>
      </c>
      <c r="AW205" s="12">
        <v>805</v>
      </c>
      <c r="AX205" s="12">
        <v>309</v>
      </c>
      <c r="AY205" s="12">
        <v>2003</v>
      </c>
      <c r="AZ205" s="12">
        <v>26215</v>
      </c>
      <c r="BA205" s="12" t="s">
        <v>1</v>
      </c>
      <c r="BB205" s="12">
        <v>28218</v>
      </c>
      <c r="BC205" s="12">
        <v>28218</v>
      </c>
      <c r="BD205" s="12">
        <v>28218</v>
      </c>
      <c r="BE205" s="12">
        <v>23199</v>
      </c>
      <c r="BF205" s="12">
        <v>5019</v>
      </c>
      <c r="BG205" s="12">
        <v>21383</v>
      </c>
      <c r="BH205" s="12">
        <v>6789</v>
      </c>
      <c r="BI205" s="12">
        <v>25312</v>
      </c>
      <c r="BJ205" s="12">
        <v>2872</v>
      </c>
      <c r="BK205" s="12">
        <v>26134</v>
      </c>
      <c r="BL205" s="12">
        <v>2084</v>
      </c>
      <c r="BM205" s="12" t="s">
        <v>1</v>
      </c>
      <c r="BN205" s="12" t="s">
        <v>1</v>
      </c>
      <c r="BO205">
        <v>3346</v>
      </c>
      <c r="BP205">
        <v>1391</v>
      </c>
      <c r="BQ205">
        <v>565</v>
      </c>
      <c r="BR205">
        <v>97</v>
      </c>
      <c r="BS205">
        <v>742</v>
      </c>
      <c r="BT205">
        <v>1199</v>
      </c>
    </row>
    <row r="206" spans="1:2" ht="15">
      <c r="A206" t="s">
        <v>80</v>
      </c>
      <c r="B206" t="s">
        <v>58</v>
      </c>
    </row>
    <row r="207" spans="1:2" ht="15">
      <c r="A207" t="s">
        <v>81</v>
      </c>
      <c r="B207" t="s">
        <v>58</v>
      </c>
    </row>
    <row r="208" spans="1:72" ht="15">
      <c r="A208" t="s">
        <v>22</v>
      </c>
      <c r="B208" t="s">
        <v>64</v>
      </c>
      <c r="C208" s="12">
        <v>12308</v>
      </c>
      <c r="D208" s="12">
        <v>22358</v>
      </c>
      <c r="E208" s="12">
        <v>24420</v>
      </c>
      <c r="F208" s="12">
        <v>7013</v>
      </c>
      <c r="G208" s="12">
        <v>52073</v>
      </c>
      <c r="H208" s="12">
        <v>11583</v>
      </c>
      <c r="I208" s="12">
        <v>47503</v>
      </c>
      <c r="J208" s="12">
        <v>52501</v>
      </c>
      <c r="K208" s="12">
        <v>6585</v>
      </c>
      <c r="L208" s="12">
        <v>36809</v>
      </c>
      <c r="M208" s="12">
        <v>22277</v>
      </c>
      <c r="N208" s="12">
        <v>46027</v>
      </c>
      <c r="O208" s="12">
        <v>13059</v>
      </c>
      <c r="P208" s="12">
        <v>14218</v>
      </c>
      <c r="Q208" s="12">
        <v>3644</v>
      </c>
      <c r="R208" s="12">
        <v>28737</v>
      </c>
      <c r="S208" s="12">
        <v>1930</v>
      </c>
      <c r="T208" s="12">
        <v>16299</v>
      </c>
      <c r="U208" s="12">
        <v>3964</v>
      </c>
      <c r="V208" s="12">
        <v>56631</v>
      </c>
      <c r="W208" s="12">
        <v>2385</v>
      </c>
      <c r="X208" s="12">
        <v>70</v>
      </c>
      <c r="Y208" s="12">
        <v>10194</v>
      </c>
      <c r="Z208" s="12">
        <v>37521</v>
      </c>
      <c r="AA208" s="12">
        <v>10991</v>
      </c>
      <c r="AB208" s="12">
        <v>149</v>
      </c>
      <c r="AC208" s="12">
        <v>52474</v>
      </c>
      <c r="AD208" s="12">
        <v>6612</v>
      </c>
      <c r="AE208" s="12">
        <v>11446</v>
      </c>
      <c r="AF208" s="12">
        <v>11330</v>
      </c>
      <c r="AG208" s="12">
        <v>12275</v>
      </c>
      <c r="AH208" s="12">
        <v>11971</v>
      </c>
      <c r="AI208" s="12">
        <v>12064</v>
      </c>
      <c r="AJ208" s="12">
        <v>18728</v>
      </c>
      <c r="AK208" s="12">
        <v>6912</v>
      </c>
      <c r="AL208" s="12">
        <v>9139</v>
      </c>
      <c r="AM208" s="12">
        <v>1812</v>
      </c>
      <c r="AN208" s="12">
        <v>6725</v>
      </c>
      <c r="AO208" s="12">
        <v>3254</v>
      </c>
      <c r="AP208" s="12">
        <v>1115</v>
      </c>
      <c r="AQ208" s="12">
        <v>6783</v>
      </c>
      <c r="AR208" s="12">
        <v>4618</v>
      </c>
      <c r="AS208" s="12">
        <v>59086</v>
      </c>
      <c r="AT208" s="12">
        <v>49171</v>
      </c>
      <c r="AU208" s="12">
        <v>9</v>
      </c>
      <c r="AV208" s="12">
        <v>6893</v>
      </c>
      <c r="AW208" s="12">
        <v>2024</v>
      </c>
      <c r="AX208" s="12">
        <v>989</v>
      </c>
      <c r="AY208" s="12">
        <v>1955</v>
      </c>
      <c r="AZ208" s="12">
        <v>57131</v>
      </c>
      <c r="BA208" s="12">
        <v>28970</v>
      </c>
      <c r="BB208" s="12">
        <v>23199</v>
      </c>
      <c r="BC208" s="12">
        <v>59086</v>
      </c>
      <c r="BD208" s="12">
        <v>59086</v>
      </c>
      <c r="BE208" s="12">
        <v>59086</v>
      </c>
      <c r="BF208" s="12" t="s">
        <v>1</v>
      </c>
      <c r="BG208" s="12">
        <v>48584</v>
      </c>
      <c r="BH208" s="12">
        <v>10422</v>
      </c>
      <c r="BI208" s="12">
        <v>58410</v>
      </c>
      <c r="BJ208" s="12">
        <v>516</v>
      </c>
      <c r="BK208" s="12">
        <v>55311</v>
      </c>
      <c r="BL208" s="12">
        <v>3775</v>
      </c>
      <c r="BM208" s="12" t="s">
        <v>1</v>
      </c>
      <c r="BN208" s="12" t="s">
        <v>1</v>
      </c>
      <c r="BO208">
        <v>10217</v>
      </c>
      <c r="BP208">
        <v>4109</v>
      </c>
      <c r="BQ208">
        <v>1766</v>
      </c>
      <c r="BR208">
        <v>325</v>
      </c>
      <c r="BS208">
        <v>2337</v>
      </c>
      <c r="BT208">
        <v>3576</v>
      </c>
    </row>
    <row r="209" spans="2:72" ht="15">
      <c r="B209" t="s">
        <v>65</v>
      </c>
      <c r="C209" s="12">
        <v>2138</v>
      </c>
      <c r="D209" s="12">
        <v>3533</v>
      </c>
      <c r="E209" s="12">
        <v>6668</v>
      </c>
      <c r="F209" s="12">
        <v>889</v>
      </c>
      <c r="G209" s="12">
        <v>11450</v>
      </c>
      <c r="H209" s="12">
        <v>1341</v>
      </c>
      <c r="I209" s="12">
        <v>10998</v>
      </c>
      <c r="J209" s="12">
        <v>9909</v>
      </c>
      <c r="K209" s="12">
        <v>2430</v>
      </c>
      <c r="L209" s="12">
        <v>7438</v>
      </c>
      <c r="M209" s="12">
        <v>4901</v>
      </c>
      <c r="N209" s="12">
        <v>5881</v>
      </c>
      <c r="O209" s="12">
        <v>6458</v>
      </c>
      <c r="P209" s="12">
        <v>2011</v>
      </c>
      <c r="Q209" s="12">
        <v>598</v>
      </c>
      <c r="R209" s="12">
        <v>7102</v>
      </c>
      <c r="S209" s="12">
        <v>634</v>
      </c>
      <c r="T209" s="12">
        <v>2388</v>
      </c>
      <c r="U209" s="12">
        <v>587</v>
      </c>
      <c r="V209" s="12">
        <v>12313</v>
      </c>
      <c r="W209" s="12">
        <v>26</v>
      </c>
      <c r="X209" s="12" t="s">
        <v>1</v>
      </c>
      <c r="Y209" s="12">
        <v>4482</v>
      </c>
      <c r="Z209" s="12">
        <v>6765</v>
      </c>
      <c r="AA209" s="12">
        <v>1001</v>
      </c>
      <c r="AB209" s="12">
        <v>81</v>
      </c>
      <c r="AC209" s="12">
        <v>1501</v>
      </c>
      <c r="AD209" s="12">
        <v>10838</v>
      </c>
      <c r="AE209" s="12">
        <v>3658</v>
      </c>
      <c r="AF209" s="12">
        <v>3280</v>
      </c>
      <c r="AG209" s="12">
        <v>1952</v>
      </c>
      <c r="AH209" s="12">
        <v>2045</v>
      </c>
      <c r="AI209" s="12">
        <v>1404</v>
      </c>
      <c r="AJ209" s="12">
        <v>3033</v>
      </c>
      <c r="AK209" s="12">
        <v>1046</v>
      </c>
      <c r="AL209" s="12">
        <v>2438</v>
      </c>
      <c r="AM209" s="12">
        <v>304</v>
      </c>
      <c r="AN209" s="12">
        <v>1942</v>
      </c>
      <c r="AO209" s="12">
        <v>798</v>
      </c>
      <c r="AP209" s="12">
        <v>227</v>
      </c>
      <c r="AQ209" s="12">
        <v>1531</v>
      </c>
      <c r="AR209" s="12">
        <v>1020</v>
      </c>
      <c r="AS209" s="12">
        <v>12339</v>
      </c>
      <c r="AT209" s="12">
        <v>10037</v>
      </c>
      <c r="AU209" s="12" t="s">
        <v>1</v>
      </c>
      <c r="AV209" s="12">
        <v>1924</v>
      </c>
      <c r="AW209" s="12">
        <v>193</v>
      </c>
      <c r="AX209" s="12">
        <v>185</v>
      </c>
      <c r="AY209" s="12">
        <v>2767</v>
      </c>
      <c r="AZ209" s="12">
        <v>9572</v>
      </c>
      <c r="BA209" s="12">
        <v>5780</v>
      </c>
      <c r="BB209" s="12">
        <v>5019</v>
      </c>
      <c r="BC209" s="12">
        <v>12339</v>
      </c>
      <c r="BD209" s="12">
        <v>12339</v>
      </c>
      <c r="BE209" s="12" t="s">
        <v>1</v>
      </c>
      <c r="BF209" s="12">
        <v>12339</v>
      </c>
      <c r="BG209" s="12">
        <v>7880</v>
      </c>
      <c r="BH209" s="12">
        <v>4377</v>
      </c>
      <c r="BI209" s="12">
        <v>7559</v>
      </c>
      <c r="BJ209" s="12">
        <v>4780</v>
      </c>
      <c r="BK209" s="12">
        <v>11483</v>
      </c>
      <c r="BL209" s="12">
        <v>856</v>
      </c>
      <c r="BM209" s="12" t="s">
        <v>1</v>
      </c>
      <c r="BN209" s="12" t="s">
        <v>1</v>
      </c>
      <c r="BO209">
        <v>1492</v>
      </c>
      <c r="BP209">
        <v>640</v>
      </c>
      <c r="BQ209">
        <v>273</v>
      </c>
      <c r="BR209">
        <v>44</v>
      </c>
      <c r="BS209">
        <v>327</v>
      </c>
      <c r="BT209">
        <v>532</v>
      </c>
    </row>
    <row r="210" spans="1:72" ht="15">
      <c r="A210" t="s">
        <v>23</v>
      </c>
      <c r="B210" t="s">
        <v>64</v>
      </c>
      <c r="C210" s="12">
        <v>11784</v>
      </c>
      <c r="D210" s="12">
        <v>21279</v>
      </c>
      <c r="E210" s="12">
        <v>23401</v>
      </c>
      <c r="F210" s="12">
        <v>5816</v>
      </c>
      <c r="G210" s="12">
        <v>50648</v>
      </c>
      <c r="H210" s="12">
        <v>9429</v>
      </c>
      <c r="I210" s="12">
        <v>47035</v>
      </c>
      <c r="J210" s="12">
        <v>49348</v>
      </c>
      <c r="K210" s="12">
        <v>7116</v>
      </c>
      <c r="L210" s="12">
        <v>34815</v>
      </c>
      <c r="M210" s="12">
        <v>21649</v>
      </c>
      <c r="N210" s="12">
        <v>42567</v>
      </c>
      <c r="O210" s="12">
        <v>13897</v>
      </c>
      <c r="P210" s="12">
        <v>14223</v>
      </c>
      <c r="Q210" s="12">
        <v>3745</v>
      </c>
      <c r="R210" s="12">
        <v>26056</v>
      </c>
      <c r="S210" s="12">
        <v>1953</v>
      </c>
      <c r="T210" s="12">
        <v>16359</v>
      </c>
      <c r="U210" s="12">
        <v>4021</v>
      </c>
      <c r="V210" s="12">
        <v>54781</v>
      </c>
      <c r="W210" s="12">
        <v>1633</v>
      </c>
      <c r="X210" s="12">
        <v>50</v>
      </c>
      <c r="Y210" s="12">
        <v>10582</v>
      </c>
      <c r="Z210" s="12">
        <v>36039</v>
      </c>
      <c r="AA210" s="12">
        <v>9513</v>
      </c>
      <c r="AB210" s="12">
        <v>147</v>
      </c>
      <c r="AC210" s="12">
        <v>46223</v>
      </c>
      <c r="AD210" s="12">
        <v>10241</v>
      </c>
      <c r="AE210" s="12">
        <v>12346</v>
      </c>
      <c r="AF210" s="12">
        <v>11662</v>
      </c>
      <c r="AG210" s="12">
        <v>11589</v>
      </c>
      <c r="AH210" s="12">
        <v>10977</v>
      </c>
      <c r="AI210" s="12">
        <v>9890</v>
      </c>
      <c r="AJ210" s="12">
        <v>17937</v>
      </c>
      <c r="AK210" s="12">
        <v>6437</v>
      </c>
      <c r="AL210" s="12">
        <v>8944</v>
      </c>
      <c r="AM210" s="12">
        <v>1574</v>
      </c>
      <c r="AN210" s="12">
        <v>6625</v>
      </c>
      <c r="AO210" s="12">
        <v>3095</v>
      </c>
      <c r="AP210" s="12">
        <v>1027</v>
      </c>
      <c r="AQ210" s="12">
        <v>6303</v>
      </c>
      <c r="AR210" s="12">
        <v>4522</v>
      </c>
      <c r="AS210" s="12">
        <v>56464</v>
      </c>
      <c r="AT210" s="12">
        <v>46706</v>
      </c>
      <c r="AU210" s="12">
        <v>9</v>
      </c>
      <c r="AV210" s="12">
        <v>6914</v>
      </c>
      <c r="AW210" s="12">
        <v>1924</v>
      </c>
      <c r="AX210" s="12">
        <v>911</v>
      </c>
      <c r="AY210" s="12">
        <v>2482</v>
      </c>
      <c r="AZ210" s="12">
        <v>53982</v>
      </c>
      <c r="BA210" s="12">
        <v>27385</v>
      </c>
      <c r="BB210" s="12">
        <v>21383</v>
      </c>
      <c r="BC210" s="12">
        <v>56464</v>
      </c>
      <c r="BD210" s="12">
        <v>56464</v>
      </c>
      <c r="BE210" s="12">
        <v>48584</v>
      </c>
      <c r="BF210" s="12">
        <v>7880</v>
      </c>
      <c r="BG210" s="12">
        <v>56464</v>
      </c>
      <c r="BH210" s="12" t="s">
        <v>1</v>
      </c>
      <c r="BI210" s="12">
        <v>53284</v>
      </c>
      <c r="BJ210" s="12">
        <v>3101</v>
      </c>
      <c r="BK210" s="12">
        <v>53875</v>
      </c>
      <c r="BL210" s="12">
        <v>2589</v>
      </c>
      <c r="BM210" s="12" t="s">
        <v>1</v>
      </c>
      <c r="BN210" s="12" t="s">
        <v>1</v>
      </c>
      <c r="BO210">
        <v>10219</v>
      </c>
      <c r="BP210">
        <v>4185</v>
      </c>
      <c r="BQ210">
        <v>1803</v>
      </c>
      <c r="BR210">
        <v>329</v>
      </c>
      <c r="BS210">
        <v>2357</v>
      </c>
      <c r="BT210">
        <v>3557</v>
      </c>
    </row>
    <row r="211" spans="2:72" ht="15">
      <c r="B211" t="s">
        <v>65</v>
      </c>
      <c r="C211" s="12">
        <v>2624</v>
      </c>
      <c r="D211" s="12">
        <v>4567</v>
      </c>
      <c r="E211" s="12">
        <v>7608</v>
      </c>
      <c r="F211" s="12">
        <v>2068</v>
      </c>
      <c r="G211" s="12">
        <v>12731</v>
      </c>
      <c r="H211" s="12">
        <v>3461</v>
      </c>
      <c r="I211" s="12">
        <v>11338</v>
      </c>
      <c r="J211" s="12">
        <v>12920</v>
      </c>
      <c r="K211" s="12">
        <v>1879</v>
      </c>
      <c r="L211" s="12">
        <v>9325</v>
      </c>
      <c r="M211" s="12">
        <v>5474</v>
      </c>
      <c r="N211" s="12">
        <v>9247</v>
      </c>
      <c r="O211" s="12">
        <v>5552</v>
      </c>
      <c r="P211" s="12">
        <v>1988</v>
      </c>
      <c r="Q211" s="12">
        <v>491</v>
      </c>
      <c r="R211" s="12">
        <v>9663</v>
      </c>
      <c r="S211" s="12">
        <v>608</v>
      </c>
      <c r="T211" s="12">
        <v>2303</v>
      </c>
      <c r="U211" s="12">
        <v>529</v>
      </c>
      <c r="V211" s="12">
        <v>14002</v>
      </c>
      <c r="W211" s="12">
        <v>777</v>
      </c>
      <c r="X211" s="12">
        <v>20</v>
      </c>
      <c r="Y211" s="12">
        <v>4059</v>
      </c>
      <c r="Z211" s="12">
        <v>8143</v>
      </c>
      <c r="AA211" s="12">
        <v>2456</v>
      </c>
      <c r="AB211" s="12">
        <v>83</v>
      </c>
      <c r="AC211" s="12">
        <v>7681</v>
      </c>
      <c r="AD211" s="12">
        <v>7118</v>
      </c>
      <c r="AE211" s="12">
        <v>2725</v>
      </c>
      <c r="AF211" s="12">
        <v>2910</v>
      </c>
      <c r="AG211" s="12">
        <v>2616</v>
      </c>
      <c r="AH211" s="12">
        <v>3001</v>
      </c>
      <c r="AI211" s="12">
        <v>3547</v>
      </c>
      <c r="AJ211" s="12">
        <v>3793</v>
      </c>
      <c r="AK211" s="12">
        <v>1506</v>
      </c>
      <c r="AL211" s="12">
        <v>2602</v>
      </c>
      <c r="AM211" s="12">
        <v>537</v>
      </c>
      <c r="AN211" s="12">
        <v>2025</v>
      </c>
      <c r="AO211" s="12">
        <v>945</v>
      </c>
      <c r="AP211" s="12">
        <v>312</v>
      </c>
      <c r="AQ211" s="12">
        <v>1979</v>
      </c>
      <c r="AR211" s="12">
        <v>1100</v>
      </c>
      <c r="AS211" s="12">
        <v>14799</v>
      </c>
      <c r="AT211" s="12">
        <v>12358</v>
      </c>
      <c r="AU211" s="12" t="s">
        <v>1</v>
      </c>
      <c r="AV211" s="12">
        <v>1888</v>
      </c>
      <c r="AW211" s="12">
        <v>291</v>
      </c>
      <c r="AX211" s="12">
        <v>262</v>
      </c>
      <c r="AY211" s="12">
        <v>2203</v>
      </c>
      <c r="AZ211" s="12">
        <v>12596</v>
      </c>
      <c r="BA211" s="12">
        <v>7307</v>
      </c>
      <c r="BB211" s="12">
        <v>6789</v>
      </c>
      <c r="BC211" s="12">
        <v>14799</v>
      </c>
      <c r="BD211" s="12">
        <v>14799</v>
      </c>
      <c r="BE211" s="12">
        <v>10422</v>
      </c>
      <c r="BF211" s="12">
        <v>4377</v>
      </c>
      <c r="BG211" s="12" t="s">
        <v>1</v>
      </c>
      <c r="BH211" s="12">
        <v>14799</v>
      </c>
      <c r="BI211" s="12">
        <v>12543</v>
      </c>
      <c r="BJ211" s="12">
        <v>2178</v>
      </c>
      <c r="BK211" s="12">
        <v>12780</v>
      </c>
      <c r="BL211" s="12">
        <v>2019</v>
      </c>
      <c r="BM211" s="12" t="s">
        <v>1</v>
      </c>
      <c r="BN211" s="12" t="s">
        <v>1</v>
      </c>
      <c r="BO211">
        <v>1474</v>
      </c>
      <c r="BP211">
        <v>558</v>
      </c>
      <c r="BQ211">
        <v>231</v>
      </c>
      <c r="BR211">
        <v>40</v>
      </c>
      <c r="BS211">
        <v>303</v>
      </c>
      <c r="BT211">
        <v>545</v>
      </c>
    </row>
    <row r="212" spans="1:72" ht="15">
      <c r="A212" t="s">
        <v>24</v>
      </c>
      <c r="B212" t="s">
        <v>64</v>
      </c>
      <c r="C212" s="12">
        <v>13503</v>
      </c>
      <c r="D212" s="12">
        <v>24119</v>
      </c>
      <c r="E212" s="12">
        <v>28347</v>
      </c>
      <c r="F212" s="12">
        <v>7589</v>
      </c>
      <c r="G212" s="12">
        <v>58380</v>
      </c>
      <c r="H212" s="12">
        <v>12259</v>
      </c>
      <c r="I212" s="12">
        <v>53710</v>
      </c>
      <c r="J212" s="12">
        <v>57909</v>
      </c>
      <c r="K212" s="12">
        <v>8060</v>
      </c>
      <c r="L212" s="12">
        <v>40975</v>
      </c>
      <c r="M212" s="12">
        <v>24994</v>
      </c>
      <c r="N212" s="12">
        <v>49233</v>
      </c>
      <c r="O212" s="12">
        <v>16736</v>
      </c>
      <c r="P212" s="12">
        <v>15452</v>
      </c>
      <c r="Q212" s="12">
        <v>4018</v>
      </c>
      <c r="R212" s="12">
        <v>32593</v>
      </c>
      <c r="S212" s="12">
        <v>2218</v>
      </c>
      <c r="T212" s="12">
        <v>17749</v>
      </c>
      <c r="U212" s="12">
        <v>4346</v>
      </c>
      <c r="V212" s="12">
        <v>63546</v>
      </c>
      <c r="W212" s="12">
        <v>2353</v>
      </c>
      <c r="X212" s="12">
        <v>70</v>
      </c>
      <c r="Y212" s="12">
        <v>12606</v>
      </c>
      <c r="Z212" s="12">
        <v>41303</v>
      </c>
      <c r="AA212" s="12">
        <v>11646</v>
      </c>
      <c r="AB212" s="12">
        <v>186</v>
      </c>
      <c r="AC212" s="12">
        <v>53157</v>
      </c>
      <c r="AD212" s="12">
        <v>12812</v>
      </c>
      <c r="AE212" s="12">
        <v>13516</v>
      </c>
      <c r="AF212" s="12">
        <v>13219</v>
      </c>
      <c r="AG212" s="12">
        <v>13314</v>
      </c>
      <c r="AH212" s="12">
        <v>13123</v>
      </c>
      <c r="AI212" s="12">
        <v>12797</v>
      </c>
      <c r="AJ212" s="12">
        <v>20259</v>
      </c>
      <c r="AK212" s="12">
        <v>7490</v>
      </c>
      <c r="AL212" s="12">
        <v>10648</v>
      </c>
      <c r="AM212" s="12">
        <v>1972</v>
      </c>
      <c r="AN212" s="12">
        <v>7837</v>
      </c>
      <c r="AO212" s="12">
        <v>3675</v>
      </c>
      <c r="AP212" s="12">
        <v>1226</v>
      </c>
      <c r="AQ212" s="12">
        <v>7667</v>
      </c>
      <c r="AR212" s="12">
        <v>5195</v>
      </c>
      <c r="AS212" s="12">
        <v>65969</v>
      </c>
      <c r="AT212" s="12">
        <v>54799</v>
      </c>
      <c r="AU212" s="12">
        <v>9</v>
      </c>
      <c r="AV212" s="12">
        <v>7970</v>
      </c>
      <c r="AW212" s="12">
        <v>2106</v>
      </c>
      <c r="AX212" s="12">
        <v>1085</v>
      </c>
      <c r="AY212" s="12">
        <v>3724</v>
      </c>
      <c r="AZ212" s="12">
        <v>62245</v>
      </c>
      <c r="BA212" s="12">
        <v>32280</v>
      </c>
      <c r="BB212" s="12">
        <v>25312</v>
      </c>
      <c r="BC212" s="12">
        <v>65969</v>
      </c>
      <c r="BD212" s="12">
        <v>65969</v>
      </c>
      <c r="BE212" s="12">
        <v>58410</v>
      </c>
      <c r="BF212" s="12">
        <v>7559</v>
      </c>
      <c r="BG212" s="12">
        <v>53284</v>
      </c>
      <c r="BH212" s="12">
        <v>12543</v>
      </c>
      <c r="BI212" s="12">
        <v>65969</v>
      </c>
      <c r="BJ212" s="12" t="s">
        <v>1</v>
      </c>
      <c r="BK212" s="12">
        <v>61596</v>
      </c>
      <c r="BL212" s="12">
        <v>4373</v>
      </c>
      <c r="BM212" s="12" t="s">
        <v>1</v>
      </c>
      <c r="BN212" s="12" t="s">
        <v>1</v>
      </c>
      <c r="BO212">
        <v>11134</v>
      </c>
      <c r="BP212">
        <v>4514</v>
      </c>
      <c r="BQ212">
        <v>1932</v>
      </c>
      <c r="BR212">
        <v>346</v>
      </c>
      <c r="BS212">
        <v>2542</v>
      </c>
      <c r="BT212">
        <v>3889</v>
      </c>
    </row>
    <row r="213" spans="2:72" ht="15">
      <c r="B213" t="s">
        <v>65</v>
      </c>
      <c r="C213" s="12">
        <v>923</v>
      </c>
      <c r="D213" s="12">
        <v>1729</v>
      </c>
      <c r="E213" s="12">
        <v>2644</v>
      </c>
      <c r="F213" s="12">
        <v>304</v>
      </c>
      <c r="G213" s="12">
        <v>4992</v>
      </c>
      <c r="H213" s="12">
        <v>638</v>
      </c>
      <c r="I213" s="12">
        <v>4658</v>
      </c>
      <c r="J213" s="12">
        <v>4362</v>
      </c>
      <c r="K213" s="12">
        <v>934</v>
      </c>
      <c r="L213" s="12">
        <v>3152</v>
      </c>
      <c r="M213" s="12">
        <v>2144</v>
      </c>
      <c r="N213" s="12">
        <v>2603</v>
      </c>
      <c r="O213" s="12">
        <v>2693</v>
      </c>
      <c r="P213" s="12">
        <v>768</v>
      </c>
      <c r="Q213" s="12">
        <v>221</v>
      </c>
      <c r="R213" s="12">
        <v>3118</v>
      </c>
      <c r="S213" s="12">
        <v>334</v>
      </c>
      <c r="T213" s="12">
        <v>924</v>
      </c>
      <c r="U213" s="12">
        <v>204</v>
      </c>
      <c r="V213" s="12">
        <v>5238</v>
      </c>
      <c r="W213" s="12">
        <v>58</v>
      </c>
      <c r="X213" s="12" t="s">
        <v>1</v>
      </c>
      <c r="Y213" s="12">
        <v>2062</v>
      </c>
      <c r="Z213" s="12">
        <v>2864</v>
      </c>
      <c r="AA213" s="12">
        <v>313</v>
      </c>
      <c r="AB213" s="12">
        <v>44</v>
      </c>
      <c r="AC213" s="12">
        <v>754</v>
      </c>
      <c r="AD213" s="12">
        <v>4542</v>
      </c>
      <c r="AE213" s="12">
        <v>1563</v>
      </c>
      <c r="AF213" s="12">
        <v>1358</v>
      </c>
      <c r="AG213" s="12">
        <v>869</v>
      </c>
      <c r="AH213" s="12">
        <v>864</v>
      </c>
      <c r="AI213" s="12">
        <v>642</v>
      </c>
      <c r="AJ213" s="12">
        <v>1454</v>
      </c>
      <c r="AK213" s="12">
        <v>459</v>
      </c>
      <c r="AL213" s="12">
        <v>876</v>
      </c>
      <c r="AM213" s="12">
        <v>142</v>
      </c>
      <c r="AN213" s="12">
        <v>816</v>
      </c>
      <c r="AO213" s="12">
        <v>374</v>
      </c>
      <c r="AP213" s="12">
        <v>113</v>
      </c>
      <c r="AQ213" s="12">
        <v>627</v>
      </c>
      <c r="AR213" s="12">
        <v>435</v>
      </c>
      <c r="AS213" s="12">
        <v>5296</v>
      </c>
      <c r="AT213" s="12">
        <v>4267</v>
      </c>
      <c r="AU213" s="12" t="s">
        <v>1</v>
      </c>
      <c r="AV213" s="12">
        <v>835</v>
      </c>
      <c r="AW213" s="12">
        <v>109</v>
      </c>
      <c r="AX213" s="12">
        <v>85</v>
      </c>
      <c r="AY213" s="12">
        <v>838</v>
      </c>
      <c r="AZ213" s="12">
        <v>4458</v>
      </c>
      <c r="BA213" s="12">
        <v>2416</v>
      </c>
      <c r="BB213" s="12">
        <v>2872</v>
      </c>
      <c r="BC213" s="12">
        <v>5296</v>
      </c>
      <c r="BD213" s="12">
        <v>5296</v>
      </c>
      <c r="BE213" s="12">
        <v>516</v>
      </c>
      <c r="BF213" s="12">
        <v>4780</v>
      </c>
      <c r="BG213" s="12">
        <v>3101</v>
      </c>
      <c r="BH213" s="12">
        <v>2178</v>
      </c>
      <c r="BI213" s="12" t="s">
        <v>1</v>
      </c>
      <c r="BJ213" s="12">
        <v>5296</v>
      </c>
      <c r="BK213" s="12">
        <v>5038</v>
      </c>
      <c r="BL213" s="12">
        <v>258</v>
      </c>
      <c r="BM213" s="12" t="s">
        <v>1</v>
      </c>
      <c r="BN213" s="12" t="s">
        <v>1</v>
      </c>
      <c r="BO213">
        <v>567</v>
      </c>
      <c r="BP213">
        <v>231</v>
      </c>
      <c r="BQ213">
        <v>106</v>
      </c>
      <c r="BR213">
        <v>23</v>
      </c>
      <c r="BS213">
        <v>122</v>
      </c>
      <c r="BT213">
        <v>216</v>
      </c>
    </row>
    <row r="214" spans="1:72" ht="15">
      <c r="A214" t="s">
        <v>25</v>
      </c>
      <c r="B214" t="s">
        <v>64</v>
      </c>
      <c r="C214" s="12">
        <v>13387</v>
      </c>
      <c r="D214" s="12">
        <v>24357</v>
      </c>
      <c r="E214" s="12">
        <v>29050</v>
      </c>
      <c r="F214" s="12">
        <v>7586</v>
      </c>
      <c r="G214" s="12">
        <v>59208</v>
      </c>
      <c r="H214" s="12">
        <v>12023</v>
      </c>
      <c r="I214" s="12">
        <v>54771</v>
      </c>
      <c r="J214" s="12">
        <v>58377</v>
      </c>
      <c r="K214" s="12">
        <v>8417</v>
      </c>
      <c r="L214" s="12">
        <v>41528</v>
      </c>
      <c r="M214" s="12">
        <v>25266</v>
      </c>
      <c r="N214" s="12">
        <v>49305</v>
      </c>
      <c r="O214" s="12">
        <v>17489</v>
      </c>
      <c r="P214" s="12">
        <v>15712</v>
      </c>
      <c r="Q214" s="12">
        <v>4104</v>
      </c>
      <c r="R214" s="12">
        <v>32709</v>
      </c>
      <c r="S214" s="12">
        <v>2342</v>
      </c>
      <c r="T214" s="12">
        <v>18093</v>
      </c>
      <c r="U214" s="12">
        <v>4395</v>
      </c>
      <c r="V214" s="12">
        <v>64547</v>
      </c>
      <c r="W214" s="12">
        <v>2183</v>
      </c>
      <c r="X214" s="12">
        <v>64</v>
      </c>
      <c r="Y214" s="12">
        <v>13013</v>
      </c>
      <c r="Z214" s="12">
        <v>41682</v>
      </c>
      <c r="AA214" s="12">
        <v>11677</v>
      </c>
      <c r="AB214" s="12">
        <v>188</v>
      </c>
      <c r="AC214" s="12">
        <v>51336</v>
      </c>
      <c r="AD214" s="12">
        <v>15458</v>
      </c>
      <c r="AE214" s="12">
        <v>14130</v>
      </c>
      <c r="AF214" s="12">
        <v>13691</v>
      </c>
      <c r="AG214" s="12">
        <v>13449</v>
      </c>
      <c r="AH214" s="12">
        <v>12974</v>
      </c>
      <c r="AI214" s="12">
        <v>12550</v>
      </c>
      <c r="AJ214" s="12">
        <v>20570</v>
      </c>
      <c r="AK214" s="12">
        <v>7314</v>
      </c>
      <c r="AL214" s="12">
        <v>10967</v>
      </c>
      <c r="AM214" s="12">
        <v>1898</v>
      </c>
      <c r="AN214" s="12">
        <v>8029</v>
      </c>
      <c r="AO214" s="12">
        <v>3750</v>
      </c>
      <c r="AP214" s="12">
        <v>1238</v>
      </c>
      <c r="AQ214" s="12">
        <v>7700</v>
      </c>
      <c r="AR214" s="12">
        <v>5328</v>
      </c>
      <c r="AS214" s="12">
        <v>66794</v>
      </c>
      <c r="AT214" s="12">
        <v>55430</v>
      </c>
      <c r="AU214" s="12">
        <v>9</v>
      </c>
      <c r="AV214" s="12">
        <v>8191</v>
      </c>
      <c r="AW214" s="12">
        <v>2077</v>
      </c>
      <c r="AX214" s="12">
        <v>1087</v>
      </c>
      <c r="AY214" s="12">
        <v>3044</v>
      </c>
      <c r="AZ214" s="12">
        <v>63750</v>
      </c>
      <c r="BA214" s="12">
        <v>32528</v>
      </c>
      <c r="BB214" s="12">
        <v>26134</v>
      </c>
      <c r="BC214" s="12">
        <v>66794</v>
      </c>
      <c r="BD214" s="12">
        <v>66794</v>
      </c>
      <c r="BE214" s="12">
        <v>55311</v>
      </c>
      <c r="BF214" s="12">
        <v>11483</v>
      </c>
      <c r="BG214" s="12">
        <v>53875</v>
      </c>
      <c r="BH214" s="12">
        <v>12780</v>
      </c>
      <c r="BI214" s="12">
        <v>61596</v>
      </c>
      <c r="BJ214" s="12">
        <v>5038</v>
      </c>
      <c r="BK214" s="12">
        <v>66794</v>
      </c>
      <c r="BL214" s="12" t="s">
        <v>1</v>
      </c>
      <c r="BM214" s="12" t="s">
        <v>1</v>
      </c>
      <c r="BN214" s="12" t="s">
        <v>1</v>
      </c>
      <c r="BO214">
        <v>11352</v>
      </c>
      <c r="BP214">
        <v>4615</v>
      </c>
      <c r="BQ214">
        <v>1972</v>
      </c>
      <c r="BR214">
        <v>359</v>
      </c>
      <c r="BS214">
        <v>2579</v>
      </c>
      <c r="BT214">
        <v>3992</v>
      </c>
    </row>
    <row r="215" spans="2:72" ht="15">
      <c r="B215" t="s">
        <v>65</v>
      </c>
      <c r="C215" s="12">
        <v>1059</v>
      </c>
      <c r="D215" s="12">
        <v>1534</v>
      </c>
      <c r="E215" s="12">
        <v>2038</v>
      </c>
      <c r="F215" s="12">
        <v>316</v>
      </c>
      <c r="G215" s="12">
        <v>4315</v>
      </c>
      <c r="H215" s="12">
        <v>901</v>
      </c>
      <c r="I215" s="12">
        <v>3730</v>
      </c>
      <c r="J215" s="12">
        <v>4033</v>
      </c>
      <c r="K215" s="12">
        <v>598</v>
      </c>
      <c r="L215" s="12">
        <v>2719</v>
      </c>
      <c r="M215" s="12">
        <v>1912</v>
      </c>
      <c r="N215" s="12">
        <v>2603</v>
      </c>
      <c r="O215" s="12">
        <v>2028</v>
      </c>
      <c r="P215" s="12">
        <v>517</v>
      </c>
      <c r="Q215" s="12">
        <v>138</v>
      </c>
      <c r="R215" s="12">
        <v>3130</v>
      </c>
      <c r="S215" s="12">
        <v>222</v>
      </c>
      <c r="T215" s="12">
        <v>594</v>
      </c>
      <c r="U215" s="12">
        <v>156</v>
      </c>
      <c r="V215" s="12">
        <v>4397</v>
      </c>
      <c r="W215" s="12">
        <v>228</v>
      </c>
      <c r="X215" s="12">
        <v>6</v>
      </c>
      <c r="Y215" s="12">
        <v>1663</v>
      </c>
      <c r="Z215" s="12">
        <v>2604</v>
      </c>
      <c r="AA215" s="12">
        <v>315</v>
      </c>
      <c r="AB215" s="12">
        <v>42</v>
      </c>
      <c r="AC215" s="12">
        <v>2639</v>
      </c>
      <c r="AD215" s="12">
        <v>1992</v>
      </c>
      <c r="AE215" s="12">
        <v>974</v>
      </c>
      <c r="AF215" s="12">
        <v>919</v>
      </c>
      <c r="AG215" s="12">
        <v>778</v>
      </c>
      <c r="AH215" s="12">
        <v>1042</v>
      </c>
      <c r="AI215" s="12">
        <v>918</v>
      </c>
      <c r="AJ215" s="12">
        <v>1191</v>
      </c>
      <c r="AK215" s="12">
        <v>644</v>
      </c>
      <c r="AL215" s="12">
        <v>610</v>
      </c>
      <c r="AM215" s="12">
        <v>218</v>
      </c>
      <c r="AN215" s="12">
        <v>638</v>
      </c>
      <c r="AO215" s="12">
        <v>302</v>
      </c>
      <c r="AP215" s="12">
        <v>104</v>
      </c>
      <c r="AQ215" s="12">
        <v>614</v>
      </c>
      <c r="AR215" s="12">
        <v>310</v>
      </c>
      <c r="AS215" s="12">
        <v>4631</v>
      </c>
      <c r="AT215" s="12">
        <v>3778</v>
      </c>
      <c r="AU215" s="12" t="s">
        <v>1</v>
      </c>
      <c r="AV215" s="12">
        <v>626</v>
      </c>
      <c r="AW215" s="12">
        <v>140</v>
      </c>
      <c r="AX215" s="12">
        <v>87</v>
      </c>
      <c r="AY215" s="12">
        <v>1678</v>
      </c>
      <c r="AZ215" s="12">
        <v>2953</v>
      </c>
      <c r="BA215" s="12">
        <v>2222</v>
      </c>
      <c r="BB215" s="12">
        <v>2084</v>
      </c>
      <c r="BC215" s="12">
        <v>4631</v>
      </c>
      <c r="BD215" s="12">
        <v>4631</v>
      </c>
      <c r="BE215" s="12">
        <v>3775</v>
      </c>
      <c r="BF215" s="12">
        <v>856</v>
      </c>
      <c r="BG215" s="12">
        <v>2589</v>
      </c>
      <c r="BH215" s="12">
        <v>2019</v>
      </c>
      <c r="BI215" s="12">
        <v>4373</v>
      </c>
      <c r="BJ215" s="12">
        <v>258</v>
      </c>
      <c r="BK215" s="12" t="s">
        <v>1</v>
      </c>
      <c r="BL215" s="12">
        <v>4631</v>
      </c>
      <c r="BM215" s="12" t="s">
        <v>1</v>
      </c>
      <c r="BN215" s="12" t="s">
        <v>1</v>
      </c>
      <c r="BO215">
        <v>357</v>
      </c>
      <c r="BP215">
        <v>134</v>
      </c>
      <c r="BQ215">
        <v>67</v>
      </c>
      <c r="BR215">
        <v>10</v>
      </c>
      <c r="BS215">
        <v>85</v>
      </c>
      <c r="BT215">
        <v>116</v>
      </c>
    </row>
    <row r="216" spans="1:72" ht="15">
      <c r="A216" t="s">
        <v>26</v>
      </c>
      <c r="B216" s="1" t="s">
        <v>58</v>
      </c>
      <c r="C216" s="12" t="s">
        <v>1</v>
      </c>
      <c r="D216" s="12" t="s">
        <v>1</v>
      </c>
      <c r="E216" s="12" t="s">
        <v>1</v>
      </c>
      <c r="F216" s="12" t="s">
        <v>1</v>
      </c>
      <c r="G216" s="12" t="s">
        <v>1</v>
      </c>
      <c r="H216" s="12" t="s">
        <v>1</v>
      </c>
      <c r="I216" s="12" t="s">
        <v>1</v>
      </c>
      <c r="J216" s="12" t="s">
        <v>1</v>
      </c>
      <c r="K216" s="12" t="s">
        <v>1</v>
      </c>
      <c r="L216" s="12" t="s">
        <v>1</v>
      </c>
      <c r="M216" s="12" t="s">
        <v>1</v>
      </c>
      <c r="N216" s="12" t="s">
        <v>1</v>
      </c>
      <c r="O216" s="12" t="s">
        <v>1</v>
      </c>
      <c r="P216" s="12" t="s">
        <v>1</v>
      </c>
      <c r="Q216" s="12" t="s">
        <v>1</v>
      </c>
      <c r="R216" s="12" t="s">
        <v>1</v>
      </c>
      <c r="S216" s="12" t="s">
        <v>1</v>
      </c>
      <c r="T216" s="12" t="s">
        <v>1</v>
      </c>
      <c r="U216" s="12" t="s">
        <v>1</v>
      </c>
      <c r="V216" s="12" t="s">
        <v>1</v>
      </c>
      <c r="W216" s="12" t="s">
        <v>1</v>
      </c>
      <c r="X216" s="12" t="s">
        <v>1</v>
      </c>
      <c r="Y216" s="12" t="s">
        <v>1</v>
      </c>
      <c r="Z216" s="12" t="s">
        <v>1</v>
      </c>
      <c r="AA216" s="12" t="s">
        <v>1</v>
      </c>
      <c r="AB216" s="12" t="s">
        <v>1</v>
      </c>
      <c r="AC216" s="12" t="s">
        <v>1</v>
      </c>
      <c r="AD216" s="12" t="s">
        <v>1</v>
      </c>
      <c r="AE216" s="12" t="s">
        <v>1</v>
      </c>
      <c r="AF216" s="12" t="s">
        <v>1</v>
      </c>
      <c r="AG216" s="12" t="s">
        <v>1</v>
      </c>
      <c r="AH216" s="12" t="s">
        <v>1</v>
      </c>
      <c r="AI216" s="12" t="s">
        <v>1</v>
      </c>
      <c r="AJ216" s="12" t="s">
        <v>1</v>
      </c>
      <c r="AK216" s="12" t="s">
        <v>1</v>
      </c>
      <c r="AL216" s="12" t="s">
        <v>1</v>
      </c>
      <c r="AM216" s="12" t="s">
        <v>1</v>
      </c>
      <c r="AN216" s="12" t="s">
        <v>1</v>
      </c>
      <c r="AO216" s="12" t="s">
        <v>1</v>
      </c>
      <c r="AP216" s="12" t="s">
        <v>1</v>
      </c>
      <c r="AQ216" s="12" t="s">
        <v>1</v>
      </c>
      <c r="AR216" s="12" t="s">
        <v>1</v>
      </c>
      <c r="AS216" s="12" t="s">
        <v>1</v>
      </c>
      <c r="AT216" s="12" t="s">
        <v>1</v>
      </c>
      <c r="AU216" s="12" t="s">
        <v>1</v>
      </c>
      <c r="AV216" s="12" t="s">
        <v>1</v>
      </c>
      <c r="AW216" s="12" t="s">
        <v>1</v>
      </c>
      <c r="AX216" s="12" t="s">
        <v>1</v>
      </c>
      <c r="AY216" s="12" t="s">
        <v>1</v>
      </c>
      <c r="AZ216" s="12" t="s">
        <v>1</v>
      </c>
      <c r="BA216" s="12" t="s">
        <v>1</v>
      </c>
      <c r="BB216" s="12" t="s">
        <v>1</v>
      </c>
      <c r="BC216" s="12" t="s">
        <v>1</v>
      </c>
      <c r="BD216" s="12" t="s">
        <v>1</v>
      </c>
      <c r="BE216" s="12" t="s">
        <v>1</v>
      </c>
      <c r="BF216" s="12" t="s">
        <v>1</v>
      </c>
      <c r="BG216" s="12" t="s">
        <v>1</v>
      </c>
      <c r="BH216" s="12" t="s">
        <v>1</v>
      </c>
      <c r="BI216" s="12" t="s">
        <v>1</v>
      </c>
      <c r="BJ216" s="12" t="s">
        <v>1</v>
      </c>
      <c r="BK216" s="12" t="s">
        <v>1</v>
      </c>
      <c r="BL216" s="12" t="s">
        <v>1</v>
      </c>
      <c r="BM216" s="12" t="s">
        <v>1</v>
      </c>
      <c r="BN216" s="12" t="s">
        <v>1</v>
      </c>
      <c r="BO216" t="s">
        <v>1</v>
      </c>
      <c r="BP216" t="s">
        <v>1</v>
      </c>
      <c r="BQ216" t="s">
        <v>1</v>
      </c>
      <c r="BR216" t="s">
        <v>1</v>
      </c>
      <c r="BS216" t="s">
        <v>1</v>
      </c>
      <c r="BT216" t="s">
        <v>1</v>
      </c>
    </row>
    <row r="217" spans="1:72" ht="15">
      <c r="A217" t="s">
        <v>82</v>
      </c>
      <c r="B217" s="1" t="s">
        <v>58</v>
      </c>
      <c r="C217" s="12" t="s">
        <v>1</v>
      </c>
      <c r="D217" s="12" t="s">
        <v>1</v>
      </c>
      <c r="E217" s="12" t="s">
        <v>1</v>
      </c>
      <c r="F217" s="12" t="s">
        <v>1</v>
      </c>
      <c r="G217" s="12" t="s">
        <v>1</v>
      </c>
      <c r="H217" s="12" t="s">
        <v>1</v>
      </c>
      <c r="I217" s="12" t="s">
        <v>1</v>
      </c>
      <c r="J217" s="12" t="s">
        <v>1</v>
      </c>
      <c r="K217" s="12" t="s">
        <v>1</v>
      </c>
      <c r="L217" s="12" t="s">
        <v>1</v>
      </c>
      <c r="M217" s="12" t="s">
        <v>1</v>
      </c>
      <c r="N217" s="12" t="s">
        <v>1</v>
      </c>
      <c r="O217" s="12" t="s">
        <v>1</v>
      </c>
      <c r="P217" s="12" t="s">
        <v>1</v>
      </c>
      <c r="Q217" s="12" t="s">
        <v>1</v>
      </c>
      <c r="R217" s="12" t="s">
        <v>1</v>
      </c>
      <c r="S217" s="12" t="s">
        <v>1</v>
      </c>
      <c r="T217" s="12" t="s">
        <v>1</v>
      </c>
      <c r="U217" s="12" t="s">
        <v>1</v>
      </c>
      <c r="V217" s="12" t="s">
        <v>1</v>
      </c>
      <c r="W217" s="12" t="s">
        <v>1</v>
      </c>
      <c r="X217" s="12" t="s">
        <v>1</v>
      </c>
      <c r="Y217" s="12" t="s">
        <v>1</v>
      </c>
      <c r="Z217" s="12" t="s">
        <v>1</v>
      </c>
      <c r="AA217" s="12" t="s">
        <v>1</v>
      </c>
      <c r="AB217" s="12" t="s">
        <v>1</v>
      </c>
      <c r="AC217" s="12" t="s">
        <v>1</v>
      </c>
      <c r="AD217" s="12" t="s">
        <v>1</v>
      </c>
      <c r="AE217" s="12" t="s">
        <v>1</v>
      </c>
      <c r="AF217" s="12" t="s">
        <v>1</v>
      </c>
      <c r="AG217" s="12" t="s">
        <v>1</v>
      </c>
      <c r="AH217" s="12" t="s">
        <v>1</v>
      </c>
      <c r="AI217" s="12" t="s">
        <v>1</v>
      </c>
      <c r="AJ217" s="12" t="s">
        <v>1</v>
      </c>
      <c r="AK217" s="12" t="s">
        <v>1</v>
      </c>
      <c r="AL217" s="12" t="s">
        <v>1</v>
      </c>
      <c r="AM217" s="12" t="s">
        <v>1</v>
      </c>
      <c r="AN217" s="12" t="s">
        <v>1</v>
      </c>
      <c r="AO217" s="12" t="s">
        <v>1</v>
      </c>
      <c r="AP217" s="12" t="s">
        <v>1</v>
      </c>
      <c r="AQ217" s="12" t="s">
        <v>1</v>
      </c>
      <c r="AR217" s="12" t="s">
        <v>1</v>
      </c>
      <c r="AS217" s="12" t="s">
        <v>1</v>
      </c>
      <c r="AT217" s="12" t="s">
        <v>1</v>
      </c>
      <c r="AU217" s="12" t="s">
        <v>1</v>
      </c>
      <c r="AV217" s="12" t="s">
        <v>1</v>
      </c>
      <c r="AW217" s="12" t="s">
        <v>1</v>
      </c>
      <c r="AX217" s="12" t="s">
        <v>1</v>
      </c>
      <c r="AY217" s="12" t="s">
        <v>1</v>
      </c>
      <c r="AZ217" s="12" t="s">
        <v>1</v>
      </c>
      <c r="BA217" s="12" t="s">
        <v>1</v>
      </c>
      <c r="BB217" s="12" t="s">
        <v>1</v>
      </c>
      <c r="BC217" s="12" t="s">
        <v>1</v>
      </c>
      <c r="BD217" s="12" t="s">
        <v>1</v>
      </c>
      <c r="BE217" s="12" t="s">
        <v>1</v>
      </c>
      <c r="BF217" s="12" t="s">
        <v>1</v>
      </c>
      <c r="BG217" s="12" t="s">
        <v>1</v>
      </c>
      <c r="BH217" s="12" t="s">
        <v>1</v>
      </c>
      <c r="BI217" s="12" t="s">
        <v>1</v>
      </c>
      <c r="BJ217" s="12" t="s">
        <v>1</v>
      </c>
      <c r="BK217" s="12" t="s">
        <v>1</v>
      </c>
      <c r="BL217" s="12" t="s">
        <v>1</v>
      </c>
      <c r="BM217" s="12" t="s">
        <v>1</v>
      </c>
      <c r="BN217" s="12" t="s">
        <v>1</v>
      </c>
      <c r="BO217" t="s">
        <v>1</v>
      </c>
      <c r="BP217" t="s">
        <v>1</v>
      </c>
      <c r="BQ217" t="s">
        <v>1</v>
      </c>
      <c r="BR217" t="s">
        <v>1</v>
      </c>
      <c r="BS217" t="s">
        <v>1</v>
      </c>
      <c r="BT217" t="s">
        <v>1</v>
      </c>
    </row>
    <row r="218" spans="1:72" ht="15">
      <c r="A218" t="s">
        <v>102</v>
      </c>
      <c r="C218" s="12">
        <v>2291</v>
      </c>
      <c r="D218" s="12">
        <v>4310</v>
      </c>
      <c r="E218" s="12">
        <v>5108</v>
      </c>
      <c r="F218" s="12">
        <v>1170</v>
      </c>
      <c r="G218" s="12">
        <v>10539</v>
      </c>
      <c r="H218" s="12">
        <v>1840</v>
      </c>
      <c r="I218" s="12">
        <v>9869</v>
      </c>
      <c r="J218" s="12">
        <v>10099</v>
      </c>
      <c r="K218" s="12">
        <v>1610</v>
      </c>
      <c r="L218" s="12">
        <v>7249</v>
      </c>
      <c r="M218" s="12">
        <v>4460</v>
      </c>
      <c r="N218" s="12">
        <v>10366</v>
      </c>
      <c r="O218" s="12">
        <v>1343</v>
      </c>
      <c r="P218" s="12">
        <v>8295</v>
      </c>
      <c r="Q218" s="12">
        <v>1981</v>
      </c>
      <c r="R218" s="12" t="s">
        <v>1</v>
      </c>
      <c r="S218" s="12" t="s">
        <v>1</v>
      </c>
      <c r="T218" s="12">
        <v>9440</v>
      </c>
      <c r="U218" s="12">
        <v>2269</v>
      </c>
      <c r="V218" s="12">
        <v>11369</v>
      </c>
      <c r="W218" s="12">
        <v>322</v>
      </c>
      <c r="X218" s="12">
        <v>18</v>
      </c>
      <c r="Y218" s="12">
        <v>1915</v>
      </c>
      <c r="Z218" s="12">
        <v>7400</v>
      </c>
      <c r="AA218" s="12">
        <v>2323</v>
      </c>
      <c r="AB218" s="12">
        <v>27</v>
      </c>
      <c r="AC218" s="12">
        <v>9454</v>
      </c>
      <c r="AD218" s="12">
        <v>2255</v>
      </c>
      <c r="AE218" s="12">
        <v>2625</v>
      </c>
      <c r="AF218" s="12">
        <v>2485</v>
      </c>
      <c r="AG218" s="12">
        <v>2491</v>
      </c>
      <c r="AH218" s="12">
        <v>2208</v>
      </c>
      <c r="AI218" s="12">
        <v>1900</v>
      </c>
      <c r="AJ218" s="12">
        <v>3631</v>
      </c>
      <c r="AK218" s="12">
        <v>1289</v>
      </c>
      <c r="AL218" s="12">
        <v>1937</v>
      </c>
      <c r="AM218" s="12">
        <v>292</v>
      </c>
      <c r="AN218" s="12">
        <v>1469</v>
      </c>
      <c r="AO218" s="12">
        <v>634</v>
      </c>
      <c r="AP218" s="12">
        <v>202</v>
      </c>
      <c r="AQ218" s="12">
        <v>1332</v>
      </c>
      <c r="AR218" s="12">
        <v>923</v>
      </c>
      <c r="AS218" s="12">
        <v>11709</v>
      </c>
      <c r="AT218" s="12">
        <v>9637</v>
      </c>
      <c r="AU218" s="12">
        <v>2</v>
      </c>
      <c r="AV218" s="12">
        <v>1536</v>
      </c>
      <c r="AW218" s="12">
        <v>367</v>
      </c>
      <c r="AX218" s="12">
        <v>167</v>
      </c>
      <c r="AY218" s="12">
        <v>134</v>
      </c>
      <c r="AZ218" s="12">
        <v>11575</v>
      </c>
      <c r="BA218" s="12">
        <v>4819</v>
      </c>
      <c r="BB218" s="12">
        <v>3346</v>
      </c>
      <c r="BC218" s="12">
        <v>11709</v>
      </c>
      <c r="BD218" s="12">
        <v>11709</v>
      </c>
      <c r="BE218" s="12">
        <v>10217</v>
      </c>
      <c r="BF218" s="12">
        <v>1492</v>
      </c>
      <c r="BG218" s="12">
        <v>10219</v>
      </c>
      <c r="BH218" s="12">
        <v>1474</v>
      </c>
      <c r="BI218" s="12">
        <v>11134</v>
      </c>
      <c r="BJ218" s="12">
        <v>567</v>
      </c>
      <c r="BK218" s="12">
        <v>11352</v>
      </c>
      <c r="BL218" s="12">
        <v>357</v>
      </c>
      <c r="BM218" s="12" t="s">
        <v>1</v>
      </c>
      <c r="BN218" s="12" t="s">
        <v>1</v>
      </c>
      <c r="BO218">
        <v>11709</v>
      </c>
      <c r="BP218">
        <v>4749</v>
      </c>
      <c r="BQ218">
        <v>2039</v>
      </c>
      <c r="BR218">
        <v>369</v>
      </c>
      <c r="BS218">
        <v>2664</v>
      </c>
      <c r="BT218">
        <v>4108</v>
      </c>
    </row>
    <row r="219" spans="1:72" ht="15">
      <c r="A219" t="s">
        <v>97</v>
      </c>
      <c r="C219" s="12">
        <v>791</v>
      </c>
      <c r="D219" s="12">
        <v>1858</v>
      </c>
      <c r="E219" s="12">
        <v>2100</v>
      </c>
      <c r="F219" s="12">
        <v>375</v>
      </c>
      <c r="G219" s="12">
        <v>4374</v>
      </c>
      <c r="H219" s="12">
        <v>576</v>
      </c>
      <c r="I219" s="12">
        <v>4173</v>
      </c>
      <c r="J219" s="12">
        <v>4064</v>
      </c>
      <c r="K219" s="12">
        <v>685</v>
      </c>
      <c r="L219" s="12">
        <v>2910</v>
      </c>
      <c r="M219" s="12">
        <v>1839</v>
      </c>
      <c r="N219" s="12">
        <v>4144</v>
      </c>
      <c r="O219" s="12">
        <v>605</v>
      </c>
      <c r="P219" s="12">
        <v>2535</v>
      </c>
      <c r="Q219" s="12">
        <v>1931</v>
      </c>
      <c r="R219" s="12" t="s">
        <v>1</v>
      </c>
      <c r="S219" s="12" t="s">
        <v>1</v>
      </c>
      <c r="T219" s="12">
        <v>3805</v>
      </c>
      <c r="U219" s="12">
        <v>944</v>
      </c>
      <c r="V219" s="12">
        <v>4621</v>
      </c>
      <c r="W219" s="12">
        <v>121</v>
      </c>
      <c r="X219" s="12">
        <v>7</v>
      </c>
      <c r="Y219" s="12">
        <v>818</v>
      </c>
      <c r="Z219" s="12">
        <v>3135</v>
      </c>
      <c r="AA219" s="12">
        <v>766</v>
      </c>
      <c r="AB219" s="12">
        <v>11</v>
      </c>
      <c r="AC219" s="12">
        <v>3801</v>
      </c>
      <c r="AD219" s="12">
        <v>948</v>
      </c>
      <c r="AE219" s="12">
        <v>1178</v>
      </c>
      <c r="AF219" s="12">
        <v>1094</v>
      </c>
      <c r="AG219" s="12">
        <v>1012</v>
      </c>
      <c r="AH219" s="12">
        <v>881</v>
      </c>
      <c r="AI219" s="12">
        <v>584</v>
      </c>
      <c r="AJ219" s="12">
        <v>1585</v>
      </c>
      <c r="AK219" s="12">
        <v>442</v>
      </c>
      <c r="AL219" s="12">
        <v>797</v>
      </c>
      <c r="AM219" s="12">
        <v>107</v>
      </c>
      <c r="AN219" s="12">
        <v>644</v>
      </c>
      <c r="AO219" s="12">
        <v>221</v>
      </c>
      <c r="AP219" s="12">
        <v>55</v>
      </c>
      <c r="AQ219" s="12">
        <v>576</v>
      </c>
      <c r="AR219" s="12">
        <v>322</v>
      </c>
      <c r="AS219" s="12">
        <v>4749</v>
      </c>
      <c r="AT219" s="12">
        <v>3861</v>
      </c>
      <c r="AU219" s="12">
        <v>1</v>
      </c>
      <c r="AV219" s="12">
        <v>667</v>
      </c>
      <c r="AW219" s="12">
        <v>156</v>
      </c>
      <c r="AX219" s="12">
        <v>64</v>
      </c>
      <c r="AY219" s="12">
        <v>52</v>
      </c>
      <c r="AZ219" s="12">
        <v>4697</v>
      </c>
      <c r="BA219" s="12">
        <v>1951</v>
      </c>
      <c r="BB219" s="12">
        <v>1391</v>
      </c>
      <c r="BC219" s="12">
        <v>4749</v>
      </c>
      <c r="BD219" s="12">
        <v>4749</v>
      </c>
      <c r="BE219" s="12">
        <v>4109</v>
      </c>
      <c r="BF219" s="12">
        <v>640</v>
      </c>
      <c r="BG219" s="12">
        <v>4185</v>
      </c>
      <c r="BH219" s="12">
        <v>558</v>
      </c>
      <c r="BI219" s="12">
        <v>4514</v>
      </c>
      <c r="BJ219" s="12">
        <v>231</v>
      </c>
      <c r="BK219" s="12">
        <v>4615</v>
      </c>
      <c r="BL219" s="12">
        <v>134</v>
      </c>
      <c r="BM219" s="12" t="s">
        <v>1</v>
      </c>
      <c r="BN219" s="12" t="s">
        <v>1</v>
      </c>
      <c r="BO219">
        <v>4749</v>
      </c>
      <c r="BP219">
        <v>4749</v>
      </c>
      <c r="BQ219">
        <v>1556</v>
      </c>
      <c r="BR219">
        <v>89</v>
      </c>
      <c r="BS219">
        <v>1106</v>
      </c>
      <c r="BT219">
        <v>1762</v>
      </c>
    </row>
    <row r="220" spans="1:72" ht="15">
      <c r="A220" t="s">
        <v>98</v>
      </c>
      <c r="C220" s="12">
        <v>342</v>
      </c>
      <c r="D220" s="12">
        <v>835</v>
      </c>
      <c r="E220" s="12">
        <v>862</v>
      </c>
      <c r="F220" s="12">
        <v>174</v>
      </c>
      <c r="G220" s="12">
        <v>1865</v>
      </c>
      <c r="H220" s="12">
        <v>238</v>
      </c>
      <c r="I220" s="12">
        <v>1801</v>
      </c>
      <c r="J220" s="12">
        <v>1742</v>
      </c>
      <c r="K220" s="12">
        <v>297</v>
      </c>
      <c r="L220" s="12">
        <v>1242</v>
      </c>
      <c r="M220" s="12">
        <v>797</v>
      </c>
      <c r="N220" s="12">
        <v>1801</v>
      </c>
      <c r="O220" s="12">
        <v>238</v>
      </c>
      <c r="P220" s="12">
        <v>849</v>
      </c>
      <c r="Q220" s="12">
        <v>1060</v>
      </c>
      <c r="R220" s="12" t="s">
        <v>1</v>
      </c>
      <c r="S220" s="12" t="s">
        <v>1</v>
      </c>
      <c r="T220" s="12">
        <v>1567</v>
      </c>
      <c r="U220" s="12">
        <v>472</v>
      </c>
      <c r="V220" s="12">
        <v>1982</v>
      </c>
      <c r="W220" s="12">
        <v>56</v>
      </c>
      <c r="X220" s="12">
        <v>1</v>
      </c>
      <c r="Y220" s="12">
        <v>419</v>
      </c>
      <c r="Z220" s="12">
        <v>1316</v>
      </c>
      <c r="AA220" s="12">
        <v>290</v>
      </c>
      <c r="AB220" s="12">
        <v>3</v>
      </c>
      <c r="AC220" s="12">
        <v>1618</v>
      </c>
      <c r="AD220" s="12">
        <v>421</v>
      </c>
      <c r="AE220" s="12">
        <v>538</v>
      </c>
      <c r="AF220" s="12">
        <v>471</v>
      </c>
      <c r="AG220" s="12">
        <v>440</v>
      </c>
      <c r="AH220" s="12">
        <v>341</v>
      </c>
      <c r="AI220" s="12">
        <v>249</v>
      </c>
      <c r="AJ220" s="12">
        <v>701</v>
      </c>
      <c r="AK220" s="12">
        <v>191</v>
      </c>
      <c r="AL220" s="12">
        <v>313</v>
      </c>
      <c r="AM220" s="12">
        <v>51</v>
      </c>
      <c r="AN220" s="12">
        <v>262</v>
      </c>
      <c r="AO220" s="12">
        <v>122</v>
      </c>
      <c r="AP220" s="12">
        <v>22</v>
      </c>
      <c r="AQ220" s="12">
        <v>228</v>
      </c>
      <c r="AR220" s="12">
        <v>149</v>
      </c>
      <c r="AS220" s="12">
        <v>2039</v>
      </c>
      <c r="AT220" s="12">
        <v>1655</v>
      </c>
      <c r="AU220" s="12" t="s">
        <v>1</v>
      </c>
      <c r="AV220" s="12">
        <v>289</v>
      </c>
      <c r="AW220" s="12">
        <v>67</v>
      </c>
      <c r="AX220" s="12">
        <v>28</v>
      </c>
      <c r="AY220" s="12">
        <v>24</v>
      </c>
      <c r="AZ220" s="12">
        <v>2015</v>
      </c>
      <c r="BA220" s="12">
        <v>889</v>
      </c>
      <c r="BB220" s="12">
        <v>565</v>
      </c>
      <c r="BC220" s="12">
        <v>2039</v>
      </c>
      <c r="BD220" s="12">
        <v>2039</v>
      </c>
      <c r="BE220" s="12">
        <v>1766</v>
      </c>
      <c r="BF220" s="12">
        <v>273</v>
      </c>
      <c r="BG220" s="12">
        <v>1803</v>
      </c>
      <c r="BH220" s="12">
        <v>231</v>
      </c>
      <c r="BI220" s="12">
        <v>1932</v>
      </c>
      <c r="BJ220" s="12">
        <v>106</v>
      </c>
      <c r="BK220" s="12">
        <v>1972</v>
      </c>
      <c r="BL220" s="12">
        <v>67</v>
      </c>
      <c r="BM220" s="12" t="s">
        <v>1</v>
      </c>
      <c r="BN220" s="12" t="s">
        <v>1</v>
      </c>
      <c r="BO220">
        <v>2039</v>
      </c>
      <c r="BP220">
        <v>1556</v>
      </c>
      <c r="BQ220">
        <v>2039</v>
      </c>
      <c r="BR220">
        <v>243</v>
      </c>
      <c r="BS220">
        <v>562</v>
      </c>
      <c r="BT220">
        <v>812</v>
      </c>
    </row>
    <row r="221" spans="1:72" ht="15">
      <c r="A221" t="s">
        <v>99</v>
      </c>
      <c r="C221" s="12">
        <v>107</v>
      </c>
      <c r="D221" s="12">
        <v>122</v>
      </c>
      <c r="E221" s="12">
        <v>140</v>
      </c>
      <c r="F221" s="12">
        <v>44</v>
      </c>
      <c r="G221" s="12">
        <v>325</v>
      </c>
      <c r="H221" s="12">
        <v>60</v>
      </c>
      <c r="I221" s="12">
        <v>309</v>
      </c>
      <c r="J221" s="12">
        <v>307</v>
      </c>
      <c r="K221" s="12">
        <v>62</v>
      </c>
      <c r="L221" s="12">
        <v>238</v>
      </c>
      <c r="M221" s="12">
        <v>131</v>
      </c>
      <c r="N221" s="12">
        <v>349</v>
      </c>
      <c r="O221" s="12">
        <v>20</v>
      </c>
      <c r="P221" s="12">
        <v>229</v>
      </c>
      <c r="Q221" s="12">
        <v>123</v>
      </c>
      <c r="R221" s="12" t="s">
        <v>1</v>
      </c>
      <c r="S221" s="12" t="s">
        <v>1</v>
      </c>
      <c r="T221" s="12">
        <v>275</v>
      </c>
      <c r="U221" s="12">
        <v>94</v>
      </c>
      <c r="V221" s="12">
        <v>359</v>
      </c>
      <c r="W221" s="12">
        <v>10</v>
      </c>
      <c r="X221" s="12" t="s">
        <v>1</v>
      </c>
      <c r="Y221" s="12">
        <v>64</v>
      </c>
      <c r="Z221" s="12">
        <v>234</v>
      </c>
      <c r="AA221" s="12">
        <v>69</v>
      </c>
      <c r="AB221" s="12" t="s">
        <v>1</v>
      </c>
      <c r="AC221" s="12">
        <v>300</v>
      </c>
      <c r="AD221" s="12">
        <v>69</v>
      </c>
      <c r="AE221" s="12">
        <v>82</v>
      </c>
      <c r="AF221" s="12">
        <v>63</v>
      </c>
      <c r="AG221" s="12">
        <v>92</v>
      </c>
      <c r="AH221" s="12">
        <v>73</v>
      </c>
      <c r="AI221" s="12">
        <v>59</v>
      </c>
      <c r="AJ221" s="12">
        <v>105</v>
      </c>
      <c r="AK221" s="12">
        <v>45</v>
      </c>
      <c r="AL221" s="12">
        <v>51</v>
      </c>
      <c r="AM221" s="12">
        <v>17</v>
      </c>
      <c r="AN221" s="12">
        <v>42</v>
      </c>
      <c r="AO221" s="12">
        <v>19</v>
      </c>
      <c r="AP221" s="12">
        <v>16</v>
      </c>
      <c r="AQ221" s="12">
        <v>38</v>
      </c>
      <c r="AR221" s="12">
        <v>36</v>
      </c>
      <c r="AS221" s="12">
        <v>369</v>
      </c>
      <c r="AT221" s="12">
        <v>314</v>
      </c>
      <c r="AU221" s="12" t="s">
        <v>1</v>
      </c>
      <c r="AV221" s="12">
        <v>40</v>
      </c>
      <c r="AW221" s="12">
        <v>14</v>
      </c>
      <c r="AX221" s="12">
        <v>1</v>
      </c>
      <c r="AY221" s="12">
        <v>1</v>
      </c>
      <c r="AZ221" s="12">
        <v>368</v>
      </c>
      <c r="BA221" s="12">
        <v>162</v>
      </c>
      <c r="BB221" s="12">
        <v>97</v>
      </c>
      <c r="BC221" s="12">
        <v>369</v>
      </c>
      <c r="BD221" s="12">
        <v>369</v>
      </c>
      <c r="BE221" s="12">
        <v>325</v>
      </c>
      <c r="BF221" s="12">
        <v>44</v>
      </c>
      <c r="BG221" s="12">
        <v>329</v>
      </c>
      <c r="BH221" s="12">
        <v>40</v>
      </c>
      <c r="BI221" s="12">
        <v>346</v>
      </c>
      <c r="BJ221" s="12">
        <v>23</v>
      </c>
      <c r="BK221" s="12">
        <v>359</v>
      </c>
      <c r="BL221" s="12">
        <v>10</v>
      </c>
      <c r="BM221" s="12" t="s">
        <v>1</v>
      </c>
      <c r="BN221" s="12" t="s">
        <v>1</v>
      </c>
      <c r="BO221">
        <v>369</v>
      </c>
      <c r="BP221">
        <v>89</v>
      </c>
      <c r="BQ221">
        <v>243</v>
      </c>
      <c r="BR221">
        <v>369</v>
      </c>
      <c r="BS221">
        <v>112</v>
      </c>
      <c r="BT221">
        <v>135</v>
      </c>
    </row>
    <row r="222" spans="1:72" ht="15">
      <c r="A222" t="s">
        <v>103</v>
      </c>
      <c r="C222" s="12">
        <v>377</v>
      </c>
      <c r="D222" s="12">
        <v>1120</v>
      </c>
      <c r="E222" s="12">
        <v>1167</v>
      </c>
      <c r="F222" s="12">
        <v>222</v>
      </c>
      <c r="G222" s="12">
        <v>2442</v>
      </c>
      <c r="H222" s="12">
        <v>339</v>
      </c>
      <c r="I222" s="12">
        <v>2325</v>
      </c>
      <c r="J222" s="12">
        <v>2243</v>
      </c>
      <c r="K222" s="12">
        <v>421</v>
      </c>
      <c r="L222" s="12">
        <v>1591</v>
      </c>
      <c r="M222" s="12">
        <v>1073</v>
      </c>
      <c r="N222" s="12">
        <v>2467</v>
      </c>
      <c r="O222" s="12">
        <v>197</v>
      </c>
      <c r="P222" s="12">
        <v>1920</v>
      </c>
      <c r="Q222" s="12">
        <v>468</v>
      </c>
      <c r="R222" s="12" t="s">
        <v>1</v>
      </c>
      <c r="S222" s="12" t="s">
        <v>1</v>
      </c>
      <c r="T222" s="12">
        <v>592</v>
      </c>
      <c r="U222" s="12">
        <v>2072</v>
      </c>
      <c r="V222" s="12">
        <v>2598</v>
      </c>
      <c r="W222" s="12">
        <v>62</v>
      </c>
      <c r="X222" s="12">
        <v>4</v>
      </c>
      <c r="Y222" s="12">
        <v>436</v>
      </c>
      <c r="Z222" s="12">
        <v>1736</v>
      </c>
      <c r="AA222" s="12">
        <v>478</v>
      </c>
      <c r="AB222" s="12">
        <v>7</v>
      </c>
      <c r="AC222" s="12">
        <v>2183</v>
      </c>
      <c r="AD222" s="12">
        <v>481</v>
      </c>
      <c r="AE222" s="12">
        <v>606</v>
      </c>
      <c r="AF222" s="12">
        <v>619</v>
      </c>
      <c r="AG222" s="12">
        <v>597</v>
      </c>
      <c r="AH222" s="12">
        <v>494</v>
      </c>
      <c r="AI222" s="12">
        <v>348</v>
      </c>
      <c r="AJ222" s="12">
        <v>957</v>
      </c>
      <c r="AK222" s="12">
        <v>225</v>
      </c>
      <c r="AL222" s="12">
        <v>422</v>
      </c>
      <c r="AM222" s="12">
        <v>68</v>
      </c>
      <c r="AN222" s="12">
        <v>337</v>
      </c>
      <c r="AO222" s="12">
        <v>168</v>
      </c>
      <c r="AP222" s="12">
        <v>23</v>
      </c>
      <c r="AQ222" s="12">
        <v>280</v>
      </c>
      <c r="AR222" s="12">
        <v>184</v>
      </c>
      <c r="AS222" s="12">
        <v>2664</v>
      </c>
      <c r="AT222" s="12">
        <v>2162</v>
      </c>
      <c r="AU222" s="12" t="s">
        <v>1</v>
      </c>
      <c r="AV222" s="12">
        <v>352</v>
      </c>
      <c r="AW222" s="12">
        <v>106</v>
      </c>
      <c r="AX222" s="12">
        <v>44</v>
      </c>
      <c r="AY222" s="12">
        <v>25</v>
      </c>
      <c r="AZ222" s="12">
        <v>2639</v>
      </c>
      <c r="BA222" s="12">
        <v>990</v>
      </c>
      <c r="BB222" s="12">
        <v>742</v>
      </c>
      <c r="BC222" s="12">
        <v>2664</v>
      </c>
      <c r="BD222" s="12">
        <v>2664</v>
      </c>
      <c r="BE222" s="12">
        <v>2337</v>
      </c>
      <c r="BF222" s="12">
        <v>327</v>
      </c>
      <c r="BG222" s="12">
        <v>2357</v>
      </c>
      <c r="BH222" s="12">
        <v>303</v>
      </c>
      <c r="BI222" s="12">
        <v>2542</v>
      </c>
      <c r="BJ222" s="12">
        <v>122</v>
      </c>
      <c r="BK222" s="12">
        <v>2579</v>
      </c>
      <c r="BL222" s="12">
        <v>85</v>
      </c>
      <c r="BM222" s="12" t="s">
        <v>1</v>
      </c>
      <c r="BN222" s="12" t="s">
        <v>1</v>
      </c>
      <c r="BO222">
        <v>2664</v>
      </c>
      <c r="BP222">
        <v>1106</v>
      </c>
      <c r="BQ222">
        <v>562</v>
      </c>
      <c r="BR222">
        <v>112</v>
      </c>
      <c r="BS222">
        <v>2664</v>
      </c>
      <c r="BT222">
        <v>1478</v>
      </c>
    </row>
    <row r="223" spans="1:72" ht="15">
      <c r="A223" t="s">
        <v>104</v>
      </c>
      <c r="C223" s="12">
        <v>638</v>
      </c>
      <c r="D223" s="12">
        <v>1630</v>
      </c>
      <c r="E223" s="12">
        <v>1840</v>
      </c>
      <c r="F223" s="12">
        <v>347</v>
      </c>
      <c r="G223" s="12">
        <v>3761</v>
      </c>
      <c r="H223" s="12">
        <v>543</v>
      </c>
      <c r="I223" s="12">
        <v>3565</v>
      </c>
      <c r="J223" s="12">
        <v>3496</v>
      </c>
      <c r="K223" s="12">
        <v>612</v>
      </c>
      <c r="L223" s="12">
        <v>2467</v>
      </c>
      <c r="M223" s="12">
        <v>1641</v>
      </c>
      <c r="N223" s="12">
        <v>3664</v>
      </c>
      <c r="O223" s="12">
        <v>444</v>
      </c>
      <c r="P223" s="12">
        <v>2949</v>
      </c>
      <c r="Q223" s="12">
        <v>746</v>
      </c>
      <c r="R223" s="12" t="s">
        <v>1</v>
      </c>
      <c r="S223" s="12" t="s">
        <v>1</v>
      </c>
      <c r="T223" s="12">
        <v>2881</v>
      </c>
      <c r="U223" s="12">
        <v>1227</v>
      </c>
      <c r="V223" s="12">
        <v>4006</v>
      </c>
      <c r="W223" s="12">
        <v>95</v>
      </c>
      <c r="X223" s="12">
        <v>7</v>
      </c>
      <c r="Y223" s="12">
        <v>734</v>
      </c>
      <c r="Z223" s="12">
        <v>2588</v>
      </c>
      <c r="AA223" s="12">
        <v>755</v>
      </c>
      <c r="AB223" s="12">
        <v>12</v>
      </c>
      <c r="AC223" s="12">
        <v>3308</v>
      </c>
      <c r="AD223" s="12">
        <v>800</v>
      </c>
      <c r="AE223" s="12">
        <v>951</v>
      </c>
      <c r="AF223" s="12">
        <v>876</v>
      </c>
      <c r="AG223" s="12">
        <v>950</v>
      </c>
      <c r="AH223" s="12">
        <v>775</v>
      </c>
      <c r="AI223" s="12">
        <v>556</v>
      </c>
      <c r="AJ223" s="12">
        <v>1430</v>
      </c>
      <c r="AK223" s="12">
        <v>334</v>
      </c>
      <c r="AL223" s="12">
        <v>684</v>
      </c>
      <c r="AM223" s="12">
        <v>146</v>
      </c>
      <c r="AN223" s="12">
        <v>523</v>
      </c>
      <c r="AO223" s="12">
        <v>266</v>
      </c>
      <c r="AP223" s="12">
        <v>33</v>
      </c>
      <c r="AQ223" s="12">
        <v>392</v>
      </c>
      <c r="AR223" s="12">
        <v>300</v>
      </c>
      <c r="AS223" s="12">
        <v>4108</v>
      </c>
      <c r="AT223" s="12">
        <v>3298</v>
      </c>
      <c r="AU223" s="12" t="s">
        <v>1</v>
      </c>
      <c r="AV223" s="12">
        <v>599</v>
      </c>
      <c r="AW223" s="12">
        <v>139</v>
      </c>
      <c r="AX223" s="12">
        <v>72</v>
      </c>
      <c r="AY223" s="12">
        <v>51</v>
      </c>
      <c r="AZ223" s="12">
        <v>4057</v>
      </c>
      <c r="BA223" s="12">
        <v>1643</v>
      </c>
      <c r="BB223" s="12">
        <v>1199</v>
      </c>
      <c r="BC223" s="12">
        <v>4108</v>
      </c>
      <c r="BD223" s="12">
        <v>4108</v>
      </c>
      <c r="BE223" s="12">
        <v>3576</v>
      </c>
      <c r="BF223" s="12">
        <v>532</v>
      </c>
      <c r="BG223" s="12">
        <v>3557</v>
      </c>
      <c r="BH223" s="12">
        <v>545</v>
      </c>
      <c r="BI223" s="12">
        <v>3889</v>
      </c>
      <c r="BJ223" s="12">
        <v>216</v>
      </c>
      <c r="BK223" s="12">
        <v>3992</v>
      </c>
      <c r="BL223" s="12">
        <v>116</v>
      </c>
      <c r="BM223" s="12" t="s">
        <v>1</v>
      </c>
      <c r="BN223" s="12" t="s">
        <v>1</v>
      </c>
      <c r="BO223">
        <v>4108</v>
      </c>
      <c r="BP223">
        <v>1762</v>
      </c>
      <c r="BQ223">
        <v>812</v>
      </c>
      <c r="BR223">
        <v>135</v>
      </c>
      <c r="BS223">
        <v>1478</v>
      </c>
      <c r="BT223">
        <v>4108</v>
      </c>
    </row>
    <row r="224" ht="15">
      <c r="A22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1.57421875" style="0" customWidth="1"/>
    <col min="2" max="2" width="22.421875" style="0" customWidth="1"/>
    <col min="4" max="4" width="11.57421875" style="0" customWidth="1"/>
    <col min="6" max="6" width="11.7109375" style="0" customWidth="1"/>
  </cols>
  <sheetData>
    <row r="1" spans="1:9" ht="15.75">
      <c r="A1" s="41" t="s">
        <v>215</v>
      </c>
      <c r="B1" s="41"/>
      <c r="C1" s="41"/>
      <c r="D1" s="41"/>
      <c r="E1" s="41"/>
      <c r="F1" s="41"/>
      <c r="G1" s="41"/>
      <c r="H1" s="41"/>
      <c r="I1" s="41"/>
    </row>
    <row r="2" spans="1:9" ht="15">
      <c r="A2" s="15" t="s">
        <v>1</v>
      </c>
      <c r="B2" s="15" t="s">
        <v>1</v>
      </c>
      <c r="C2" s="15" t="s">
        <v>137</v>
      </c>
      <c r="D2" s="15" t="s">
        <v>216</v>
      </c>
      <c r="E2" s="15" t="s">
        <v>217</v>
      </c>
      <c r="F2" s="15" t="s">
        <v>218</v>
      </c>
      <c r="G2" s="15" t="s">
        <v>219</v>
      </c>
      <c r="H2" s="15" t="s">
        <v>220</v>
      </c>
      <c r="I2" s="15" t="s">
        <v>221</v>
      </c>
    </row>
    <row r="3" spans="1:9" ht="15">
      <c r="A3" s="15"/>
      <c r="B3" s="15"/>
      <c r="C3" s="15"/>
      <c r="D3" s="15"/>
      <c r="E3" s="15"/>
      <c r="F3" s="15"/>
      <c r="G3" s="15"/>
      <c r="H3" s="15"/>
      <c r="I3" s="15"/>
    </row>
    <row r="4" spans="1:9" ht="15">
      <c r="A4" s="15"/>
      <c r="B4" s="15"/>
      <c r="C4" s="15" t="s">
        <v>173</v>
      </c>
      <c r="D4" s="15" t="s">
        <v>173</v>
      </c>
      <c r="E4" s="15" t="s">
        <v>173</v>
      </c>
      <c r="F4" s="15" t="s">
        <v>173</v>
      </c>
      <c r="G4" s="15" t="s">
        <v>173</v>
      </c>
      <c r="H4" s="16" t="s">
        <v>173</v>
      </c>
      <c r="I4" s="15" t="s">
        <v>173</v>
      </c>
    </row>
    <row r="5" spans="1:9" ht="15">
      <c r="A5" s="42" t="s">
        <v>2</v>
      </c>
      <c r="B5" s="42" t="s">
        <v>28</v>
      </c>
      <c r="C5" s="12">
        <v>75</v>
      </c>
      <c r="D5" s="12">
        <v>12</v>
      </c>
      <c r="E5" s="12">
        <v>36</v>
      </c>
      <c r="F5" s="12">
        <v>26</v>
      </c>
      <c r="G5" s="12">
        <v>16</v>
      </c>
      <c r="H5" s="12">
        <v>2</v>
      </c>
      <c r="I5" s="12">
        <v>17</v>
      </c>
    </row>
    <row r="6" spans="1:9" ht="15">
      <c r="A6" s="42"/>
      <c r="B6" s="42" t="s">
        <v>29</v>
      </c>
      <c r="C6" s="12">
        <v>83</v>
      </c>
      <c r="D6" s="12">
        <v>11</v>
      </c>
      <c r="E6" s="12">
        <v>41</v>
      </c>
      <c r="F6" s="12">
        <v>27</v>
      </c>
      <c r="G6" s="12">
        <v>24</v>
      </c>
      <c r="H6" s="12">
        <v>8</v>
      </c>
      <c r="I6" s="12">
        <v>23</v>
      </c>
    </row>
    <row r="7" spans="1:9" ht="15">
      <c r="A7" s="42"/>
      <c r="B7" s="42" t="s">
        <v>30</v>
      </c>
      <c r="C7" s="12">
        <v>79</v>
      </c>
      <c r="D7" s="12">
        <v>13</v>
      </c>
      <c r="E7" s="12">
        <v>44</v>
      </c>
      <c r="F7" s="12">
        <v>26</v>
      </c>
      <c r="G7" s="12">
        <v>21</v>
      </c>
      <c r="H7" s="12">
        <v>8</v>
      </c>
      <c r="I7" s="12">
        <v>18</v>
      </c>
    </row>
    <row r="8" spans="1:9" ht="15">
      <c r="A8" s="42"/>
      <c r="B8" s="42"/>
      <c r="C8" s="12"/>
      <c r="D8" s="12"/>
      <c r="E8" s="12"/>
      <c r="F8" s="12"/>
      <c r="H8" s="12"/>
      <c r="I8" s="12"/>
    </row>
    <row r="9" spans="1:9" ht="15">
      <c r="A9" s="42" t="s">
        <v>69</v>
      </c>
      <c r="B9" s="42" t="s">
        <v>31</v>
      </c>
      <c r="C9" s="12">
        <v>36</v>
      </c>
      <c r="D9" s="12">
        <v>2</v>
      </c>
      <c r="E9" s="12">
        <v>19</v>
      </c>
      <c r="F9" s="12">
        <v>11</v>
      </c>
      <c r="G9" s="12">
        <v>18</v>
      </c>
      <c r="H9" s="12">
        <v>2</v>
      </c>
      <c r="I9" s="12">
        <v>16</v>
      </c>
    </row>
    <row r="10" spans="1:9" ht="15">
      <c r="A10" s="42"/>
      <c r="B10" s="42" t="s">
        <v>32</v>
      </c>
      <c r="C10" s="12">
        <v>88</v>
      </c>
      <c r="D10" s="12">
        <v>14</v>
      </c>
      <c r="E10" s="12">
        <v>41</v>
      </c>
      <c r="F10" s="12">
        <v>29</v>
      </c>
      <c r="G10" s="12">
        <v>22</v>
      </c>
      <c r="H10" s="12">
        <v>8</v>
      </c>
      <c r="I10" s="12">
        <v>21</v>
      </c>
    </row>
    <row r="11" spans="1:9" ht="15">
      <c r="A11" s="42"/>
      <c r="B11" s="42"/>
      <c r="C11" s="12"/>
      <c r="D11" s="12"/>
      <c r="E11" s="12"/>
      <c r="F11" s="12"/>
      <c r="H11" s="12"/>
      <c r="I11" s="12"/>
    </row>
    <row r="12" spans="1:9" ht="15">
      <c r="A12" s="43" t="s">
        <v>222</v>
      </c>
      <c r="B12" s="43"/>
      <c r="C12" s="13">
        <v>81</v>
      </c>
      <c r="D12" s="13">
        <v>12</v>
      </c>
      <c r="E12" s="13">
        <v>37</v>
      </c>
      <c r="F12" s="13">
        <v>27</v>
      </c>
      <c r="G12" s="13">
        <v>22</v>
      </c>
      <c r="H12" s="13">
        <v>7</v>
      </c>
      <c r="I12" s="13">
        <v>20</v>
      </c>
    </row>
  </sheetData>
  <sheetProtection/>
  <printOptions/>
  <pageMargins left="0.7" right="0.7" top="0.75" bottom="0.75" header="0.3" footer="0.3"/>
  <pageSetup horizontalDpi="525" verticalDpi="525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8.28125" style="0" customWidth="1"/>
    <col min="2" max="2" width="17.7109375" style="0" customWidth="1"/>
    <col min="3" max="3" width="17.140625" style="0" customWidth="1"/>
    <col min="4" max="4" width="15.28125" style="0" customWidth="1"/>
    <col min="5" max="5" width="17.421875" style="0" customWidth="1"/>
    <col min="6" max="6" width="15.8515625" style="0" customWidth="1"/>
    <col min="7" max="7" width="11.8515625" style="0" customWidth="1"/>
    <col min="8" max="8" width="11.57421875" style="0" customWidth="1"/>
    <col min="9" max="9" width="12.57421875" style="0" customWidth="1"/>
    <col min="10" max="10" width="9.57421875" style="0" customWidth="1"/>
    <col min="11" max="11" width="10.00390625" style="0" customWidth="1"/>
  </cols>
  <sheetData>
    <row r="1" spans="1:12" s="44" customFormat="1" ht="15.75">
      <c r="A1" s="118" t="s">
        <v>228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16" customFormat="1" ht="30" customHeight="1">
      <c r="A2" s="16" t="s">
        <v>1</v>
      </c>
      <c r="B2" s="46" t="s">
        <v>223</v>
      </c>
      <c r="C2" s="46" t="s">
        <v>224</v>
      </c>
      <c r="D2" s="46" t="s">
        <v>225</v>
      </c>
      <c r="E2" s="46" t="s">
        <v>226</v>
      </c>
      <c r="F2" s="16" t="s">
        <v>137</v>
      </c>
      <c r="G2" s="16" t="s">
        <v>227</v>
      </c>
      <c r="H2" s="16" t="s">
        <v>217</v>
      </c>
      <c r="I2" s="16" t="s">
        <v>218</v>
      </c>
      <c r="J2" s="16" t="s">
        <v>219</v>
      </c>
      <c r="K2" s="16" t="s">
        <v>220</v>
      </c>
      <c r="L2" s="16" t="s">
        <v>221</v>
      </c>
    </row>
    <row r="3" spans="1:14" ht="15">
      <c r="A3" t="s">
        <v>223</v>
      </c>
      <c r="B3" s="45">
        <v>1</v>
      </c>
      <c r="C3" s="45">
        <v>0.25294358335701544</v>
      </c>
      <c r="D3" s="45">
        <v>0.1989222202958526</v>
      </c>
      <c r="E3" s="45">
        <v>0.052579483050828164</v>
      </c>
      <c r="F3" s="45">
        <v>0.24652462231494277</v>
      </c>
      <c r="G3" s="45">
        <v>0.21327868715318604</v>
      </c>
      <c r="H3" s="45">
        <v>0.04041323429975719</v>
      </c>
      <c r="I3" s="45">
        <v>0.26179647146863455</v>
      </c>
      <c r="J3" s="45">
        <v>0.023600655532628727</v>
      </c>
      <c r="K3" s="45">
        <v>0.05426050381917856</v>
      </c>
      <c r="L3" s="45">
        <v>0.020329807818532247</v>
      </c>
      <c r="M3" s="45"/>
      <c r="N3" s="7"/>
    </row>
    <row r="4" spans="1:14" ht="15">
      <c r="A4" t="s">
        <v>224</v>
      </c>
      <c r="B4" s="45">
        <v>0.25294358335701544</v>
      </c>
      <c r="C4" s="45">
        <v>1</v>
      </c>
      <c r="D4" s="45">
        <v>0.45429896302045436</v>
      </c>
      <c r="E4" s="45">
        <v>0.30452204864201815</v>
      </c>
      <c r="F4" s="45">
        <v>0.5045510877530771</v>
      </c>
      <c r="G4" s="45">
        <v>0.31566133779347266</v>
      </c>
      <c r="H4" s="45">
        <v>0.5186905889737776</v>
      </c>
      <c r="I4" s="45">
        <v>0.46116043802480317</v>
      </c>
      <c r="J4" s="45">
        <v>0.18684424224797816</v>
      </c>
      <c r="K4" s="45">
        <v>0.1591856214515225</v>
      </c>
      <c r="L4" s="45">
        <v>0.1829131267948454</v>
      </c>
      <c r="M4" s="45"/>
      <c r="N4" s="7"/>
    </row>
    <row r="5" spans="1:14" ht="15">
      <c r="A5" t="s">
        <v>225</v>
      </c>
      <c r="B5" s="45">
        <v>0.1989222202958526</v>
      </c>
      <c r="C5" s="45">
        <v>0.45429896302045436</v>
      </c>
      <c r="D5" s="45">
        <v>1</v>
      </c>
      <c r="E5" s="45">
        <v>0.07022100545149179</v>
      </c>
      <c r="F5" s="45">
        <v>0.8035349508560885</v>
      </c>
      <c r="G5" s="45">
        <v>0.14744917280587116</v>
      </c>
      <c r="H5" s="45">
        <v>0.304272961132082</v>
      </c>
      <c r="I5" s="45">
        <v>0.23675580579979072</v>
      </c>
      <c r="J5" s="45">
        <v>0.039125622555984466</v>
      </c>
      <c r="K5" s="45">
        <v>0.06055789365001673</v>
      </c>
      <c r="L5" s="45">
        <v>0.028694375509270953</v>
      </c>
      <c r="M5" s="45"/>
      <c r="N5" s="7"/>
    </row>
    <row r="6" spans="1:14" ht="15">
      <c r="A6" t="s">
        <v>226</v>
      </c>
      <c r="B6" s="45">
        <v>0.052579483050828164</v>
      </c>
      <c r="C6" s="45">
        <v>0.30452204864201815</v>
      </c>
      <c r="D6" s="45">
        <v>0.07022100545149179</v>
      </c>
      <c r="E6" s="45">
        <v>1</v>
      </c>
      <c r="F6" s="45">
        <v>0.08444774412449892</v>
      </c>
      <c r="G6" s="45">
        <v>0.05818196729918964</v>
      </c>
      <c r="H6" s="45">
        <v>0.020795044623041027</v>
      </c>
      <c r="I6" s="45">
        <v>-0.058737747915771084</v>
      </c>
      <c r="J6" s="45">
        <v>0.6087716645260028</v>
      </c>
      <c r="K6" s="45">
        <v>0.46671747437625116</v>
      </c>
      <c r="L6" s="45">
        <v>0.622271241130998</v>
      </c>
      <c r="M6" s="45"/>
      <c r="N6" s="7"/>
    </row>
    <row r="7" spans="1:14" ht="15">
      <c r="A7" t="s">
        <v>137</v>
      </c>
      <c r="B7" s="45">
        <v>0.24652462231494277</v>
      </c>
      <c r="C7" s="45">
        <v>0.5045510877530771</v>
      </c>
      <c r="D7" s="45">
        <v>0.8035349508560885</v>
      </c>
      <c r="E7" s="45">
        <v>0.08444774412449892</v>
      </c>
      <c r="F7" s="45">
        <v>1</v>
      </c>
      <c r="G7" s="45">
        <v>0.15859700356069772</v>
      </c>
      <c r="H7" s="45">
        <v>0.1404369472838355</v>
      </c>
      <c r="I7" s="45">
        <v>0.1899818591288121</v>
      </c>
      <c r="J7" s="45">
        <v>0.04717405766547293</v>
      </c>
      <c r="K7" s="45">
        <v>0.06291595401034109</v>
      </c>
      <c r="L7" s="45">
        <v>0.041009218185776186</v>
      </c>
      <c r="M7" s="45"/>
      <c r="N7" s="7"/>
    </row>
    <row r="8" spans="1:14" ht="15">
      <c r="A8" t="s">
        <v>227</v>
      </c>
      <c r="B8" s="45">
        <v>0.21327868715318604</v>
      </c>
      <c r="C8" s="45">
        <v>0.31566133779347266</v>
      </c>
      <c r="D8" s="45">
        <v>0.14744917280587116</v>
      </c>
      <c r="E8" s="45">
        <v>0.05818196729918964</v>
      </c>
      <c r="F8" s="45">
        <v>0.15859700356069772</v>
      </c>
      <c r="G8" s="45">
        <v>1</v>
      </c>
      <c r="H8" s="45">
        <v>0.06656622303119639</v>
      </c>
      <c r="I8" s="45">
        <v>0.12587204446097472</v>
      </c>
      <c r="J8" s="45">
        <v>0.00613036413023134</v>
      </c>
      <c r="K8" s="45">
        <v>0.07247119864608219</v>
      </c>
      <c r="L8" s="45">
        <v>0.02644269353585529</v>
      </c>
      <c r="M8" s="45"/>
      <c r="N8" s="7"/>
    </row>
    <row r="9" spans="1:14" ht="15">
      <c r="A9" t="s">
        <v>217</v>
      </c>
      <c r="B9" s="45">
        <v>0.04041323429975719</v>
      </c>
      <c r="C9" s="45">
        <v>0.5186905889737776</v>
      </c>
      <c r="D9" s="45">
        <v>0.304272961132082</v>
      </c>
      <c r="E9" s="45">
        <v>0.020795044623041027</v>
      </c>
      <c r="F9" s="45">
        <v>0.1404369472838355</v>
      </c>
      <c r="G9" s="45">
        <v>0.06656622303119639</v>
      </c>
      <c r="H9" s="45">
        <v>1</v>
      </c>
      <c r="I9" s="45">
        <v>0.05518047863669416</v>
      </c>
      <c r="J9" s="45">
        <v>0.0032729869742190915</v>
      </c>
      <c r="K9" s="45">
        <v>0.03128946564536796</v>
      </c>
      <c r="L9" s="45">
        <v>0.004135682613267493</v>
      </c>
      <c r="M9" s="45"/>
      <c r="N9" s="7"/>
    </row>
    <row r="10" spans="1:14" ht="15">
      <c r="A10" t="s">
        <v>218</v>
      </c>
      <c r="B10" s="45">
        <v>0.26179647146863455</v>
      </c>
      <c r="C10" s="45">
        <v>0.46116043802480317</v>
      </c>
      <c r="D10" s="45">
        <v>0.23675580579979072</v>
      </c>
      <c r="E10" s="45">
        <v>-0.058737747915771084</v>
      </c>
      <c r="F10" s="45">
        <v>0.1899818591288121</v>
      </c>
      <c r="G10" s="45">
        <v>0.12587204446097472</v>
      </c>
      <c r="H10" s="45">
        <v>0.05518047863669416</v>
      </c>
      <c r="I10" s="45">
        <v>1</v>
      </c>
      <c r="J10" s="45">
        <v>-0.06838522247593787</v>
      </c>
      <c r="K10" s="45">
        <v>0.10194897704992699</v>
      </c>
      <c r="L10" s="45">
        <v>-0.11772879671385236</v>
      </c>
      <c r="M10" s="45"/>
      <c r="N10" s="7"/>
    </row>
    <row r="11" spans="1:14" ht="15">
      <c r="A11" t="s">
        <v>219</v>
      </c>
      <c r="B11" s="45">
        <v>0.023600655532628727</v>
      </c>
      <c r="C11" s="45">
        <v>0.18684424224797816</v>
      </c>
      <c r="D11" s="45">
        <v>0.039125622555984466</v>
      </c>
      <c r="E11" s="45">
        <v>0.6087716645260028</v>
      </c>
      <c r="F11" s="45">
        <v>0.04717405766547293</v>
      </c>
      <c r="G11" s="45">
        <v>0.00613036413023134</v>
      </c>
      <c r="H11" s="45">
        <v>0.0032729869742190915</v>
      </c>
      <c r="I11" s="45">
        <v>-0.06838522247593787</v>
      </c>
      <c r="J11" s="45">
        <v>1</v>
      </c>
      <c r="K11" s="45">
        <v>-0.0522790792309687</v>
      </c>
      <c r="L11" s="45">
        <v>0.15155808904088242</v>
      </c>
      <c r="M11" s="45"/>
      <c r="N11" s="7"/>
    </row>
    <row r="12" spans="1:14" ht="15">
      <c r="A12" t="s">
        <v>220</v>
      </c>
      <c r="B12" s="45">
        <v>0.05426050381917856</v>
      </c>
      <c r="C12" s="45">
        <v>0.1591856214515225</v>
      </c>
      <c r="D12" s="45">
        <v>0.06055789365001673</v>
      </c>
      <c r="E12" s="45">
        <v>0.46671747437625116</v>
      </c>
      <c r="F12" s="45">
        <v>0.06291595401034109</v>
      </c>
      <c r="G12" s="45">
        <v>0.07247119864608219</v>
      </c>
      <c r="H12" s="45">
        <v>0.03128946564536796</v>
      </c>
      <c r="I12" s="45">
        <v>0.10194897704992699</v>
      </c>
      <c r="J12" s="45">
        <v>-0.0522790792309687</v>
      </c>
      <c r="K12" s="45">
        <v>1</v>
      </c>
      <c r="L12" s="45">
        <v>-0.05343837339007936</v>
      </c>
      <c r="M12" s="45"/>
      <c r="N12" s="7"/>
    </row>
    <row r="13" spans="1:14" ht="15">
      <c r="A13" t="s">
        <v>221</v>
      </c>
      <c r="B13" s="45">
        <v>0.020329807818532247</v>
      </c>
      <c r="C13" s="45">
        <v>0.1829131267948454</v>
      </c>
      <c r="D13" s="45">
        <v>0.028694375509270953</v>
      </c>
      <c r="E13" s="45">
        <v>0.622271241130998</v>
      </c>
      <c r="F13" s="45">
        <v>0.041009218185776186</v>
      </c>
      <c r="G13" s="45">
        <v>0.02644269353585529</v>
      </c>
      <c r="H13" s="45">
        <v>0.004135682613267493</v>
      </c>
      <c r="I13" s="45">
        <v>-0.11772879671385236</v>
      </c>
      <c r="J13" s="45">
        <v>0.15155808904088242</v>
      </c>
      <c r="K13" s="45">
        <v>-0.05343837339007936</v>
      </c>
      <c r="L13" s="45">
        <v>1</v>
      </c>
      <c r="M13" s="45"/>
      <c r="N13" s="7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00390625" style="0" bestFit="1" customWidth="1"/>
    <col min="2" max="2" width="35.8515625" style="0" bestFit="1" customWidth="1"/>
    <col min="3" max="3" width="7.8515625" style="0" bestFit="1" customWidth="1"/>
    <col min="4" max="4" width="11.421875" style="0" customWidth="1"/>
    <col min="5" max="5" width="12.57421875" style="0" bestFit="1" customWidth="1"/>
  </cols>
  <sheetData>
    <row r="1" spans="3:5" ht="15">
      <c r="C1" s="3" t="s">
        <v>311</v>
      </c>
      <c r="D1" s="3" t="s">
        <v>312</v>
      </c>
      <c r="E1" s="3" t="s">
        <v>313</v>
      </c>
    </row>
    <row r="2" spans="1:5" ht="15">
      <c r="A2" t="s">
        <v>314</v>
      </c>
      <c r="B2" s="42" t="s">
        <v>76</v>
      </c>
      <c r="C2" s="42">
        <v>74914.65</v>
      </c>
      <c r="D2" s="42">
        <v>12205.08</v>
      </c>
      <c r="E2" s="42">
        <v>162.92</v>
      </c>
    </row>
    <row r="3" spans="2:5" ht="15">
      <c r="B3" s="42" t="s">
        <v>36</v>
      </c>
      <c r="C3" s="42">
        <v>3224.88</v>
      </c>
      <c r="D3" s="42">
        <v>395.1</v>
      </c>
      <c r="E3" s="42">
        <v>122.52</v>
      </c>
    </row>
    <row r="4" spans="2:5" ht="15">
      <c r="B4" s="42" t="s">
        <v>37</v>
      </c>
      <c r="C4" s="42">
        <v>90.56</v>
      </c>
      <c r="D4" s="42">
        <v>6.24</v>
      </c>
      <c r="E4" s="42">
        <v>68.95</v>
      </c>
    </row>
    <row r="5" spans="1:5" ht="15">
      <c r="A5" t="s">
        <v>315</v>
      </c>
      <c r="B5" s="42" t="s">
        <v>118</v>
      </c>
      <c r="C5" s="42">
        <v>2.91</v>
      </c>
      <c r="D5" s="42">
        <v>0</v>
      </c>
      <c r="E5" s="42">
        <v>0</v>
      </c>
    </row>
    <row r="6" spans="2:5" ht="15">
      <c r="B6" s="42" t="s">
        <v>38</v>
      </c>
      <c r="C6" s="42">
        <v>23808.93</v>
      </c>
      <c r="D6" s="42">
        <v>4620.28</v>
      </c>
      <c r="E6" s="42">
        <v>194.06</v>
      </c>
    </row>
    <row r="7" spans="2:5" ht="15">
      <c r="B7" s="42" t="s">
        <v>39</v>
      </c>
      <c r="C7" s="42">
        <v>48044.49</v>
      </c>
      <c r="D7" s="42">
        <v>7359.47</v>
      </c>
      <c r="E7" s="42">
        <v>153.18</v>
      </c>
    </row>
    <row r="8" spans="2:5" ht="15">
      <c r="B8" s="42" t="s">
        <v>119</v>
      </c>
      <c r="C8" s="42">
        <v>5532.97</v>
      </c>
      <c r="D8" s="42">
        <v>518.99</v>
      </c>
      <c r="E8" s="42">
        <v>93.8</v>
      </c>
    </row>
    <row r="9" spans="2:5" ht="15">
      <c r="B9" s="42" t="s">
        <v>120</v>
      </c>
      <c r="C9" s="42">
        <v>381.75</v>
      </c>
      <c r="D9" s="42">
        <v>19.45</v>
      </c>
      <c r="E9" s="42">
        <v>50.95</v>
      </c>
    </row>
    <row r="10" spans="2:5" ht="15">
      <c r="B10" s="42" t="s">
        <v>41</v>
      </c>
      <c r="C10" s="42">
        <v>334.07</v>
      </c>
      <c r="D10" s="42">
        <v>67.01</v>
      </c>
      <c r="E10" s="42">
        <v>200.59</v>
      </c>
    </row>
    <row r="11" spans="1:5" ht="15">
      <c r="A11" t="s">
        <v>316</v>
      </c>
      <c r="B11" s="42" t="s">
        <v>38</v>
      </c>
      <c r="C11" s="42">
        <v>16258.04</v>
      </c>
      <c r="D11" s="42">
        <v>3220.93</v>
      </c>
      <c r="E11" s="42">
        <v>198.11</v>
      </c>
    </row>
    <row r="12" spans="2:5" ht="15">
      <c r="B12" s="42" t="s">
        <v>39</v>
      </c>
      <c r="C12" s="42">
        <v>49599.58</v>
      </c>
      <c r="D12" s="42">
        <v>7996.2</v>
      </c>
      <c r="E12" s="42">
        <v>161.22</v>
      </c>
    </row>
    <row r="13" spans="2:5" ht="15">
      <c r="B13" s="42" t="s">
        <v>40</v>
      </c>
      <c r="C13" s="42">
        <v>11928.01</v>
      </c>
      <c r="D13" s="42">
        <v>1323.37</v>
      </c>
      <c r="E13" s="42">
        <v>110.95</v>
      </c>
    </row>
    <row r="14" spans="2:5" ht="15">
      <c r="B14" s="42" t="s">
        <v>41</v>
      </c>
      <c r="C14" s="42">
        <v>211.01</v>
      </c>
      <c r="D14" s="42">
        <v>29.95</v>
      </c>
      <c r="E14" s="42">
        <v>141.93</v>
      </c>
    </row>
    <row r="15" spans="1:5" ht="15">
      <c r="A15" t="s">
        <v>317</v>
      </c>
      <c r="B15" s="42" t="s">
        <v>42</v>
      </c>
      <c r="C15" s="42">
        <v>61254.69</v>
      </c>
      <c r="D15" s="42">
        <v>9561.77</v>
      </c>
      <c r="E15" s="42">
        <v>156.1</v>
      </c>
    </row>
    <row r="16" spans="2:5" ht="15">
      <c r="B16" s="42" t="s">
        <v>43</v>
      </c>
      <c r="C16" s="42">
        <v>16975.41</v>
      </c>
      <c r="D16" s="42">
        <v>3044.66</v>
      </c>
      <c r="E16" s="42">
        <v>179.36</v>
      </c>
    </row>
    <row r="17" spans="1:5" ht="15">
      <c r="A17" t="s">
        <v>318</v>
      </c>
      <c r="B17" s="42" t="s">
        <v>44</v>
      </c>
      <c r="C17" s="42">
        <v>17324.18</v>
      </c>
      <c r="D17" s="42">
        <v>3193.11</v>
      </c>
      <c r="E17" s="42">
        <v>184.32</v>
      </c>
    </row>
    <row r="18" spans="2:5" ht="15">
      <c r="B18" s="42" t="s">
        <v>45</v>
      </c>
      <c r="C18" s="42">
        <v>15839.34</v>
      </c>
      <c r="D18" s="42">
        <v>2663.06</v>
      </c>
      <c r="E18" s="42">
        <v>168.13</v>
      </c>
    </row>
    <row r="19" spans="2:5" ht="15">
      <c r="B19" s="42" t="s">
        <v>46</v>
      </c>
      <c r="C19" s="42">
        <v>15651.76</v>
      </c>
      <c r="D19" s="42">
        <v>2594.16</v>
      </c>
      <c r="E19" s="42">
        <v>165.74</v>
      </c>
    </row>
    <row r="20" spans="2:5" ht="15">
      <c r="B20" s="42" t="s">
        <v>47</v>
      </c>
      <c r="C20" s="42">
        <v>14551.13</v>
      </c>
      <c r="D20" s="42">
        <v>2252.8</v>
      </c>
      <c r="E20" s="42">
        <v>154.82</v>
      </c>
    </row>
    <row r="21" spans="2:5" ht="15">
      <c r="B21" s="42" t="s">
        <v>48</v>
      </c>
      <c r="C21" s="42">
        <v>14863.68</v>
      </c>
      <c r="D21" s="42">
        <v>1903.3</v>
      </c>
      <c r="E21" s="42">
        <v>128.05</v>
      </c>
    </row>
    <row r="22" spans="1:5" ht="15">
      <c r="A22" t="s">
        <v>319</v>
      </c>
      <c r="B22" s="42" t="s">
        <v>58</v>
      </c>
      <c r="C22" s="42"/>
      <c r="D22" s="42"/>
      <c r="E22" s="42"/>
    </row>
    <row r="23" spans="1:5" ht="15">
      <c r="A23" t="s">
        <v>320</v>
      </c>
      <c r="B23" s="42" t="s">
        <v>49</v>
      </c>
      <c r="C23" s="42">
        <v>30078.46</v>
      </c>
      <c r="D23" s="42">
        <v>5379.69</v>
      </c>
      <c r="E23" s="42">
        <v>178.86</v>
      </c>
    </row>
    <row r="24" spans="2:5" ht="15">
      <c r="B24" s="42" t="s">
        <v>50</v>
      </c>
      <c r="C24" s="42">
        <v>5795.98</v>
      </c>
      <c r="D24" s="42">
        <v>777.89</v>
      </c>
      <c r="E24" s="42">
        <v>134.21</v>
      </c>
    </row>
    <row r="25" spans="2:5" ht="15">
      <c r="B25" s="42" t="s">
        <v>51</v>
      </c>
      <c r="C25" s="42">
        <v>11795.26</v>
      </c>
      <c r="D25" s="42">
        <v>1686.74</v>
      </c>
      <c r="E25" s="42">
        <v>143</v>
      </c>
    </row>
    <row r="26" spans="2:5" ht="15">
      <c r="B26" s="42" t="s">
        <v>52</v>
      </c>
      <c r="C26" s="42">
        <v>1175.85</v>
      </c>
      <c r="D26" s="42">
        <v>153.91</v>
      </c>
      <c r="E26" s="42">
        <v>130.89</v>
      </c>
    </row>
    <row r="27" spans="2:5" ht="15">
      <c r="B27" s="42" t="s">
        <v>53</v>
      </c>
      <c r="C27" s="42">
        <v>12499.02</v>
      </c>
      <c r="D27" s="42">
        <v>1959.46</v>
      </c>
      <c r="E27" s="42">
        <v>156.77</v>
      </c>
    </row>
    <row r="28" spans="2:5" ht="15">
      <c r="B28" s="42" t="s">
        <v>54</v>
      </c>
      <c r="C28" s="42">
        <v>3300.4</v>
      </c>
      <c r="D28" s="42">
        <v>512.98</v>
      </c>
      <c r="E28" s="42">
        <v>155.43</v>
      </c>
    </row>
    <row r="29" spans="2:5" ht="15">
      <c r="B29" s="42" t="s">
        <v>55</v>
      </c>
      <c r="C29" s="42">
        <v>793.22</v>
      </c>
      <c r="D29" s="42">
        <v>85.7</v>
      </c>
      <c r="E29" s="42">
        <v>108.04</v>
      </c>
    </row>
    <row r="30" spans="2:5" ht="15">
      <c r="B30" s="42" t="s">
        <v>56</v>
      </c>
      <c r="C30" s="42">
        <v>9127.54</v>
      </c>
      <c r="D30" s="42">
        <v>1518.1</v>
      </c>
      <c r="E30" s="42">
        <v>166.32</v>
      </c>
    </row>
    <row r="31" spans="2:5" ht="15">
      <c r="B31" s="42" t="s">
        <v>57</v>
      </c>
      <c r="C31" s="42">
        <v>3664.38</v>
      </c>
      <c r="D31" s="42">
        <v>531.97</v>
      </c>
      <c r="E31" s="42">
        <v>145.17</v>
      </c>
    </row>
    <row r="32" spans="1:5" ht="15">
      <c r="A32" t="s">
        <v>321</v>
      </c>
      <c r="B32" s="42" t="s">
        <v>59</v>
      </c>
      <c r="C32" s="42">
        <v>60371.06</v>
      </c>
      <c r="D32" s="42">
        <v>9465.56</v>
      </c>
      <c r="E32" s="42">
        <v>156.79</v>
      </c>
    </row>
    <row r="33" spans="2:5" ht="15">
      <c r="B33" s="42" t="s">
        <v>60</v>
      </c>
      <c r="C33" s="42">
        <v>17.03</v>
      </c>
      <c r="D33" s="42">
        <v>1.71</v>
      </c>
      <c r="E33" s="42">
        <v>100.18</v>
      </c>
    </row>
    <row r="34" spans="2:5" ht="15">
      <c r="B34" s="42" t="s">
        <v>61</v>
      </c>
      <c r="C34" s="42">
        <v>12314.89</v>
      </c>
      <c r="D34" s="42">
        <v>2045.52</v>
      </c>
      <c r="E34" s="42">
        <v>166.1</v>
      </c>
    </row>
    <row r="35" spans="2:5" ht="15">
      <c r="B35" s="42" t="s">
        <v>62</v>
      </c>
      <c r="C35" s="42">
        <v>3687.38</v>
      </c>
      <c r="D35" s="42">
        <v>640.48</v>
      </c>
      <c r="E35" s="42">
        <v>173.69</v>
      </c>
    </row>
    <row r="36" spans="2:5" ht="15">
      <c r="B36" s="42" t="s">
        <v>63</v>
      </c>
      <c r="C36" s="42">
        <v>1839.74</v>
      </c>
      <c r="D36" s="42">
        <v>453.16</v>
      </c>
      <c r="E36" s="42">
        <v>246.32</v>
      </c>
    </row>
    <row r="37" spans="1:5" ht="15">
      <c r="A37" t="s">
        <v>322</v>
      </c>
      <c r="B37" s="42" t="s">
        <v>64</v>
      </c>
      <c r="C37" s="42">
        <v>38440.97</v>
      </c>
      <c r="D37" s="42">
        <v>6131.64</v>
      </c>
      <c r="E37" s="42">
        <v>159.51</v>
      </c>
    </row>
    <row r="38" spans="2:5" ht="15">
      <c r="B38" s="42" t="s">
        <v>65</v>
      </c>
      <c r="C38" s="42">
        <v>26412.84</v>
      </c>
      <c r="D38" s="42">
        <v>4048.75</v>
      </c>
      <c r="E38" s="42">
        <v>153.29</v>
      </c>
    </row>
    <row r="39" spans="1:5" ht="15">
      <c r="A39" t="s">
        <v>323</v>
      </c>
      <c r="B39" s="42" t="s">
        <v>58</v>
      </c>
      <c r="C39" s="42"/>
      <c r="D39" s="42"/>
      <c r="E39" s="42"/>
    </row>
    <row r="40" spans="1:5" ht="15">
      <c r="A40" t="s">
        <v>324</v>
      </c>
      <c r="B40" s="42" t="s">
        <v>58</v>
      </c>
      <c r="C40" s="42"/>
      <c r="D40" s="42"/>
      <c r="E40" s="42"/>
    </row>
    <row r="41" spans="1:5" ht="15">
      <c r="A41" t="s">
        <v>325</v>
      </c>
      <c r="B41" s="42" t="s">
        <v>64</v>
      </c>
      <c r="C41" s="42">
        <v>68208.57</v>
      </c>
      <c r="D41" s="42">
        <v>10921.28</v>
      </c>
      <c r="E41" s="42">
        <v>160.12</v>
      </c>
    </row>
    <row r="42" spans="2:5" ht="15">
      <c r="B42" s="42" t="s">
        <v>65</v>
      </c>
      <c r="C42" s="42">
        <v>10021.53</v>
      </c>
      <c r="D42" s="42">
        <v>1685.15</v>
      </c>
      <c r="E42" s="42">
        <v>168.15</v>
      </c>
    </row>
    <row r="43" spans="1:5" ht="15">
      <c r="A43" t="s">
        <v>326</v>
      </c>
      <c r="B43" s="42" t="s">
        <v>64</v>
      </c>
      <c r="C43" s="42">
        <v>64985.1</v>
      </c>
      <c r="D43" s="42">
        <v>9859.98</v>
      </c>
      <c r="E43" s="42">
        <v>151.73</v>
      </c>
    </row>
    <row r="44" spans="2:5" ht="15">
      <c r="B44" s="42" t="s">
        <v>65</v>
      </c>
      <c r="C44" s="42">
        <v>11003.23</v>
      </c>
      <c r="D44" s="42">
        <v>1913.51</v>
      </c>
      <c r="E44" s="42">
        <v>173.9</v>
      </c>
    </row>
    <row r="45" spans="1:5" ht="15">
      <c r="A45" t="s">
        <v>327</v>
      </c>
      <c r="B45" s="42" t="s">
        <v>64</v>
      </c>
      <c r="C45" s="42">
        <v>74104.66</v>
      </c>
      <c r="D45" s="42">
        <v>12150.65</v>
      </c>
      <c r="E45" s="42">
        <v>163.97</v>
      </c>
    </row>
    <row r="46" spans="2:5" ht="15">
      <c r="B46" s="42" t="s">
        <v>65</v>
      </c>
      <c r="C46" s="42">
        <v>4114.25</v>
      </c>
      <c r="D46" s="42">
        <v>455.77</v>
      </c>
      <c r="E46" s="42">
        <v>110.78</v>
      </c>
    </row>
    <row r="47" spans="1:5" ht="15">
      <c r="A47" t="s">
        <v>328</v>
      </c>
      <c r="B47" s="42" t="s">
        <v>64</v>
      </c>
      <c r="C47" s="42">
        <v>76047.37</v>
      </c>
      <c r="D47" s="42">
        <v>12216.7</v>
      </c>
      <c r="E47" s="42">
        <v>160.65</v>
      </c>
    </row>
    <row r="48" spans="2:5" ht="15">
      <c r="B48" s="42" t="s">
        <v>65</v>
      </c>
      <c r="C48" s="42">
        <v>2182.73</v>
      </c>
      <c r="D48" s="42">
        <v>389.72</v>
      </c>
      <c r="E48" s="42">
        <v>178.55</v>
      </c>
    </row>
    <row r="49" spans="1:5" ht="15">
      <c r="A49" t="s">
        <v>329</v>
      </c>
      <c r="B49" s="42" t="s">
        <v>28</v>
      </c>
      <c r="C49" s="42">
        <v>8225.66</v>
      </c>
      <c r="D49" s="42">
        <v>1048.79</v>
      </c>
      <c r="E49" s="42">
        <v>127.5</v>
      </c>
    </row>
    <row r="50" spans="2:5" ht="15">
      <c r="B50" s="42" t="s">
        <v>29</v>
      </c>
      <c r="C50" s="42">
        <v>36660.75</v>
      </c>
      <c r="D50" s="42">
        <v>6510.53</v>
      </c>
      <c r="E50" s="42">
        <v>177.59</v>
      </c>
    </row>
    <row r="51" spans="2:5" ht="15">
      <c r="B51" s="42" t="s">
        <v>30</v>
      </c>
      <c r="C51" s="42">
        <v>33343.68</v>
      </c>
      <c r="D51" s="42">
        <v>5047.1</v>
      </c>
      <c r="E51" s="42">
        <v>151.37</v>
      </c>
    </row>
    <row r="52" spans="1:5" ht="15">
      <c r="A52" t="s">
        <v>330</v>
      </c>
      <c r="B52" s="42" t="s">
        <v>31</v>
      </c>
      <c r="C52" s="42">
        <v>10628.6</v>
      </c>
      <c r="D52" s="42">
        <v>1453.57</v>
      </c>
      <c r="E52" s="42">
        <v>136.76</v>
      </c>
    </row>
    <row r="53" spans="2:5" ht="15">
      <c r="B53" s="42" t="s">
        <v>32</v>
      </c>
      <c r="C53" s="42">
        <v>67601.5</v>
      </c>
      <c r="D53" s="42">
        <v>11152.86</v>
      </c>
      <c r="E53" s="42">
        <v>164.98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69" sqref="A69"/>
    </sheetView>
  </sheetViews>
  <sheetFormatPr defaultColWidth="9.140625" defaultRowHeight="15"/>
  <cols>
    <col min="1" max="1" width="32.28125" style="0" customWidth="1"/>
    <col min="2" max="2" width="23.421875" style="0" customWidth="1"/>
    <col min="4" max="4" width="13.7109375" style="0" customWidth="1"/>
  </cols>
  <sheetData>
    <row r="1" spans="1:10" s="5" customFormat="1" ht="15.75">
      <c r="A1" s="14" t="s">
        <v>229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30" customHeight="1">
      <c r="A2" t="s">
        <v>1</v>
      </c>
      <c r="B2" t="s">
        <v>1</v>
      </c>
      <c r="C2" s="36" t="s">
        <v>233</v>
      </c>
      <c r="D2" s="36" t="s">
        <v>230</v>
      </c>
      <c r="E2" s="36" t="s">
        <v>231</v>
      </c>
      <c r="F2" s="119" t="s">
        <v>232</v>
      </c>
      <c r="G2" s="119"/>
      <c r="H2" s="119"/>
      <c r="I2" s="48"/>
      <c r="J2" s="48"/>
    </row>
    <row r="3" spans="1:10" s="16" customFormat="1" ht="15">
      <c r="A3" s="15"/>
      <c r="B3" s="15"/>
      <c r="C3" s="15" t="s">
        <v>173</v>
      </c>
      <c r="D3" s="15" t="s">
        <v>173</v>
      </c>
      <c r="E3" s="15" t="s">
        <v>173</v>
      </c>
      <c r="F3" s="15" t="s">
        <v>173</v>
      </c>
      <c r="G3" s="15"/>
      <c r="H3" s="15"/>
      <c r="I3" s="15"/>
      <c r="J3" s="15"/>
    </row>
    <row r="4" spans="1:10" ht="1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9" ht="15">
      <c r="A5" s="12" t="s">
        <v>161</v>
      </c>
      <c r="B5" s="12" t="s">
        <v>234</v>
      </c>
      <c r="C5" s="12">
        <v>21.29217230400494</v>
      </c>
      <c r="D5" s="12">
        <v>0.9571151835574694</v>
      </c>
      <c r="E5" s="12">
        <v>4.684723211429941</v>
      </c>
      <c r="F5" s="12">
        <v>14.447186016677076</v>
      </c>
      <c r="G5" s="12"/>
      <c r="I5" s="12"/>
    </row>
    <row r="6" spans="1:9" ht="15">
      <c r="A6" s="12"/>
      <c r="B6" s="12" t="s">
        <v>235</v>
      </c>
      <c r="C6" s="12">
        <v>21.470202552729322</v>
      </c>
      <c r="D6" s="12">
        <v>9.394654997957948</v>
      </c>
      <c r="E6" s="12">
        <v>4.60034135461931</v>
      </c>
      <c r="F6" s="12">
        <v>22.652324376282557</v>
      </c>
      <c r="G6" s="12"/>
      <c r="I6" s="12"/>
    </row>
    <row r="7" spans="1:9" ht="15">
      <c r="A7" s="12"/>
      <c r="B7" s="12" t="s">
        <v>236</v>
      </c>
      <c r="C7" s="12">
        <v>35.38834401189812</v>
      </c>
      <c r="D7" s="12">
        <v>24.05142889274056</v>
      </c>
      <c r="E7" s="12">
        <v>6.9236891512102545</v>
      </c>
      <c r="F7" s="12">
        <v>45.86650945571119</v>
      </c>
      <c r="G7" s="12"/>
      <c r="I7" s="12"/>
    </row>
    <row r="8" spans="1:9" ht="15">
      <c r="A8" s="12"/>
      <c r="B8" s="12" t="s">
        <v>237</v>
      </c>
      <c r="C8" s="12">
        <v>61.64318060320524</v>
      </c>
      <c r="D8" s="12">
        <v>32.36568411629724</v>
      </c>
      <c r="E8" s="12">
        <v>6.9105656963569295</v>
      </c>
      <c r="F8" s="12">
        <v>66.73372266059506</v>
      </c>
      <c r="G8" s="12"/>
      <c r="I8" s="12"/>
    </row>
    <row r="9" spans="1:9" ht="15">
      <c r="A9" s="12"/>
      <c r="B9" s="12" t="s">
        <v>238</v>
      </c>
      <c r="C9" s="12">
        <v>50.84292253770812</v>
      </c>
      <c r="D9" s="12">
        <v>23.72528989794256</v>
      </c>
      <c r="E9" s="12">
        <v>3.0917978125099306</v>
      </c>
      <c r="F9" s="12">
        <v>55.09923822851957</v>
      </c>
      <c r="G9" s="12"/>
      <c r="I9" s="12"/>
    </row>
    <row r="10" spans="1:9" ht="15">
      <c r="A10" s="12"/>
      <c r="B10" s="12" t="s">
        <v>239</v>
      </c>
      <c r="C10" s="12">
        <v>52.78113555532499</v>
      </c>
      <c r="D10" s="12">
        <v>18.80805893625028</v>
      </c>
      <c r="E10" s="12">
        <v>2.0502663457764405</v>
      </c>
      <c r="F10" s="12">
        <v>54.435131520947614</v>
      </c>
      <c r="G10" s="12"/>
      <c r="I10" s="12"/>
    </row>
    <row r="11" spans="1:9" ht="15">
      <c r="A11" s="12"/>
      <c r="B11" s="12" t="s">
        <v>240</v>
      </c>
      <c r="C11" s="12">
        <v>19.809366652426103</v>
      </c>
      <c r="D11" s="12">
        <v>1.7828660372862188</v>
      </c>
      <c r="E11" s="12">
        <v>10.221129899106542</v>
      </c>
      <c r="F11" s="12">
        <v>17.096635082586825</v>
      </c>
      <c r="G11" s="12"/>
      <c r="I11" s="12"/>
    </row>
    <row r="12" spans="1:9" ht="15">
      <c r="A12" s="12"/>
      <c r="B12" s="12" t="s">
        <v>241</v>
      </c>
      <c r="C12" s="12">
        <v>16.469260709687216</v>
      </c>
      <c r="D12" s="12">
        <v>3.407964071754519</v>
      </c>
      <c r="E12" s="12">
        <v>1.831037701293435</v>
      </c>
      <c r="F12" s="12">
        <v>15.027843473278738</v>
      </c>
      <c r="G12" s="12"/>
      <c r="I12" s="12"/>
    </row>
    <row r="13" spans="1:9" ht="15">
      <c r="A13" s="12"/>
      <c r="B13" s="12" t="s">
        <v>242</v>
      </c>
      <c r="C13" s="12">
        <v>33.547066338656286</v>
      </c>
      <c r="D13" s="12">
        <v>16.629135201822628</v>
      </c>
      <c r="E13" s="12">
        <v>3.4312104151430467</v>
      </c>
      <c r="F13" s="12">
        <v>37.11843404441757</v>
      </c>
      <c r="G13" s="12"/>
      <c r="I13" s="12"/>
    </row>
    <row r="14" spans="1:9" ht="15">
      <c r="A14" s="12"/>
      <c r="B14" s="12" t="s">
        <v>243</v>
      </c>
      <c r="C14" s="12">
        <v>56.76288938370945</v>
      </c>
      <c r="D14" s="12">
        <v>26.950980370162814</v>
      </c>
      <c r="E14" s="12">
        <v>4.207223071110852</v>
      </c>
      <c r="F14" s="12">
        <v>60.76802081683089</v>
      </c>
      <c r="G14" s="12"/>
      <c r="I14" s="12"/>
    </row>
    <row r="15" spans="1:9" ht="15">
      <c r="A15" s="12"/>
      <c r="B15" s="12" t="s">
        <v>244</v>
      </c>
      <c r="C15" s="12">
        <v>49.10379923654743</v>
      </c>
      <c r="D15" s="12">
        <v>24.040854490534965</v>
      </c>
      <c r="E15" s="12">
        <v>3.2373725181941335</v>
      </c>
      <c r="F15" s="12">
        <v>53.67344071504116</v>
      </c>
      <c r="G15" s="12"/>
      <c r="I15" s="12"/>
    </row>
    <row r="16" spans="1:9" ht="15">
      <c r="A16" s="12"/>
      <c r="B16" s="12" t="s">
        <v>245</v>
      </c>
      <c r="C16" s="12">
        <v>50.81033432314418</v>
      </c>
      <c r="D16" s="12">
        <v>19.591670505652328</v>
      </c>
      <c r="E16" s="12">
        <v>1.9889213876785914</v>
      </c>
      <c r="F16" s="12">
        <v>53.550609829116624</v>
      </c>
      <c r="G16" s="12"/>
      <c r="I16" s="12"/>
    </row>
    <row r="17" spans="1:9" ht="15">
      <c r="A17" s="12" t="s">
        <v>11</v>
      </c>
      <c r="B17" s="12" t="s">
        <v>76</v>
      </c>
      <c r="C17" s="12">
        <v>47.36878946871072</v>
      </c>
      <c r="D17" s="12">
        <v>20.678782935192782</v>
      </c>
      <c r="E17" s="12">
        <v>3.7537861162449544</v>
      </c>
      <c r="F17" s="12">
        <v>50.96852277412446</v>
      </c>
      <c r="G17" s="12"/>
      <c r="I17" s="12"/>
    </row>
    <row r="18" spans="1:9" ht="15">
      <c r="A18" s="12"/>
      <c r="B18" s="12" t="s">
        <v>36</v>
      </c>
      <c r="C18" s="12">
        <v>38.38363072644638</v>
      </c>
      <c r="D18" s="12">
        <v>17.56773509384869</v>
      </c>
      <c r="E18" s="12">
        <v>2.4203566898309803</v>
      </c>
      <c r="F18" s="12">
        <v>41.68630572667343</v>
      </c>
      <c r="G18" s="12"/>
      <c r="I18" s="12"/>
    </row>
    <row r="19" spans="1:9" ht="15">
      <c r="A19" s="12"/>
      <c r="B19" s="12" t="s">
        <v>37</v>
      </c>
      <c r="C19" s="12">
        <v>48.67459709758957</v>
      </c>
      <c r="D19" s="12">
        <v>9.974504815804456</v>
      </c>
      <c r="E19" s="12" t="s">
        <v>1</v>
      </c>
      <c r="F19" s="12">
        <v>48.67459709758957</v>
      </c>
      <c r="G19" s="12"/>
      <c r="I19" s="12"/>
    </row>
    <row r="20" spans="1:9" ht="15">
      <c r="A20" s="12" t="s">
        <v>77</v>
      </c>
      <c r="B20" s="12" t="s">
        <v>38</v>
      </c>
      <c r="C20" s="12">
        <v>52.25732004216776</v>
      </c>
      <c r="D20" s="12">
        <v>26.35669220190506</v>
      </c>
      <c r="E20" s="12">
        <v>3.7411636111135915</v>
      </c>
      <c r="F20" s="12">
        <v>56.16290772959587</v>
      </c>
      <c r="G20" s="12"/>
      <c r="I20" s="12"/>
    </row>
    <row r="21" spans="1:9" ht="15">
      <c r="A21" s="12"/>
      <c r="B21" s="12" t="s">
        <v>39</v>
      </c>
      <c r="C21" s="12">
        <v>48.71712341837853</v>
      </c>
      <c r="D21" s="12">
        <v>20.859387449628784</v>
      </c>
      <c r="E21" s="12">
        <v>3.5453810442806923</v>
      </c>
      <c r="F21" s="12">
        <v>52.239245070865074</v>
      </c>
      <c r="G21" s="12"/>
      <c r="I21" s="12"/>
    </row>
    <row r="22" spans="1:9" ht="15">
      <c r="A22" s="12"/>
      <c r="B22" s="12" t="s">
        <v>40</v>
      </c>
      <c r="C22" s="12">
        <v>37.447965958233425</v>
      </c>
      <c r="D22" s="12">
        <v>14.507927961895636</v>
      </c>
      <c r="E22" s="12">
        <v>4.269633533738113</v>
      </c>
      <c r="F22" s="12">
        <v>41.10459856685264</v>
      </c>
      <c r="G22" s="12"/>
      <c r="I22" s="12"/>
    </row>
    <row r="23" spans="1:9" ht="15">
      <c r="A23" s="12"/>
      <c r="B23" s="12" t="s">
        <v>41</v>
      </c>
      <c r="C23" s="12">
        <v>44.17460180172078</v>
      </c>
      <c r="D23" s="12">
        <v>17.48991816206546</v>
      </c>
      <c r="E23" s="12" t="s">
        <v>1</v>
      </c>
      <c r="F23" s="12">
        <v>42.812755503141425</v>
      </c>
      <c r="G23" s="12"/>
      <c r="I23" s="12"/>
    </row>
    <row r="24" spans="1:9" ht="15">
      <c r="A24" s="12" t="s">
        <v>13</v>
      </c>
      <c r="B24" s="12" t="s">
        <v>42</v>
      </c>
      <c r="C24" s="12">
        <v>46.68796159763725</v>
      </c>
      <c r="D24" s="12">
        <v>20.07269956046407</v>
      </c>
      <c r="E24" s="12">
        <v>3.8467875317017968</v>
      </c>
      <c r="F24" s="12">
        <v>50.32150675833516</v>
      </c>
      <c r="G24" s="12"/>
      <c r="I24" s="12"/>
    </row>
    <row r="25" spans="1:9" ht="15">
      <c r="A25" s="12"/>
      <c r="B25" s="12" t="s">
        <v>43</v>
      </c>
      <c r="C25" s="12">
        <v>49.25091913751059</v>
      </c>
      <c r="D25" s="12">
        <v>22.984319818332786</v>
      </c>
      <c r="E25" s="12">
        <v>3.130047808431061</v>
      </c>
      <c r="F25" s="12">
        <v>52.623622283566384</v>
      </c>
      <c r="G25" s="12"/>
      <c r="I25" s="12"/>
    </row>
    <row r="26" spans="1:9" ht="15">
      <c r="A26" s="12" t="s">
        <v>78</v>
      </c>
      <c r="B26" s="12" t="s">
        <v>44</v>
      </c>
      <c r="C26" s="12">
        <v>51.19388957568011</v>
      </c>
      <c r="D26" s="12">
        <v>24.85353770937597</v>
      </c>
      <c r="E26" s="12">
        <v>4.182997569479592</v>
      </c>
      <c r="F26" s="12">
        <v>55.59677672533812</v>
      </c>
      <c r="G26" s="12"/>
      <c r="I26" s="12"/>
    </row>
    <row r="27" spans="1:9" ht="15">
      <c r="A27" s="12"/>
      <c r="B27" s="12" t="s">
        <v>45</v>
      </c>
      <c r="C27" s="12">
        <v>50.00750968304781</v>
      </c>
      <c r="D27" s="12">
        <v>20.416091269578597</v>
      </c>
      <c r="E27" s="12">
        <v>3.080401508857181</v>
      </c>
      <c r="F27" s="12">
        <v>52.770357518839184</v>
      </c>
      <c r="G27" s="12"/>
      <c r="I27" s="12"/>
    </row>
    <row r="28" spans="1:9" ht="15">
      <c r="A28" s="12"/>
      <c r="B28" s="12" t="s">
        <v>46</v>
      </c>
      <c r="C28" s="12">
        <v>48.05936541091122</v>
      </c>
      <c r="D28" s="12">
        <v>20.92764514874535</v>
      </c>
      <c r="E28" s="12">
        <v>3.314494520336837</v>
      </c>
      <c r="F28" s="12">
        <v>51.850520222469214</v>
      </c>
      <c r="G28" s="12"/>
      <c r="I28" s="12"/>
    </row>
    <row r="29" spans="1:9" ht="15">
      <c r="A29" s="12"/>
      <c r="B29" s="12" t="s">
        <v>47</v>
      </c>
      <c r="C29" s="12">
        <v>47.27513756652804</v>
      </c>
      <c r="D29" s="12">
        <v>19.458589904310386</v>
      </c>
      <c r="E29" s="12">
        <v>4.281924988276351</v>
      </c>
      <c r="F29" s="12">
        <v>50.57615759747338</v>
      </c>
      <c r="G29" s="12"/>
      <c r="I29" s="12"/>
    </row>
    <row r="30" spans="1:9" ht="15">
      <c r="A30" s="12"/>
      <c r="B30" s="12" t="s">
        <v>48</v>
      </c>
      <c r="C30" s="12">
        <v>38.19753093462331</v>
      </c>
      <c r="D30" s="12">
        <v>16.472045061085154</v>
      </c>
      <c r="E30" s="12">
        <v>3.7430597509071455</v>
      </c>
      <c r="F30" s="12">
        <v>41.8893134779065</v>
      </c>
      <c r="G30" s="12"/>
      <c r="I30" s="12"/>
    </row>
    <row r="31" spans="1:9" ht="15">
      <c r="A31" s="12" t="s">
        <v>15</v>
      </c>
      <c r="B31" s="12" t="s">
        <v>49</v>
      </c>
      <c r="C31" s="12">
        <v>50.06919169452327</v>
      </c>
      <c r="D31" s="12">
        <v>22.21221667752099</v>
      </c>
      <c r="E31" s="12">
        <v>3.3190628186180313</v>
      </c>
      <c r="F31" s="12">
        <v>53.289541101326996</v>
      </c>
      <c r="G31" s="12"/>
      <c r="I31" s="12"/>
    </row>
    <row r="32" spans="1:9" ht="15">
      <c r="A32" s="12"/>
      <c r="B32" s="12" t="s">
        <v>50</v>
      </c>
      <c r="C32" s="12">
        <v>40.049490640359046</v>
      </c>
      <c r="D32" s="12">
        <v>15.734882972818523</v>
      </c>
      <c r="E32" s="12">
        <v>3.910659240947152</v>
      </c>
      <c r="F32" s="12">
        <v>44.11824226456159</v>
      </c>
      <c r="G32" s="12"/>
      <c r="I32" s="12"/>
    </row>
    <row r="33" spans="1:9" ht="15">
      <c r="A33" s="12"/>
      <c r="B33" s="12" t="s">
        <v>51</v>
      </c>
      <c r="C33" s="12">
        <v>46.62128489008691</v>
      </c>
      <c r="D33" s="12">
        <v>17.640441696913733</v>
      </c>
      <c r="E33" s="12">
        <v>3.8517172887898465</v>
      </c>
      <c r="F33" s="12">
        <v>49.35332739087647</v>
      </c>
      <c r="G33" s="12"/>
      <c r="I33" s="12"/>
    </row>
    <row r="34" spans="1:9" ht="15">
      <c r="A34" s="12"/>
      <c r="B34" s="12" t="s">
        <v>52</v>
      </c>
      <c r="C34" s="12">
        <v>44.40929201216061</v>
      </c>
      <c r="D34" s="12">
        <v>20.692420291049025</v>
      </c>
      <c r="E34" s="12">
        <v>3.5785223856986312</v>
      </c>
      <c r="F34" s="12">
        <v>47.53822974589051</v>
      </c>
      <c r="G34" s="12"/>
      <c r="I34" s="12"/>
    </row>
    <row r="35" spans="1:9" ht="15">
      <c r="A35" s="12"/>
      <c r="B35" s="12" t="s">
        <v>53</v>
      </c>
      <c r="C35" s="12">
        <v>48.916934819133466</v>
      </c>
      <c r="D35" s="12">
        <v>22.737269042814383</v>
      </c>
      <c r="E35" s="12">
        <v>2.4649829943674884</v>
      </c>
      <c r="F35" s="12">
        <v>51.79476850215755</v>
      </c>
      <c r="G35" s="12"/>
      <c r="I35" s="12"/>
    </row>
    <row r="36" spans="1:9" ht="15">
      <c r="A36" s="12"/>
      <c r="B36" s="12" t="s">
        <v>54</v>
      </c>
      <c r="C36" s="12">
        <v>43.76113357464383</v>
      </c>
      <c r="D36" s="12">
        <v>23.190623738554493</v>
      </c>
      <c r="E36" s="12">
        <v>5.591118069584449</v>
      </c>
      <c r="F36" s="12">
        <v>49.08832172810549</v>
      </c>
      <c r="G36" s="12"/>
      <c r="I36" s="12"/>
    </row>
    <row r="37" spans="1:9" ht="15">
      <c r="A37" s="12"/>
      <c r="B37" s="12" t="s">
        <v>55</v>
      </c>
      <c r="C37" s="12">
        <v>31.494839494629918</v>
      </c>
      <c r="D37" s="12">
        <v>12.631345010020278</v>
      </c>
      <c r="E37" s="12">
        <v>7.4312826628672894</v>
      </c>
      <c r="F37" s="12">
        <v>39.70768504534401</v>
      </c>
      <c r="G37" s="12"/>
      <c r="I37" s="12"/>
    </row>
    <row r="38" spans="1:9" ht="15">
      <c r="A38" s="12"/>
      <c r="B38" s="12" t="s">
        <v>56</v>
      </c>
      <c r="C38" s="12">
        <v>46.122210362039375</v>
      </c>
      <c r="D38" s="12">
        <v>19.873247933676385</v>
      </c>
      <c r="E38" s="12">
        <v>5.1584021412319245</v>
      </c>
      <c r="F38" s="12">
        <v>51.11852344313896</v>
      </c>
      <c r="G38" s="12"/>
      <c r="I38" s="12"/>
    </row>
    <row r="39" spans="1:9" ht="15">
      <c r="A39" s="12"/>
      <c r="B39" s="12" t="s">
        <v>57</v>
      </c>
      <c r="C39" s="12">
        <v>41.18670475308605</v>
      </c>
      <c r="D39" s="12">
        <v>19.200598623862692</v>
      </c>
      <c r="E39" s="12">
        <v>4.250265461191336</v>
      </c>
      <c r="F39" s="12">
        <v>46.037929549798186</v>
      </c>
      <c r="G39" s="12"/>
      <c r="I39" s="12"/>
    </row>
    <row r="40" spans="1:9" ht="15">
      <c r="A40" s="12" t="s">
        <v>17</v>
      </c>
      <c r="B40" s="12" t="s">
        <v>59</v>
      </c>
      <c r="C40" s="12">
        <v>46.41361181287702</v>
      </c>
      <c r="D40" s="12">
        <v>19.845719597973435</v>
      </c>
      <c r="E40" s="12">
        <v>3.9014328120514152</v>
      </c>
      <c r="F40" s="12">
        <v>50.04505381607159</v>
      </c>
      <c r="G40" s="12"/>
      <c r="I40" s="12"/>
    </row>
    <row r="41" spans="1:9" ht="15">
      <c r="A41" s="12"/>
      <c r="B41" s="12" t="s">
        <v>60</v>
      </c>
      <c r="C41" s="12">
        <v>75.33078089443724</v>
      </c>
      <c r="D41" s="12" t="s">
        <v>1</v>
      </c>
      <c r="E41" s="12" t="s">
        <v>1</v>
      </c>
      <c r="F41" s="12">
        <v>75.33078089443724</v>
      </c>
      <c r="G41" s="12"/>
      <c r="I41" s="12"/>
    </row>
    <row r="42" spans="1:9" ht="15">
      <c r="A42" s="12"/>
      <c r="B42" s="12" t="s">
        <v>61</v>
      </c>
      <c r="C42" s="12">
        <v>49.314451882160036</v>
      </c>
      <c r="D42" s="12">
        <v>22.864468445783256</v>
      </c>
      <c r="E42" s="12">
        <v>2.3981096077596527</v>
      </c>
      <c r="F42" s="12">
        <v>52.23617391318053</v>
      </c>
      <c r="G42" s="12"/>
      <c r="I42" s="12"/>
    </row>
    <row r="43" spans="1:9" ht="15">
      <c r="A43" s="12"/>
      <c r="B43" s="12" t="s">
        <v>62</v>
      </c>
      <c r="C43" s="12">
        <v>50.20931858906069</v>
      </c>
      <c r="D43" s="12">
        <v>25.08721942805511</v>
      </c>
      <c r="E43" s="12">
        <v>6.205480675673494</v>
      </c>
      <c r="F43" s="12">
        <v>56.15802154426051</v>
      </c>
      <c r="G43" s="12"/>
      <c r="I43" s="12"/>
    </row>
    <row r="44" spans="1:9" ht="15">
      <c r="A44" s="12"/>
      <c r="B44" s="12" t="s">
        <v>63</v>
      </c>
      <c r="C44" s="12">
        <v>51.70564826734243</v>
      </c>
      <c r="D44" s="12">
        <v>21.824137345457686</v>
      </c>
      <c r="E44" s="12">
        <v>1.5923579706046376</v>
      </c>
      <c r="F44" s="12">
        <v>53.033841619802736</v>
      </c>
      <c r="G44" s="12"/>
      <c r="I44" s="12"/>
    </row>
    <row r="45" spans="1:9" ht="15">
      <c r="A45" s="12" t="s">
        <v>16</v>
      </c>
      <c r="B45" s="12" t="s">
        <v>58</v>
      </c>
      <c r="C45" s="12"/>
      <c r="D45" s="12"/>
      <c r="E45" s="12"/>
      <c r="F45" s="12"/>
      <c r="G45" s="12"/>
      <c r="I45" s="12"/>
    </row>
    <row r="46" spans="1:9" ht="15">
      <c r="A46" s="12" t="s">
        <v>79</v>
      </c>
      <c r="B46" s="12" t="s">
        <v>64</v>
      </c>
      <c r="C46" s="12">
        <v>51.74384687492722</v>
      </c>
      <c r="D46" s="12">
        <v>26.172152981831907</v>
      </c>
      <c r="E46" s="12">
        <v>4.965726190025899</v>
      </c>
      <c r="F46" s="12">
        <v>56.61160984516448</v>
      </c>
      <c r="G46" s="12"/>
      <c r="I46" s="12"/>
    </row>
    <row r="47" spans="1:9" ht="15">
      <c r="A47" s="12"/>
      <c r="B47" s="12" t="s">
        <v>65</v>
      </c>
      <c r="C47" s="12">
        <v>47.097166175155884</v>
      </c>
      <c r="D47" s="12">
        <v>20.5309152117232</v>
      </c>
      <c r="E47" s="12">
        <v>3.703549873623338</v>
      </c>
      <c r="F47" s="12">
        <v>50.667744573648214</v>
      </c>
      <c r="G47" s="12"/>
      <c r="I47" s="12"/>
    </row>
    <row r="48" spans="1:9" ht="15">
      <c r="A48" s="12" t="s">
        <v>19</v>
      </c>
      <c r="B48" s="12" t="s">
        <v>64</v>
      </c>
      <c r="C48" s="12">
        <v>48.074186835952496</v>
      </c>
      <c r="D48" s="12">
        <v>21.77059491405494</v>
      </c>
      <c r="E48" s="12">
        <v>3.8675607258303684</v>
      </c>
      <c r="F48" s="12">
        <v>51.97970452757816</v>
      </c>
      <c r="G48" s="12"/>
      <c r="I48" s="12"/>
    </row>
    <row r="49" spans="1:9" ht="15">
      <c r="A49" s="12"/>
      <c r="B49" s="12" t="s">
        <v>65</v>
      </c>
      <c r="C49" s="12">
        <v>47.333265150780896</v>
      </c>
      <c r="D49" s="12">
        <v>19.877078450407</v>
      </c>
      <c r="E49" s="12">
        <v>3.090938634093887</v>
      </c>
      <c r="F49" s="12">
        <v>50.682772859296534</v>
      </c>
      <c r="G49" s="12"/>
      <c r="I49" s="12"/>
    </row>
    <row r="50" spans="1:9" ht="15">
      <c r="A50" s="12" t="s">
        <v>80</v>
      </c>
      <c r="B50" s="12" t="s">
        <v>58</v>
      </c>
      <c r="C50" s="12"/>
      <c r="D50" s="12"/>
      <c r="E50" s="12"/>
      <c r="F50" s="12"/>
      <c r="G50" s="12"/>
      <c r="I50" s="12"/>
    </row>
    <row r="51" spans="1:9" ht="15">
      <c r="A51" s="12" t="s">
        <v>81</v>
      </c>
      <c r="B51" s="12" t="s">
        <v>58</v>
      </c>
      <c r="C51" s="12"/>
      <c r="D51" s="12"/>
      <c r="E51" s="12"/>
      <c r="F51" s="12"/>
      <c r="G51" s="12"/>
      <c r="I51" s="12"/>
    </row>
    <row r="52" spans="1:9" ht="15">
      <c r="A52" s="12" t="s">
        <v>22</v>
      </c>
      <c r="B52" s="12" t="s">
        <v>64</v>
      </c>
      <c r="C52" s="12">
        <v>46.68656764056389</v>
      </c>
      <c r="D52" s="12">
        <v>20.34428818533162</v>
      </c>
      <c r="E52" s="12">
        <v>3.786372064567915</v>
      </c>
      <c r="F52" s="12">
        <v>50.29913054015984</v>
      </c>
      <c r="G52" s="12"/>
      <c r="I52" s="12"/>
    </row>
    <row r="53" spans="1:9" ht="15">
      <c r="A53" s="12"/>
      <c r="B53" s="12" t="s">
        <v>65</v>
      </c>
      <c r="C53" s="12">
        <v>50.42522527739042</v>
      </c>
      <c r="D53" s="12">
        <v>22.38143011388651</v>
      </c>
      <c r="E53" s="12">
        <v>3.2314421315191804</v>
      </c>
      <c r="F53" s="12">
        <v>53.84168302468493</v>
      </c>
      <c r="G53" s="12"/>
      <c r="I53" s="12"/>
    </row>
    <row r="54" spans="1:9" ht="15">
      <c r="A54" s="12" t="s">
        <v>23</v>
      </c>
      <c r="B54" s="12" t="s">
        <v>64</v>
      </c>
      <c r="C54" s="12">
        <v>47.53482601821713</v>
      </c>
      <c r="D54" s="12">
        <v>20.90281058745508</v>
      </c>
      <c r="E54" s="12">
        <v>3.768790122686873</v>
      </c>
      <c r="F54" s="12">
        <v>51.17399066676474</v>
      </c>
      <c r="G54" s="12"/>
      <c r="I54" s="12"/>
    </row>
    <row r="55" spans="1:9" ht="15">
      <c r="A55" s="12"/>
      <c r="B55" s="12" t="s">
        <v>65</v>
      </c>
      <c r="C55" s="12">
        <v>44.497214346734246</v>
      </c>
      <c r="D55" s="12">
        <v>18.317425472395723</v>
      </c>
      <c r="E55" s="12">
        <v>3.3476466620565692</v>
      </c>
      <c r="F55" s="12">
        <v>47.68259666103914</v>
      </c>
      <c r="G55" s="12"/>
      <c r="I55" s="12"/>
    </row>
    <row r="56" spans="1:9" ht="15">
      <c r="A56" s="12" t="s">
        <v>24</v>
      </c>
      <c r="B56" s="12" t="s">
        <v>64</v>
      </c>
      <c r="C56" s="12">
        <v>46.95603633203752</v>
      </c>
      <c r="D56" s="12">
        <v>20.50540625410825</v>
      </c>
      <c r="E56" s="12">
        <v>3.7808846652540335</v>
      </c>
      <c r="F56" s="12">
        <v>50.58267901471229</v>
      </c>
      <c r="G56" s="12"/>
      <c r="I56" s="12"/>
    </row>
    <row r="57" spans="1:9" ht="15">
      <c r="A57" s="12"/>
      <c r="B57" s="12" t="s">
        <v>65</v>
      </c>
      <c r="C57" s="12">
        <v>51.24923651526853</v>
      </c>
      <c r="D57" s="12">
        <v>22.535855003564535</v>
      </c>
      <c r="E57" s="12">
        <v>2.4381844879020247</v>
      </c>
      <c r="F57" s="12">
        <v>54.00876492261296</v>
      </c>
      <c r="G57" s="12"/>
      <c r="I57" s="12"/>
    </row>
    <row r="58" spans="1:9" ht="15">
      <c r="A58" s="12" t="s">
        <v>25</v>
      </c>
      <c r="B58" s="12" t="s">
        <v>64</v>
      </c>
      <c r="C58" s="12">
        <v>47.25003839918426</v>
      </c>
      <c r="D58" s="12">
        <v>20.568085601864265</v>
      </c>
      <c r="E58" s="12">
        <v>3.7139907697831105</v>
      </c>
      <c r="F58" s="12">
        <v>50.82858425224381</v>
      </c>
      <c r="G58" s="12"/>
      <c r="I58" s="12"/>
    </row>
    <row r="59" spans="1:9" ht="15">
      <c r="A59" s="12"/>
      <c r="B59" s="12" t="s">
        <v>65</v>
      </c>
      <c r="C59" s="12">
        <v>44.07313080655982</v>
      </c>
      <c r="D59" s="12">
        <v>21.436021316755397</v>
      </c>
      <c r="E59" s="12">
        <v>3.841128663304153</v>
      </c>
      <c r="F59" s="12">
        <v>47.89441823552497</v>
      </c>
      <c r="G59" s="12"/>
      <c r="I59" s="12"/>
    </row>
    <row r="60" spans="1:9" ht="15">
      <c r="A60" s="12" t="s">
        <v>2</v>
      </c>
      <c r="B60" s="12" t="s">
        <v>28</v>
      </c>
      <c r="C60" s="12">
        <v>40.80878543613031</v>
      </c>
      <c r="D60" s="12">
        <v>16.984690648217992</v>
      </c>
      <c r="E60" s="12">
        <v>4.652703326869284</v>
      </c>
      <c r="F60" s="12">
        <v>45.240380850622984</v>
      </c>
      <c r="G60" s="12"/>
      <c r="I60" s="12"/>
    </row>
    <row r="61" spans="1:9" ht="15">
      <c r="A61" s="12"/>
      <c r="B61" s="12" t="s">
        <v>29</v>
      </c>
      <c r="C61" s="12">
        <v>48.85554586554186</v>
      </c>
      <c r="D61" s="12">
        <v>22.627049117714396</v>
      </c>
      <c r="E61" s="12">
        <v>4.180684351016853</v>
      </c>
      <c r="F61" s="12">
        <v>52.84564074910969</v>
      </c>
      <c r="G61" s="12"/>
      <c r="I61" s="12"/>
    </row>
    <row r="62" spans="1:9" ht="15">
      <c r="A62" s="12"/>
      <c r="B62" s="12" t="s">
        <v>30</v>
      </c>
      <c r="C62" s="12">
        <v>46.88494239849734</v>
      </c>
      <c r="D62" s="12">
        <v>19.342598091165193</v>
      </c>
      <c r="E62" s="12">
        <v>3.0118035050661365</v>
      </c>
      <c r="F62" s="12">
        <v>49.84946388177665</v>
      </c>
      <c r="G62" s="12"/>
      <c r="I62" s="12"/>
    </row>
    <row r="63" spans="1:9" ht="15">
      <c r="A63" s="12" t="s">
        <v>69</v>
      </c>
      <c r="B63" s="12" t="s">
        <v>31</v>
      </c>
      <c r="C63" s="12">
        <v>38.23459179027926</v>
      </c>
      <c r="D63" s="12">
        <v>19.244053855795098</v>
      </c>
      <c r="E63" s="12">
        <v>5.629547849806263</v>
      </c>
      <c r="F63" s="12">
        <v>42.95233502667965</v>
      </c>
      <c r="G63" s="12"/>
      <c r="I63" s="12"/>
    </row>
    <row r="64" spans="1:9" ht="15">
      <c r="A64" s="12"/>
      <c r="B64" s="12" t="s">
        <v>32</v>
      </c>
      <c r="C64" s="12">
        <v>48.738429802431796</v>
      </c>
      <c r="D64" s="12">
        <v>20.831134374741236</v>
      </c>
      <c r="E64" s="12">
        <v>3.37744227591164</v>
      </c>
      <c r="F64" s="12">
        <v>52.14260502066098</v>
      </c>
      <c r="G64" s="12"/>
      <c r="I64" s="12"/>
    </row>
    <row r="65" spans="1:9" s="3" customFormat="1" ht="15">
      <c r="A65" s="13" t="s">
        <v>174</v>
      </c>
      <c r="B65" s="13"/>
      <c r="C65" s="13">
        <v>47.1502344313382</v>
      </c>
      <c r="D65" s="13">
        <v>20.595072141467718</v>
      </c>
      <c r="E65" s="13">
        <v>3.7179604018142336</v>
      </c>
      <c r="F65" s="13">
        <v>50.736102069830906</v>
      </c>
      <c r="G65" s="13"/>
      <c r="I65" s="13"/>
    </row>
  </sheetData>
  <sheetProtection/>
  <mergeCells count="1">
    <mergeCell ref="F2:H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4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36.421875" style="0" customWidth="1"/>
    <col min="2" max="2" width="24.00390625" style="0" customWidth="1"/>
    <col min="5" max="5" width="19.421875" style="0" customWidth="1"/>
    <col min="8" max="8" width="15.00390625" style="0" customWidth="1"/>
    <col min="9" max="9" width="9.57421875" style="0" customWidth="1"/>
    <col min="10" max="10" width="9.421875" style="0" customWidth="1"/>
    <col min="11" max="11" width="13.7109375" style="0" customWidth="1"/>
    <col min="12" max="12" width="15.421875" style="0" customWidth="1"/>
  </cols>
  <sheetData>
    <row r="1" spans="1:13" s="5" customFormat="1" ht="15.75">
      <c r="A1" s="14" t="s">
        <v>246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1" s="16" customFormat="1" ht="75" customHeight="1">
      <c r="A2" s="15" t="s">
        <v>1</v>
      </c>
      <c r="B2" s="15" t="s">
        <v>1</v>
      </c>
      <c r="C2" s="116" t="s">
        <v>247</v>
      </c>
      <c r="D2" s="116"/>
      <c r="E2" s="50" t="s">
        <v>248</v>
      </c>
      <c r="F2" s="120" t="s">
        <v>249</v>
      </c>
      <c r="G2" s="120"/>
      <c r="H2" s="35" t="s">
        <v>250</v>
      </c>
      <c r="I2" s="116" t="s">
        <v>251</v>
      </c>
      <c r="J2" s="116"/>
      <c r="K2" s="40" t="s">
        <v>296</v>
      </c>
    </row>
    <row r="3" spans="1:11" s="16" customFormat="1" ht="15">
      <c r="A3" s="15"/>
      <c r="B3" s="15"/>
      <c r="C3" s="15" t="s">
        <v>160</v>
      </c>
      <c r="D3" s="15" t="s">
        <v>252</v>
      </c>
      <c r="E3" s="15" t="s">
        <v>160</v>
      </c>
      <c r="F3" s="15" t="s">
        <v>160</v>
      </c>
      <c r="G3" s="15" t="s">
        <v>252</v>
      </c>
      <c r="H3" s="15" t="s">
        <v>160</v>
      </c>
      <c r="I3" s="15" t="s">
        <v>160</v>
      </c>
      <c r="J3" s="15" t="s">
        <v>252</v>
      </c>
      <c r="K3" s="15" t="s">
        <v>160</v>
      </c>
    </row>
    <row r="4" spans="1:11" ht="15">
      <c r="A4" s="12" t="s">
        <v>161</v>
      </c>
      <c r="B4" s="12" t="s">
        <v>234</v>
      </c>
      <c r="C4" s="12">
        <v>54.162843999999986</v>
      </c>
      <c r="D4" s="12">
        <f>(C4/K4)*1000</f>
        <v>70.80477549055203</v>
      </c>
      <c r="E4" s="12">
        <v>18.098296</v>
      </c>
      <c r="F4" s="12">
        <v>26.180722</v>
      </c>
      <c r="G4" s="52">
        <f>(F4/K4)*1000</f>
        <v>34.2249410572044</v>
      </c>
      <c r="H4" s="12">
        <v>12.466071</v>
      </c>
      <c r="I4" s="12">
        <v>151.32159600000008</v>
      </c>
      <c r="J4" s="52">
        <f>(I4/K4)*1000</f>
        <v>197.81626739637275</v>
      </c>
      <c r="K4" s="12">
        <v>764.9603240000007</v>
      </c>
    </row>
    <row r="5" spans="1:11" ht="15">
      <c r="A5" s="12"/>
      <c r="B5" s="12" t="s">
        <v>235</v>
      </c>
      <c r="C5" s="12">
        <v>134.11149599999996</v>
      </c>
      <c r="D5" s="12">
        <f>(C5/K5)*1000</f>
        <v>236.64817807595296</v>
      </c>
      <c r="E5" s="12">
        <v>57.41162799999999</v>
      </c>
      <c r="F5" s="12">
        <v>85.47065200000002</v>
      </c>
      <c r="G5" s="52">
        <f aca="true" t="shared" si="0" ref="G5:G64">(F5/K5)*1000</f>
        <v>150.81834651045733</v>
      </c>
      <c r="H5" s="12">
        <v>65.72426</v>
      </c>
      <c r="I5" s="12">
        <v>256.57163499999996</v>
      </c>
      <c r="J5" s="52">
        <f aca="true" t="shared" si="1" ref="J5:J64">(I5/K5)*1000</f>
        <v>452.73680317993325</v>
      </c>
      <c r="K5" s="12">
        <v>566.7125649999996</v>
      </c>
    </row>
    <row r="6" spans="1:11" ht="15">
      <c r="A6" s="12"/>
      <c r="B6" s="12" t="s">
        <v>236</v>
      </c>
      <c r="C6" s="12">
        <v>654.9533969999998</v>
      </c>
      <c r="D6" s="12">
        <f aca="true" t="shared" si="2" ref="D6:D64">(C6/K6)*1000</f>
        <v>471.9916872414917</v>
      </c>
      <c r="E6" s="12">
        <v>386.87704800000006</v>
      </c>
      <c r="F6" s="12">
        <v>96.98529000000002</v>
      </c>
      <c r="G6" s="52">
        <f t="shared" si="0"/>
        <v>69.89237841101753</v>
      </c>
      <c r="H6" s="12">
        <v>64.568907</v>
      </c>
      <c r="I6" s="12">
        <v>524.0322649999997</v>
      </c>
      <c r="J6" s="52">
        <f t="shared" si="1"/>
        <v>377.6434690762134</v>
      </c>
      <c r="K6" s="12">
        <v>1387.6375679999992</v>
      </c>
    </row>
    <row r="7" spans="1:11" ht="15">
      <c r="A7" s="12"/>
      <c r="B7" s="12" t="s">
        <v>237</v>
      </c>
      <c r="C7" s="12">
        <v>923.1372220000002</v>
      </c>
      <c r="D7" s="12">
        <f t="shared" si="2"/>
        <v>408.23915632207326</v>
      </c>
      <c r="E7" s="12">
        <v>509.4753229999993</v>
      </c>
      <c r="F7" s="12">
        <v>200.53611899999999</v>
      </c>
      <c r="G7" s="52">
        <f t="shared" si="0"/>
        <v>88.68312758020589</v>
      </c>
      <c r="H7" s="12">
        <v>123.35874100000001</v>
      </c>
      <c r="I7" s="12">
        <v>934.6563459999995</v>
      </c>
      <c r="J7" s="52">
        <f t="shared" si="1"/>
        <v>413.33326080758064</v>
      </c>
      <c r="K7" s="12">
        <v>2261.26575</v>
      </c>
    </row>
    <row r="8" spans="1:11" ht="15">
      <c r="A8" s="12"/>
      <c r="B8" s="12" t="s">
        <v>238</v>
      </c>
      <c r="C8" s="12">
        <v>568.546903</v>
      </c>
      <c r="D8" s="12">
        <f t="shared" si="2"/>
        <v>230.1928559126231</v>
      </c>
      <c r="E8" s="12">
        <v>274.03795600000024</v>
      </c>
      <c r="F8" s="12">
        <v>189.56300999999996</v>
      </c>
      <c r="G8" s="52">
        <f t="shared" si="0"/>
        <v>76.7501333962822</v>
      </c>
      <c r="H8" s="12">
        <v>135.762547</v>
      </c>
      <c r="I8" s="12">
        <v>878.8451800000005</v>
      </c>
      <c r="J8" s="52">
        <f t="shared" si="1"/>
        <v>355.8261962588571</v>
      </c>
      <c r="K8" s="12">
        <v>2469.872058999997</v>
      </c>
    </row>
    <row r="9" spans="1:11" ht="15">
      <c r="A9" s="12"/>
      <c r="B9" s="12" t="s">
        <v>239</v>
      </c>
      <c r="C9" s="12">
        <v>469.33927699999975</v>
      </c>
      <c r="D9" s="12">
        <f t="shared" si="2"/>
        <v>117.38383489513107</v>
      </c>
      <c r="E9" s="12">
        <v>248.25520800000015</v>
      </c>
      <c r="F9" s="12">
        <v>338.8700390000001</v>
      </c>
      <c r="G9" s="52">
        <f t="shared" si="0"/>
        <v>84.75289978529254</v>
      </c>
      <c r="H9" s="12">
        <v>181.951805</v>
      </c>
      <c r="I9" s="12">
        <v>1167.3425779999984</v>
      </c>
      <c r="J9" s="52">
        <f t="shared" si="1"/>
        <v>291.9575564139469</v>
      </c>
      <c r="K9" s="12">
        <v>3998.329731000016</v>
      </c>
    </row>
    <row r="10" spans="1:11" ht="15">
      <c r="A10" s="12"/>
      <c r="B10" s="12" t="s">
        <v>240</v>
      </c>
      <c r="C10" s="12">
        <v>63.052870000000006</v>
      </c>
      <c r="D10" s="12">
        <f t="shared" si="2"/>
        <v>78.21796683142497</v>
      </c>
      <c r="E10" s="12">
        <v>7.883934</v>
      </c>
      <c r="F10" s="12">
        <v>54.217845000000004</v>
      </c>
      <c r="G10" s="52">
        <f t="shared" si="0"/>
        <v>67.25799478883896</v>
      </c>
      <c r="H10" s="12">
        <v>37.21689</v>
      </c>
      <c r="I10" s="12">
        <v>137.75294800000006</v>
      </c>
      <c r="J10" s="52">
        <f t="shared" si="1"/>
        <v>170.88445803648608</v>
      </c>
      <c r="K10" s="12">
        <v>806.1174759999999</v>
      </c>
    </row>
    <row r="11" spans="1:11" ht="15">
      <c r="A11" s="12"/>
      <c r="B11" s="12" t="s">
        <v>241</v>
      </c>
      <c r="C11" s="12">
        <v>160.541083</v>
      </c>
      <c r="D11" s="12">
        <f t="shared" si="2"/>
        <v>255.17466782097986</v>
      </c>
      <c r="E11" s="12">
        <v>71.28717800000001</v>
      </c>
      <c r="F11" s="12">
        <v>76.67284700000002</v>
      </c>
      <c r="G11" s="52">
        <f t="shared" si="0"/>
        <v>121.86891914833923</v>
      </c>
      <c r="H11" s="12">
        <v>51.31891800000002</v>
      </c>
      <c r="I11" s="12">
        <v>222.84153100000012</v>
      </c>
      <c r="J11" s="52">
        <f t="shared" si="1"/>
        <v>354.19914072489235</v>
      </c>
      <c r="K11" s="12">
        <v>629.1419299999993</v>
      </c>
    </row>
    <row r="12" spans="1:11" ht="15">
      <c r="A12" s="12"/>
      <c r="B12" s="12" t="s">
        <v>242</v>
      </c>
      <c r="C12" s="12">
        <v>642.9361019999997</v>
      </c>
      <c r="D12" s="12">
        <f t="shared" si="2"/>
        <v>461.0512848372264</v>
      </c>
      <c r="E12" s="12">
        <v>365.77515000000045</v>
      </c>
      <c r="F12" s="12">
        <v>118.79958300000003</v>
      </c>
      <c r="G12" s="52">
        <f t="shared" si="0"/>
        <v>85.19151469313003</v>
      </c>
      <c r="H12" s="12">
        <v>76.64091599999999</v>
      </c>
      <c r="I12" s="12">
        <v>599.6158009999997</v>
      </c>
      <c r="J12" s="52">
        <f t="shared" si="1"/>
        <v>429.9861752976389</v>
      </c>
      <c r="K12" s="12">
        <v>1394.5001849999996</v>
      </c>
    </row>
    <row r="13" spans="1:11" ht="15">
      <c r="A13" s="12"/>
      <c r="B13" s="12" t="s">
        <v>243</v>
      </c>
      <c r="C13" s="12">
        <v>857.6255339999999</v>
      </c>
      <c r="D13" s="12">
        <f t="shared" si="2"/>
        <v>362.16680019522795</v>
      </c>
      <c r="E13" s="12">
        <v>480.38042099999984</v>
      </c>
      <c r="F13" s="12">
        <v>210.951839</v>
      </c>
      <c r="G13" s="52">
        <f t="shared" si="0"/>
        <v>89.08287999495232</v>
      </c>
      <c r="H13" s="12">
        <v>154.604662</v>
      </c>
      <c r="I13" s="12">
        <v>944.1967880000005</v>
      </c>
      <c r="J13" s="52">
        <f t="shared" si="1"/>
        <v>398.72498649809586</v>
      </c>
      <c r="K13" s="12">
        <v>2368.040178000005</v>
      </c>
    </row>
    <row r="14" spans="1:11" ht="15">
      <c r="A14" s="12"/>
      <c r="B14" s="12" t="s">
        <v>244</v>
      </c>
      <c r="C14" s="12">
        <v>549.4237299999996</v>
      </c>
      <c r="D14" s="12">
        <f t="shared" si="2"/>
        <v>211.99559905186496</v>
      </c>
      <c r="E14" s="12">
        <v>299.10966799999994</v>
      </c>
      <c r="F14" s="12">
        <v>233.5458470000001</v>
      </c>
      <c r="G14" s="52">
        <f t="shared" si="0"/>
        <v>90.11385755187577</v>
      </c>
      <c r="H14" s="12">
        <v>138.71641700000006</v>
      </c>
      <c r="I14" s="12">
        <v>985.6590300000001</v>
      </c>
      <c r="J14" s="52">
        <f t="shared" si="1"/>
        <v>380.317349099083</v>
      </c>
      <c r="K14" s="12">
        <v>2591.675169000006</v>
      </c>
    </row>
    <row r="15" spans="1:11" ht="15">
      <c r="A15" s="12"/>
      <c r="B15" s="12" t="s">
        <v>245</v>
      </c>
      <c r="C15" s="12">
        <v>489.6453629999999</v>
      </c>
      <c r="D15" s="12">
        <f t="shared" si="2"/>
        <v>124.91085890594148</v>
      </c>
      <c r="E15" s="12">
        <v>275.0060410000001</v>
      </c>
      <c r="F15" s="12">
        <v>332.66117199999985</v>
      </c>
      <c r="G15" s="52">
        <f t="shared" si="0"/>
        <v>84.86344578979934</v>
      </c>
      <c r="H15" s="12">
        <v>205.450364</v>
      </c>
      <c r="I15" s="12">
        <v>1238.9864129999996</v>
      </c>
      <c r="J15" s="52">
        <f t="shared" si="1"/>
        <v>316.0713216447258</v>
      </c>
      <c r="K15" s="12">
        <v>3919.9583390000175</v>
      </c>
    </row>
    <row r="16" spans="1:11" ht="15">
      <c r="A16" s="12" t="s">
        <v>11</v>
      </c>
      <c r="B16" s="12" t="s">
        <v>76</v>
      </c>
      <c r="C16" s="12">
        <v>5454.6139910000265</v>
      </c>
      <c r="D16" s="12">
        <f t="shared" si="2"/>
        <v>239.43379950534398</v>
      </c>
      <c r="E16" s="12">
        <v>2934.677863000007</v>
      </c>
      <c r="F16" s="12">
        <v>1932.9477550000013</v>
      </c>
      <c r="G16" s="52">
        <f t="shared" si="0"/>
        <v>84.84798850818862</v>
      </c>
      <c r="H16" s="12">
        <v>1226.7689499999985</v>
      </c>
      <c r="I16" s="12">
        <v>7873.755619999995</v>
      </c>
      <c r="J16" s="52">
        <f t="shared" si="1"/>
        <v>345.6235817206786</v>
      </c>
      <c r="K16" s="12">
        <v>22781.30323400011</v>
      </c>
    </row>
    <row r="17" spans="1:11" ht="15">
      <c r="A17" s="12"/>
      <c r="B17" s="12" t="s">
        <v>36</v>
      </c>
      <c r="C17" s="12">
        <v>109.271187</v>
      </c>
      <c r="D17" s="12">
        <f t="shared" si="2"/>
        <v>193.89228374140885</v>
      </c>
      <c r="E17" s="12">
        <v>56.761140000000005</v>
      </c>
      <c r="F17" s="12">
        <v>27.441035000000007</v>
      </c>
      <c r="G17" s="52">
        <f t="shared" si="0"/>
        <v>48.69174656607265</v>
      </c>
      <c r="H17" s="12">
        <v>18.539244000000004</v>
      </c>
      <c r="I17" s="12">
        <v>161.0568579999999</v>
      </c>
      <c r="J17" s="52">
        <f t="shared" si="1"/>
        <v>285.7814842794357</v>
      </c>
      <c r="K17" s="12">
        <v>563.5664550000004</v>
      </c>
    </row>
    <row r="18" spans="1:11" ht="15">
      <c r="A18" s="12"/>
      <c r="B18" s="12" t="s">
        <v>37</v>
      </c>
      <c r="C18" s="12">
        <v>3.5906429999999996</v>
      </c>
      <c r="D18" s="12">
        <f t="shared" si="2"/>
        <v>195.66051470861095</v>
      </c>
      <c r="E18" s="12">
        <v>2.158848</v>
      </c>
      <c r="F18" s="12">
        <v>4.066175</v>
      </c>
      <c r="G18" s="52">
        <f t="shared" si="0"/>
        <v>221.57309802040646</v>
      </c>
      <c r="H18" s="12">
        <v>2.472304</v>
      </c>
      <c r="I18" s="12">
        <v>7.009632999999999</v>
      </c>
      <c r="J18" s="52">
        <f t="shared" si="1"/>
        <v>381.96735256010265</v>
      </c>
      <c r="K18" s="12">
        <v>18.351392999999998</v>
      </c>
    </row>
    <row r="19" spans="1:11" ht="15">
      <c r="A19" s="12" t="s">
        <v>77</v>
      </c>
      <c r="B19" s="12" t="s">
        <v>38</v>
      </c>
      <c r="C19" s="12">
        <v>1016.871218000002</v>
      </c>
      <c r="D19" s="12">
        <f t="shared" si="2"/>
        <v>240.8932189230909</v>
      </c>
      <c r="E19" s="12">
        <v>508.5274039999998</v>
      </c>
      <c r="F19" s="12">
        <v>402.5845899999998</v>
      </c>
      <c r="G19" s="52">
        <f t="shared" si="0"/>
        <v>95.37087495177049</v>
      </c>
      <c r="H19" s="12">
        <v>227.37413600000005</v>
      </c>
      <c r="I19" s="12">
        <v>1572.2023209999957</v>
      </c>
      <c r="J19" s="52">
        <f t="shared" si="1"/>
        <v>372.4492061531068</v>
      </c>
      <c r="K19" s="12">
        <v>4221.252979000023</v>
      </c>
    </row>
    <row r="20" spans="1:11" ht="15">
      <c r="A20" s="12"/>
      <c r="B20" s="12" t="s">
        <v>39</v>
      </c>
      <c r="C20" s="12">
        <v>3570.7595460000134</v>
      </c>
      <c r="D20" s="12">
        <f t="shared" si="2"/>
        <v>244.49101264049423</v>
      </c>
      <c r="E20" s="12">
        <v>1904.3687209999991</v>
      </c>
      <c r="F20" s="12">
        <v>1206.2663270000007</v>
      </c>
      <c r="G20" s="52">
        <f t="shared" si="0"/>
        <v>82.59342921388597</v>
      </c>
      <c r="H20" s="12">
        <v>767.0932329999999</v>
      </c>
      <c r="I20" s="12">
        <v>5049.621155000014</v>
      </c>
      <c r="J20" s="52">
        <f t="shared" si="1"/>
        <v>345.74912528618944</v>
      </c>
      <c r="K20" s="12">
        <v>14604.870369000224</v>
      </c>
    </row>
    <row r="21" spans="1:11" ht="15">
      <c r="A21" s="12"/>
      <c r="B21" s="12" t="s">
        <v>40</v>
      </c>
      <c r="C21" s="12">
        <v>953.8619930000015</v>
      </c>
      <c r="D21" s="12">
        <f t="shared" si="2"/>
        <v>216.08060364433612</v>
      </c>
      <c r="E21" s="12">
        <v>572.1250429999997</v>
      </c>
      <c r="F21" s="12">
        <v>344.90637699999996</v>
      </c>
      <c r="G21" s="52">
        <f t="shared" si="0"/>
        <v>78.13245384538648</v>
      </c>
      <c r="H21" s="12">
        <v>247.53535600000006</v>
      </c>
      <c r="I21" s="12">
        <v>1375.3879019999968</v>
      </c>
      <c r="J21" s="52">
        <f t="shared" si="1"/>
        <v>311.56986051469175</v>
      </c>
      <c r="K21" s="12">
        <v>4414.380453000016</v>
      </c>
    </row>
    <row r="22" spans="1:11" ht="15">
      <c r="A22" s="12"/>
      <c r="B22" s="12" t="s">
        <v>41</v>
      </c>
      <c r="C22" s="12">
        <v>9.911557</v>
      </c>
      <c r="D22" s="12">
        <f t="shared" si="2"/>
        <v>195.2431813067809</v>
      </c>
      <c r="E22" s="12">
        <v>3.3279769999999997</v>
      </c>
      <c r="F22" s="12">
        <v>7.742600000000001</v>
      </c>
      <c r="G22" s="52">
        <f t="shared" si="0"/>
        <v>152.5178996181813</v>
      </c>
      <c r="H22" s="12">
        <v>4.782799000000001</v>
      </c>
      <c r="I22" s="12">
        <v>15.620019999999998</v>
      </c>
      <c r="J22" s="52">
        <f t="shared" si="1"/>
        <v>307.6915561173228</v>
      </c>
      <c r="K22" s="12">
        <v>50.765189</v>
      </c>
    </row>
    <row r="23" spans="1:11" ht="15">
      <c r="A23" s="12" t="s">
        <v>13</v>
      </c>
      <c r="B23" s="12" t="s">
        <v>42</v>
      </c>
      <c r="C23" s="12">
        <v>4602.689730000039</v>
      </c>
      <c r="D23" s="12">
        <f t="shared" si="2"/>
        <v>240.45044027162876</v>
      </c>
      <c r="E23" s="12">
        <v>2491.6118510000024</v>
      </c>
      <c r="F23" s="12">
        <v>1645.9443490000012</v>
      </c>
      <c r="G23" s="52">
        <f t="shared" si="0"/>
        <v>85.98625295119476</v>
      </c>
      <c r="H23" s="12">
        <v>1027.605129000001</v>
      </c>
      <c r="I23" s="12">
        <v>6575.7023870000085</v>
      </c>
      <c r="J23" s="52">
        <f t="shared" si="1"/>
        <v>343.52316293310923</v>
      </c>
      <c r="K23" s="12">
        <v>19141.94760799995</v>
      </c>
    </row>
    <row r="24" spans="1:11" ht="15">
      <c r="A24" s="12"/>
      <c r="B24" s="12" t="s">
        <v>43</v>
      </c>
      <c r="C24" s="12">
        <v>964.7860910000007</v>
      </c>
      <c r="D24" s="12">
        <f t="shared" si="2"/>
        <v>228.55332565927858</v>
      </c>
      <c r="E24" s="12">
        <v>501.986</v>
      </c>
      <c r="F24" s="12">
        <v>318.5106159999999</v>
      </c>
      <c r="G24" s="52">
        <f t="shared" si="0"/>
        <v>75.45367954997327</v>
      </c>
      <c r="H24" s="12">
        <v>220.17536899999985</v>
      </c>
      <c r="I24" s="12">
        <v>1466.119724</v>
      </c>
      <c r="J24" s="52">
        <f t="shared" si="1"/>
        <v>347.31692533787094</v>
      </c>
      <c r="K24" s="12">
        <v>4221.27347400002</v>
      </c>
    </row>
    <row r="25" spans="1:11" ht="15">
      <c r="A25" s="12" t="s">
        <v>78</v>
      </c>
      <c r="B25" s="12" t="s">
        <v>44</v>
      </c>
      <c r="C25" s="12">
        <v>1313.354059999997</v>
      </c>
      <c r="D25" s="12">
        <f t="shared" si="2"/>
        <v>253.44096145509016</v>
      </c>
      <c r="E25" s="12">
        <v>681.4712140000007</v>
      </c>
      <c r="F25" s="12">
        <v>469.67749399999957</v>
      </c>
      <c r="G25" s="52">
        <f t="shared" si="0"/>
        <v>90.63474905858783</v>
      </c>
      <c r="H25" s="12">
        <v>291.60067099999986</v>
      </c>
      <c r="I25" s="12">
        <v>1907.4866099999963</v>
      </c>
      <c r="J25" s="52">
        <f t="shared" si="1"/>
        <v>368.0920896541111</v>
      </c>
      <c r="K25" s="12">
        <v>5182.090741999982</v>
      </c>
    </row>
    <row r="26" spans="1:11" ht="15">
      <c r="A26" s="12"/>
      <c r="B26" s="12" t="s">
        <v>45</v>
      </c>
      <c r="C26" s="12">
        <v>1194.5263290000007</v>
      </c>
      <c r="D26" s="12">
        <f t="shared" si="2"/>
        <v>251.54952513522977</v>
      </c>
      <c r="E26" s="12">
        <v>598.9409080000004</v>
      </c>
      <c r="F26" s="12">
        <v>402.19787100000013</v>
      </c>
      <c r="G26" s="52">
        <f t="shared" si="0"/>
        <v>84.69690537934588</v>
      </c>
      <c r="H26" s="12">
        <v>228.16357999999994</v>
      </c>
      <c r="I26" s="12">
        <v>1695.5119859999993</v>
      </c>
      <c r="J26" s="52">
        <f t="shared" si="1"/>
        <v>357.049672815868</v>
      </c>
      <c r="K26" s="12">
        <v>4748.67256600003</v>
      </c>
    </row>
    <row r="27" spans="1:11" ht="15">
      <c r="A27" s="12"/>
      <c r="B27" s="12" t="s">
        <v>46</v>
      </c>
      <c r="C27" s="12">
        <v>1196.7173579999992</v>
      </c>
      <c r="D27" s="12">
        <f t="shared" si="2"/>
        <v>248.44670820574757</v>
      </c>
      <c r="E27" s="12">
        <v>661.0449080000001</v>
      </c>
      <c r="F27" s="12">
        <v>393.47419900000017</v>
      </c>
      <c r="G27" s="52">
        <f t="shared" si="0"/>
        <v>81.68793479257226</v>
      </c>
      <c r="H27" s="12">
        <v>265.636487</v>
      </c>
      <c r="I27" s="12">
        <v>1747.718201999999</v>
      </c>
      <c r="J27" s="52">
        <f t="shared" si="1"/>
        <v>362.8382518691334</v>
      </c>
      <c r="K27" s="12">
        <v>4816.796997000077</v>
      </c>
    </row>
    <row r="28" spans="1:11" ht="15">
      <c r="A28" s="12"/>
      <c r="B28" s="12" t="s">
        <v>47</v>
      </c>
      <c r="C28" s="12">
        <v>997.8390650000017</v>
      </c>
      <c r="D28" s="12">
        <f t="shared" si="2"/>
        <v>230.84692325181535</v>
      </c>
      <c r="E28" s="12">
        <v>559.173441</v>
      </c>
      <c r="F28" s="12">
        <v>378.81106199999977</v>
      </c>
      <c r="G28" s="52">
        <f t="shared" si="0"/>
        <v>87.63674546701823</v>
      </c>
      <c r="H28" s="12">
        <v>236.78877400000005</v>
      </c>
      <c r="I28" s="12">
        <v>1541.260018</v>
      </c>
      <c r="J28" s="52">
        <f t="shared" si="1"/>
        <v>356.5656482754931</v>
      </c>
      <c r="K28" s="12">
        <v>4322.514032000012</v>
      </c>
    </row>
    <row r="29" spans="1:11" ht="15">
      <c r="A29" s="12"/>
      <c r="B29" s="12" t="s">
        <v>48</v>
      </c>
      <c r="C29" s="12">
        <v>865.0390090000004</v>
      </c>
      <c r="D29" s="12">
        <f t="shared" si="2"/>
        <v>201.4929981155341</v>
      </c>
      <c r="E29" s="12">
        <v>492.9673799999993</v>
      </c>
      <c r="F29" s="12">
        <v>320.294339</v>
      </c>
      <c r="G29" s="52">
        <f t="shared" si="0"/>
        <v>74.60596108740711</v>
      </c>
      <c r="H29" s="12">
        <v>225.59098600000007</v>
      </c>
      <c r="I29" s="12">
        <v>1149.8452949999987</v>
      </c>
      <c r="J29" s="52">
        <f t="shared" si="1"/>
        <v>267.8327490992841</v>
      </c>
      <c r="K29" s="12">
        <v>4293.14674500002</v>
      </c>
    </row>
    <row r="30" spans="1:11" ht="15">
      <c r="A30" s="12" t="s">
        <v>15</v>
      </c>
      <c r="B30" s="12" t="s">
        <v>49</v>
      </c>
      <c r="C30" s="12">
        <v>2269.226589000005</v>
      </c>
      <c r="D30" s="12">
        <f t="shared" si="2"/>
        <v>265.30033943565894</v>
      </c>
      <c r="E30" s="12">
        <v>1191.989758</v>
      </c>
      <c r="F30" s="12">
        <v>892.9132809999992</v>
      </c>
      <c r="G30" s="52">
        <f t="shared" si="0"/>
        <v>104.39248230398167</v>
      </c>
      <c r="H30" s="12">
        <v>536.0246799999995</v>
      </c>
      <c r="I30" s="12">
        <v>3188.2253580000006</v>
      </c>
      <c r="J30" s="52">
        <f t="shared" si="1"/>
        <v>372.74253429557956</v>
      </c>
      <c r="K30" s="12">
        <v>8553.425125000043</v>
      </c>
    </row>
    <row r="31" spans="1:11" ht="15">
      <c r="A31" s="12"/>
      <c r="B31" s="12" t="s">
        <v>50</v>
      </c>
      <c r="C31" s="12">
        <v>342.0952430000001</v>
      </c>
      <c r="D31" s="12">
        <f t="shared" si="2"/>
        <v>206.76812671315636</v>
      </c>
      <c r="E31" s="12">
        <v>153.97817599999993</v>
      </c>
      <c r="F31" s="12">
        <v>144.56421099999997</v>
      </c>
      <c r="G31" s="52">
        <f t="shared" si="0"/>
        <v>87.37704399542164</v>
      </c>
      <c r="H31" s="12">
        <v>96.83949899999996</v>
      </c>
      <c r="I31" s="12">
        <v>475.63323799999955</v>
      </c>
      <c r="J31" s="52">
        <f t="shared" si="1"/>
        <v>287.480740045756</v>
      </c>
      <c r="K31" s="12">
        <v>1654.4873160000102</v>
      </c>
    </row>
    <row r="32" spans="1:11" ht="15">
      <c r="A32" s="12"/>
      <c r="B32" s="12" t="s">
        <v>51</v>
      </c>
      <c r="C32" s="12">
        <v>826.4714880000013</v>
      </c>
      <c r="D32" s="12">
        <f t="shared" si="2"/>
        <v>223.83029639158738</v>
      </c>
      <c r="E32" s="12">
        <v>491.0641519999996</v>
      </c>
      <c r="F32" s="12">
        <v>200.9714299999999</v>
      </c>
      <c r="G32" s="52">
        <f t="shared" si="0"/>
        <v>54.42836854783437</v>
      </c>
      <c r="H32" s="12">
        <v>118.35140600000005</v>
      </c>
      <c r="I32" s="12">
        <v>1210.4890790000043</v>
      </c>
      <c r="J32" s="52">
        <f t="shared" si="1"/>
        <v>327.83239744545205</v>
      </c>
      <c r="K32" s="12">
        <v>3692.402241000044</v>
      </c>
    </row>
    <row r="33" spans="1:11" ht="15">
      <c r="A33" s="12"/>
      <c r="B33" s="12" t="s">
        <v>52</v>
      </c>
      <c r="C33" s="12">
        <v>63.664407999999995</v>
      </c>
      <c r="D33" s="12">
        <f t="shared" si="2"/>
        <v>195.1601063614532</v>
      </c>
      <c r="E33" s="12">
        <v>33.28871600000001</v>
      </c>
      <c r="F33" s="12">
        <v>27.172061</v>
      </c>
      <c r="G33" s="52">
        <f t="shared" si="0"/>
        <v>83.29461439144923</v>
      </c>
      <c r="H33" s="12">
        <v>24.783553000000005</v>
      </c>
      <c r="I33" s="12">
        <v>138.62795299999988</v>
      </c>
      <c r="J33" s="52">
        <f t="shared" si="1"/>
        <v>424.95716055587155</v>
      </c>
      <c r="K33" s="12">
        <v>326.21630100000084</v>
      </c>
    </row>
    <row r="34" spans="1:11" ht="15">
      <c r="A34" s="12"/>
      <c r="B34" s="12" t="s">
        <v>53</v>
      </c>
      <c r="C34" s="12">
        <v>902.5461280000013</v>
      </c>
      <c r="D34" s="12">
        <f t="shared" si="2"/>
        <v>229.94186869848957</v>
      </c>
      <c r="E34" s="12">
        <v>489.6772890000003</v>
      </c>
      <c r="F34" s="12">
        <v>305.510875</v>
      </c>
      <c r="G34" s="52">
        <f t="shared" si="0"/>
        <v>77.83507050313395</v>
      </c>
      <c r="H34" s="12">
        <v>214.7695819999999</v>
      </c>
      <c r="I34" s="12">
        <v>1315.0677279999995</v>
      </c>
      <c r="J34" s="52">
        <f t="shared" si="1"/>
        <v>335.040084335054</v>
      </c>
      <c r="K34" s="12">
        <v>3925.1056500000077</v>
      </c>
    </row>
    <row r="35" spans="1:11" ht="15">
      <c r="A35" s="12"/>
      <c r="B35" s="12" t="s">
        <v>54</v>
      </c>
      <c r="C35" s="12">
        <v>277.19097400000004</v>
      </c>
      <c r="D35" s="12">
        <f t="shared" si="2"/>
        <v>262.59659423901263</v>
      </c>
      <c r="E35" s="12">
        <v>136.82240099999987</v>
      </c>
      <c r="F35" s="12">
        <v>120.37378900000002</v>
      </c>
      <c r="G35" s="52">
        <f t="shared" si="0"/>
        <v>114.03598959555418</v>
      </c>
      <c r="H35" s="12">
        <v>85.801244</v>
      </c>
      <c r="I35" s="12">
        <v>447.01260800000057</v>
      </c>
      <c r="J35" s="52">
        <f t="shared" si="1"/>
        <v>423.4769507419061</v>
      </c>
      <c r="K35" s="12">
        <v>1055.577185999997</v>
      </c>
    </row>
    <row r="36" spans="1:11" ht="15">
      <c r="A36" s="12"/>
      <c r="B36" s="12" t="s">
        <v>55</v>
      </c>
      <c r="C36" s="12">
        <v>32.410345</v>
      </c>
      <c r="D36" s="12">
        <f t="shared" si="2"/>
        <v>144.81226766055056</v>
      </c>
      <c r="E36" s="12">
        <v>22.111362</v>
      </c>
      <c r="F36" s="12">
        <v>8.210529999999999</v>
      </c>
      <c r="G36" s="52">
        <f t="shared" si="0"/>
        <v>36.685369069504816</v>
      </c>
      <c r="H36" s="12">
        <v>3.9128020000000006</v>
      </c>
      <c r="I36" s="12">
        <v>46.860605000000014</v>
      </c>
      <c r="J36" s="52">
        <f t="shared" si="1"/>
        <v>209.37729832852244</v>
      </c>
      <c r="K36" s="12">
        <v>223.8093879999999</v>
      </c>
    </row>
    <row r="37" spans="1:11" ht="15">
      <c r="A37" s="12"/>
      <c r="B37" s="12" t="s">
        <v>56</v>
      </c>
      <c r="C37" s="12">
        <v>615.7054350000004</v>
      </c>
      <c r="D37" s="12">
        <f t="shared" si="2"/>
        <v>218.91677337781456</v>
      </c>
      <c r="E37" s="12">
        <v>357.58519300000006</v>
      </c>
      <c r="F37" s="12">
        <v>191.89061600000002</v>
      </c>
      <c r="G37" s="52">
        <f t="shared" si="0"/>
        <v>68.22755185878977</v>
      </c>
      <c r="H37" s="12">
        <v>120.571701</v>
      </c>
      <c r="I37" s="12">
        <v>860.967556</v>
      </c>
      <c r="J37" s="52">
        <f t="shared" si="1"/>
        <v>306.12079840175966</v>
      </c>
      <c r="K37" s="12">
        <v>2812.5091810000026</v>
      </c>
    </row>
    <row r="38" spans="1:11" ht="15">
      <c r="A38" s="12"/>
      <c r="B38" s="12" t="s">
        <v>57</v>
      </c>
      <c r="C38" s="12">
        <v>238.16521099999997</v>
      </c>
      <c r="D38" s="12">
        <f t="shared" si="2"/>
        <v>212.7066320096286</v>
      </c>
      <c r="E38" s="12">
        <v>117.08080400000001</v>
      </c>
      <c r="F38" s="12">
        <v>72.848172</v>
      </c>
      <c r="G38" s="52">
        <f t="shared" si="0"/>
        <v>65.06109456169958</v>
      </c>
      <c r="H38" s="12">
        <v>46.72603099999997</v>
      </c>
      <c r="I38" s="12">
        <v>358.9379859999996</v>
      </c>
      <c r="J38" s="52">
        <f t="shared" si="1"/>
        <v>320.5694474932326</v>
      </c>
      <c r="K38" s="12">
        <v>1119.6886940000015</v>
      </c>
    </row>
    <row r="39" spans="1:11" ht="15">
      <c r="A39" s="12" t="s">
        <v>16</v>
      </c>
      <c r="B39" s="12" t="s">
        <v>58</v>
      </c>
      <c r="C39" s="12"/>
      <c r="D39" s="12"/>
      <c r="E39" s="12"/>
      <c r="F39" s="12"/>
      <c r="G39" s="52"/>
      <c r="H39" s="12"/>
      <c r="I39" s="12"/>
      <c r="J39" s="52"/>
      <c r="K39" s="12"/>
    </row>
    <row r="40" spans="1:11" ht="15">
      <c r="A40" s="12" t="s">
        <v>17</v>
      </c>
      <c r="B40" s="12" t="s">
        <v>59</v>
      </c>
      <c r="C40" s="12">
        <v>4261.918818000013</v>
      </c>
      <c r="D40" s="12">
        <f t="shared" si="2"/>
        <v>236.72742015429685</v>
      </c>
      <c r="E40" s="12">
        <v>2306.030338999997</v>
      </c>
      <c r="F40" s="12">
        <v>1493.239113</v>
      </c>
      <c r="G40" s="52">
        <f t="shared" si="0"/>
        <v>82.94166500803102</v>
      </c>
      <c r="H40" s="12">
        <v>937.4107750000009</v>
      </c>
      <c r="I40" s="12">
        <v>6077.987874000005</v>
      </c>
      <c r="J40" s="52">
        <f t="shared" si="1"/>
        <v>337.6006091585568</v>
      </c>
      <c r="K40" s="12">
        <v>18003.486098999987</v>
      </c>
    </row>
    <row r="41" spans="1:11" ht="15">
      <c r="A41" s="12"/>
      <c r="B41" s="12" t="s">
        <v>60</v>
      </c>
      <c r="C41" s="12" t="s">
        <v>1</v>
      </c>
      <c r="D41" s="12"/>
      <c r="E41" s="12" t="s">
        <v>1</v>
      </c>
      <c r="F41" s="12" t="s">
        <v>1</v>
      </c>
      <c r="G41" s="52"/>
      <c r="H41" s="12" t="s">
        <v>1</v>
      </c>
      <c r="I41" s="12">
        <v>1.663404</v>
      </c>
      <c r="J41" s="52">
        <f t="shared" si="1"/>
        <v>246.6921910556277</v>
      </c>
      <c r="K41" s="12">
        <v>6.742832</v>
      </c>
    </row>
    <row r="42" spans="1:11" ht="15">
      <c r="A42" s="12"/>
      <c r="B42" s="12" t="s">
        <v>61</v>
      </c>
      <c r="C42" s="12">
        <v>914.5242170000001</v>
      </c>
      <c r="D42" s="12">
        <f t="shared" si="2"/>
        <v>234.0575239924283</v>
      </c>
      <c r="E42" s="12">
        <v>493.6821500000002</v>
      </c>
      <c r="F42" s="12">
        <v>311.4045929999997</v>
      </c>
      <c r="G42" s="52">
        <f t="shared" si="0"/>
        <v>79.69891517640346</v>
      </c>
      <c r="H42" s="12">
        <v>218.22781100000006</v>
      </c>
      <c r="I42" s="12">
        <v>1369.522249000001</v>
      </c>
      <c r="J42" s="52">
        <f t="shared" si="1"/>
        <v>350.5068326183888</v>
      </c>
      <c r="K42" s="12">
        <v>3907.2626309999964</v>
      </c>
    </row>
    <row r="43" spans="1:11" ht="15">
      <c r="A43" s="12"/>
      <c r="B43" s="12" t="s">
        <v>62</v>
      </c>
      <c r="C43" s="12">
        <v>289.02838300000013</v>
      </c>
      <c r="D43" s="12">
        <f t="shared" si="2"/>
        <v>276.56667128366536</v>
      </c>
      <c r="E43" s="12">
        <v>135.46204800000004</v>
      </c>
      <c r="F43" s="12">
        <v>106.67719000000002</v>
      </c>
      <c r="G43" s="52">
        <f t="shared" si="0"/>
        <v>102.07770957980658</v>
      </c>
      <c r="H43" s="12">
        <v>74.456342</v>
      </c>
      <c r="I43" s="12">
        <v>449.83537</v>
      </c>
      <c r="J43" s="52">
        <f t="shared" si="1"/>
        <v>430.44032428661484</v>
      </c>
      <c r="K43" s="12">
        <v>1045.0586169999972</v>
      </c>
    </row>
    <row r="44" spans="1:11" ht="15">
      <c r="A44" s="12"/>
      <c r="B44" s="12" t="s">
        <v>63</v>
      </c>
      <c r="C44" s="12">
        <v>102.00440300000005</v>
      </c>
      <c r="D44" s="12">
        <f t="shared" si="2"/>
        <v>254.58400456895697</v>
      </c>
      <c r="E44" s="12">
        <v>58.42331399999998</v>
      </c>
      <c r="F44" s="12">
        <v>53.134069</v>
      </c>
      <c r="G44" s="52">
        <f t="shared" si="0"/>
        <v>132.61274677587465</v>
      </c>
      <c r="H44" s="12">
        <v>17.68557</v>
      </c>
      <c r="I44" s="12">
        <v>142.8132140000001</v>
      </c>
      <c r="J44" s="52">
        <f t="shared" si="1"/>
        <v>356.43520138521313</v>
      </c>
      <c r="K44" s="12">
        <v>400.6709029999997</v>
      </c>
    </row>
    <row r="45" spans="1:11" ht="15">
      <c r="A45" s="12" t="s">
        <v>79</v>
      </c>
      <c r="B45" s="12" t="s">
        <v>64</v>
      </c>
      <c r="C45" s="12">
        <v>48.27419999999999</v>
      </c>
      <c r="D45" s="12">
        <f t="shared" si="2"/>
        <v>160.17378249201823</v>
      </c>
      <c r="E45" s="12">
        <v>14.686000999999997</v>
      </c>
      <c r="F45" s="12">
        <v>21.6768</v>
      </c>
      <c r="G45" s="52">
        <f t="shared" si="0"/>
        <v>71.92361651405889</v>
      </c>
      <c r="H45" s="12">
        <v>9.297161</v>
      </c>
      <c r="I45" s="12">
        <v>100.84111599999999</v>
      </c>
      <c r="J45" s="52">
        <f t="shared" si="1"/>
        <v>334.59079550642747</v>
      </c>
      <c r="K45" s="12">
        <v>301.38640200000015</v>
      </c>
    </row>
    <row r="46" spans="1:11" ht="15">
      <c r="A46" s="12"/>
      <c r="B46" s="12" t="s">
        <v>65</v>
      </c>
      <c r="C46" s="12">
        <v>5519.20162100002</v>
      </c>
      <c r="D46" s="12">
        <f t="shared" si="2"/>
        <v>239.32187952879892</v>
      </c>
      <c r="E46" s="12">
        <v>2978.9118500000054</v>
      </c>
      <c r="F46" s="12">
        <v>1942.7781650000013</v>
      </c>
      <c r="G46" s="52">
        <f t="shared" si="0"/>
        <v>84.24213389600133</v>
      </c>
      <c r="H46" s="12">
        <v>1238.483336999998</v>
      </c>
      <c r="I46" s="12">
        <v>7940.980995000007</v>
      </c>
      <c r="J46" s="52">
        <f t="shared" si="1"/>
        <v>344.3343127373434</v>
      </c>
      <c r="K46" s="12">
        <v>23061.83467999993</v>
      </c>
    </row>
    <row r="47" spans="1:11" ht="15">
      <c r="A47" s="12" t="s">
        <v>19</v>
      </c>
      <c r="B47" s="12" t="s">
        <v>64</v>
      </c>
      <c r="C47" s="12">
        <v>2148.5544159999995</v>
      </c>
      <c r="D47" s="12">
        <f t="shared" si="2"/>
        <v>216.03844996155132</v>
      </c>
      <c r="E47" s="12">
        <v>1133.1524649999992</v>
      </c>
      <c r="F47" s="12">
        <v>815.0413220000003</v>
      </c>
      <c r="G47" s="52">
        <f t="shared" si="0"/>
        <v>81.95289937655167</v>
      </c>
      <c r="H47" s="12">
        <v>498.61937199999966</v>
      </c>
      <c r="I47" s="12">
        <v>3344.4476480000058</v>
      </c>
      <c r="J47" s="52">
        <f t="shared" si="1"/>
        <v>336.28623993458007</v>
      </c>
      <c r="K47" s="12">
        <v>9945.240842000027</v>
      </c>
    </row>
    <row r="48" spans="1:11" ht="15">
      <c r="A48" s="12"/>
      <c r="B48" s="12" t="s">
        <v>65</v>
      </c>
      <c r="C48" s="12">
        <v>1413.8060199999998</v>
      </c>
      <c r="D48" s="12">
        <f t="shared" si="2"/>
        <v>241.02093059724004</v>
      </c>
      <c r="E48" s="12">
        <v>748.3638960000004</v>
      </c>
      <c r="F48" s="12">
        <v>544.094124999999</v>
      </c>
      <c r="G48" s="52">
        <f t="shared" si="0"/>
        <v>92.7553500868463</v>
      </c>
      <c r="H48" s="12">
        <v>345.75816299999997</v>
      </c>
      <c r="I48" s="12">
        <v>2101.747274000001</v>
      </c>
      <c r="J48" s="52">
        <f t="shared" si="1"/>
        <v>358.29885903279205</v>
      </c>
      <c r="K48" s="12">
        <v>5865.905573000014</v>
      </c>
    </row>
    <row r="49" spans="1:11" ht="15">
      <c r="A49" s="12" t="s">
        <v>80</v>
      </c>
      <c r="B49" s="12" t="s">
        <v>58</v>
      </c>
      <c r="C49" s="12"/>
      <c r="D49" s="12"/>
      <c r="E49" s="12"/>
      <c r="F49" s="12"/>
      <c r="G49" s="52"/>
      <c r="H49" s="12"/>
      <c r="I49" s="12"/>
      <c r="J49" s="52"/>
      <c r="K49" s="12"/>
    </row>
    <row r="50" spans="1:11" ht="15">
      <c r="A50" s="12" t="s">
        <v>81</v>
      </c>
      <c r="B50" s="12" t="s">
        <v>58</v>
      </c>
      <c r="C50" s="12"/>
      <c r="D50" s="12"/>
      <c r="E50" s="12"/>
      <c r="F50" s="12"/>
      <c r="G50" s="52"/>
      <c r="H50" s="12"/>
      <c r="I50" s="12"/>
      <c r="J50" s="52"/>
      <c r="K50" s="12"/>
    </row>
    <row r="51" spans="1:11" ht="15">
      <c r="A51" s="12" t="s">
        <v>22</v>
      </c>
      <c r="B51" s="12" t="s">
        <v>64</v>
      </c>
      <c r="C51" s="12">
        <v>4908.385312000019</v>
      </c>
      <c r="D51" s="12">
        <f t="shared" si="2"/>
        <v>239.7349206887222</v>
      </c>
      <c r="E51" s="12">
        <v>2654.440233</v>
      </c>
      <c r="F51" s="12">
        <v>1724.5453300000006</v>
      </c>
      <c r="G51" s="52">
        <f t="shared" si="0"/>
        <v>84.23009027039782</v>
      </c>
      <c r="H51" s="12">
        <v>1087.6705879999993</v>
      </c>
      <c r="I51" s="12">
        <v>7051.1555949999965</v>
      </c>
      <c r="J51" s="52">
        <f t="shared" si="1"/>
        <v>344.3919170726989</v>
      </c>
      <c r="K51" s="12">
        <v>20474.219182999997</v>
      </c>
    </row>
    <row r="52" spans="1:11" ht="15">
      <c r="A52" s="12"/>
      <c r="B52" s="12" t="s">
        <v>65</v>
      </c>
      <c r="C52" s="12">
        <v>659.0905090000002</v>
      </c>
      <c r="D52" s="12">
        <f t="shared" si="2"/>
        <v>228.13779015795598</v>
      </c>
      <c r="E52" s="12">
        <v>339.15761799999996</v>
      </c>
      <c r="F52" s="12">
        <v>239.90963499999992</v>
      </c>
      <c r="G52" s="52">
        <f t="shared" si="0"/>
        <v>83.04239435877201</v>
      </c>
      <c r="H52" s="12">
        <v>160.10990999999996</v>
      </c>
      <c r="I52" s="12">
        <v>990.6665160000003</v>
      </c>
      <c r="J52" s="52">
        <f t="shared" si="1"/>
        <v>342.9096105277422</v>
      </c>
      <c r="K52" s="12">
        <v>2889.001899000008</v>
      </c>
    </row>
    <row r="53" spans="1:11" ht="15">
      <c r="A53" s="12" t="s">
        <v>23</v>
      </c>
      <c r="B53" s="12" t="s">
        <v>64</v>
      </c>
      <c r="C53" s="12">
        <v>4914.065628000023</v>
      </c>
      <c r="D53" s="12">
        <f t="shared" si="2"/>
        <v>240.02359073911975</v>
      </c>
      <c r="E53" s="12">
        <v>2630.710202000002</v>
      </c>
      <c r="F53" s="12">
        <v>1737.9307370000013</v>
      </c>
      <c r="G53" s="52">
        <f t="shared" si="0"/>
        <v>84.88783169149468</v>
      </c>
      <c r="H53" s="12">
        <v>1093.536677</v>
      </c>
      <c r="I53" s="12">
        <v>6967.808634000001</v>
      </c>
      <c r="J53" s="52">
        <f t="shared" si="1"/>
        <v>340.3370191855552</v>
      </c>
      <c r="K53" s="12">
        <v>20473.261035999967</v>
      </c>
    </row>
    <row r="54" spans="1:11" ht="15">
      <c r="A54" s="12"/>
      <c r="B54" s="12" t="s">
        <v>65</v>
      </c>
      <c r="C54" s="12">
        <v>644.7217490000002</v>
      </c>
      <c r="D54" s="12">
        <f t="shared" si="2"/>
        <v>225.21668021009762</v>
      </c>
      <c r="E54" s="12">
        <v>354.8154240000003</v>
      </c>
      <c r="F54" s="12">
        <v>226.23151300000006</v>
      </c>
      <c r="G54" s="52">
        <f t="shared" si="0"/>
        <v>79.02806194423502</v>
      </c>
      <c r="H54" s="12">
        <v>153.95110600000004</v>
      </c>
      <c r="I54" s="12">
        <v>1061.990516000001</v>
      </c>
      <c r="J54" s="52">
        <f t="shared" si="1"/>
        <v>370.9786102285324</v>
      </c>
      <c r="K54" s="12">
        <v>2862.6731750000017</v>
      </c>
    </row>
    <row r="55" spans="1:11" ht="15">
      <c r="A55" s="12" t="s">
        <v>24</v>
      </c>
      <c r="B55" s="12" t="s">
        <v>64</v>
      </c>
      <c r="C55" s="12">
        <v>5363.419754000025</v>
      </c>
      <c r="D55" s="12">
        <f t="shared" si="2"/>
        <v>240.69911412612635</v>
      </c>
      <c r="E55" s="12">
        <v>2879.080156000008</v>
      </c>
      <c r="F55" s="12">
        <v>1861.5188560000004</v>
      </c>
      <c r="G55" s="52">
        <f t="shared" si="0"/>
        <v>83.54109134085837</v>
      </c>
      <c r="H55" s="12">
        <v>1174.5258029999986</v>
      </c>
      <c r="I55" s="12">
        <v>7653.326521000003</v>
      </c>
      <c r="J55" s="52">
        <f t="shared" si="1"/>
        <v>343.46536318527353</v>
      </c>
      <c r="K55" s="12">
        <v>22282.6734260002</v>
      </c>
    </row>
    <row r="56" spans="1:11" ht="15">
      <c r="A56" s="12"/>
      <c r="B56" s="12" t="s">
        <v>65</v>
      </c>
      <c r="C56" s="12">
        <v>203.474217</v>
      </c>
      <c r="D56" s="12">
        <f t="shared" si="2"/>
        <v>190.57513534335743</v>
      </c>
      <c r="E56" s="12">
        <v>114.51769499999993</v>
      </c>
      <c r="F56" s="12">
        <v>102.93610900000002</v>
      </c>
      <c r="G56" s="52">
        <f t="shared" si="0"/>
        <v>96.41055851510463</v>
      </c>
      <c r="H56" s="12">
        <v>73.254695</v>
      </c>
      <c r="I56" s="12">
        <v>383.48767300000003</v>
      </c>
      <c r="J56" s="52">
        <f t="shared" si="1"/>
        <v>359.1767854523022</v>
      </c>
      <c r="K56" s="12">
        <v>1067.6850189999993</v>
      </c>
    </row>
    <row r="57" spans="1:11" ht="15">
      <c r="A57" s="12" t="s">
        <v>25</v>
      </c>
      <c r="B57" s="12" t="s">
        <v>64</v>
      </c>
      <c r="C57" s="12">
        <v>5376.875993000026</v>
      </c>
      <c r="D57" s="12">
        <f t="shared" si="2"/>
        <v>237.73159265640484</v>
      </c>
      <c r="E57" s="12">
        <v>2917.166922000008</v>
      </c>
      <c r="F57" s="12">
        <v>1908.8500280000014</v>
      </c>
      <c r="G57" s="52">
        <f t="shared" si="0"/>
        <v>84.39732623356804</v>
      </c>
      <c r="H57" s="12">
        <v>1211.9318309999985</v>
      </c>
      <c r="I57" s="12">
        <v>7783.945480999989</v>
      </c>
      <c r="J57" s="52">
        <f t="shared" si="1"/>
        <v>344.1570456074945</v>
      </c>
      <c r="K57" s="12">
        <v>22617.423006000146</v>
      </c>
    </row>
    <row r="58" spans="1:11" ht="15">
      <c r="A58" s="12"/>
      <c r="B58" s="12" t="s">
        <v>65</v>
      </c>
      <c r="C58" s="12">
        <v>190.59982799999983</v>
      </c>
      <c r="D58" s="12">
        <f t="shared" si="2"/>
        <v>255.5649231790182</v>
      </c>
      <c r="E58" s="12">
        <v>76.43092899999999</v>
      </c>
      <c r="F58" s="12">
        <v>55.604937</v>
      </c>
      <c r="G58" s="52">
        <f t="shared" si="0"/>
        <v>74.55762999313492</v>
      </c>
      <c r="H58" s="12">
        <v>35.848667</v>
      </c>
      <c r="I58" s="12">
        <v>257.8766300000001</v>
      </c>
      <c r="J58" s="52">
        <f t="shared" si="1"/>
        <v>345.7727209261394</v>
      </c>
      <c r="K58" s="12">
        <v>745.7980760000011</v>
      </c>
    </row>
    <row r="59" spans="1:11" ht="15">
      <c r="A59" s="12" t="s">
        <v>2</v>
      </c>
      <c r="B59" s="12" t="s">
        <v>28</v>
      </c>
      <c r="C59" s="12">
        <v>435.95397399999933</v>
      </c>
      <c r="D59" s="12">
        <f t="shared" si="2"/>
        <v>185.36294260553137</v>
      </c>
      <c r="E59" s="12">
        <v>194.86640299999996</v>
      </c>
      <c r="F59" s="12">
        <v>188.3675739999999</v>
      </c>
      <c r="G59" s="52">
        <f t="shared" si="0"/>
        <v>80.09186723941922</v>
      </c>
      <c r="H59" s="12">
        <v>117.109089</v>
      </c>
      <c r="I59" s="12">
        <v>672.8462550000004</v>
      </c>
      <c r="J59" s="52">
        <f t="shared" si="1"/>
        <v>286.08699355017694</v>
      </c>
      <c r="K59" s="12">
        <v>2351.8939</v>
      </c>
    </row>
    <row r="60" spans="1:11" ht="15">
      <c r="A60" s="12"/>
      <c r="B60" s="12" t="s">
        <v>29</v>
      </c>
      <c r="C60" s="12">
        <v>2818.8922539999976</v>
      </c>
      <c r="D60" s="12">
        <f t="shared" si="2"/>
        <v>262.7030984737295</v>
      </c>
      <c r="E60" s="12">
        <v>1481.3690880000017</v>
      </c>
      <c r="F60" s="12">
        <v>1055.1721690000008</v>
      </c>
      <c r="G60" s="52">
        <f t="shared" si="0"/>
        <v>98.33543578198297</v>
      </c>
      <c r="H60" s="12">
        <v>656.1656969999995</v>
      </c>
      <c r="I60" s="12">
        <v>3890.065461999997</v>
      </c>
      <c r="J60" s="52">
        <f t="shared" si="1"/>
        <v>362.5297308483221</v>
      </c>
      <c r="K60" s="12">
        <v>10730.335006999885</v>
      </c>
    </row>
    <row r="61" spans="1:11" ht="15">
      <c r="A61" s="12"/>
      <c r="B61" s="12" t="s">
        <v>30</v>
      </c>
      <c r="C61" s="12">
        <v>2312.629593000002</v>
      </c>
      <c r="D61" s="12">
        <f t="shared" si="2"/>
        <v>224.9422578711366</v>
      </c>
      <c r="E61" s="12">
        <v>1317.362359999995</v>
      </c>
      <c r="F61" s="12">
        <v>720.9152220000003</v>
      </c>
      <c r="G61" s="52">
        <f t="shared" si="0"/>
        <v>70.12117213288279</v>
      </c>
      <c r="H61" s="12">
        <v>474.5057119999999</v>
      </c>
      <c r="I61" s="12">
        <v>3478.9103940000086</v>
      </c>
      <c r="J61" s="52">
        <f t="shared" si="1"/>
        <v>338.3827489393053</v>
      </c>
      <c r="K61" s="12">
        <v>10280.992175000063</v>
      </c>
    </row>
    <row r="62" spans="1:11" ht="15">
      <c r="A62" s="12" t="s">
        <v>69</v>
      </c>
      <c r="B62" s="12" t="s">
        <v>31</v>
      </c>
      <c r="C62" s="12">
        <v>749.7651240000008</v>
      </c>
      <c r="D62" s="12">
        <f t="shared" si="2"/>
        <v>219.36705826423787</v>
      </c>
      <c r="E62" s="12">
        <v>460.2345349999995</v>
      </c>
      <c r="F62" s="12">
        <v>294.43242900000007</v>
      </c>
      <c r="G62" s="52">
        <f t="shared" si="0"/>
        <v>86.14534570872361</v>
      </c>
      <c r="H62" s="12">
        <v>245.93149</v>
      </c>
      <c r="I62" s="12">
        <v>1002.7307720000005</v>
      </c>
      <c r="J62" s="52">
        <f t="shared" si="1"/>
        <v>293.38001014390744</v>
      </c>
      <c r="K62" s="12">
        <v>3417.8564910000014</v>
      </c>
    </row>
    <row r="63" spans="1:11" ht="15">
      <c r="A63" s="12"/>
      <c r="B63" s="12" t="s">
        <v>32</v>
      </c>
      <c r="C63" s="12">
        <v>4817.7106970000395</v>
      </c>
      <c r="D63" s="12">
        <f t="shared" si="2"/>
        <v>241.545381385202</v>
      </c>
      <c r="E63" s="12">
        <v>2533.363315999995</v>
      </c>
      <c r="F63" s="12">
        <v>1670.0225360000004</v>
      </c>
      <c r="G63" s="52">
        <f t="shared" si="0"/>
        <v>83.72985755063885</v>
      </c>
      <c r="H63" s="12">
        <v>1001.8490080000006</v>
      </c>
      <c r="I63" s="12">
        <v>7039.091339000007</v>
      </c>
      <c r="J63" s="52">
        <f t="shared" si="1"/>
        <v>352.91865971586276</v>
      </c>
      <c r="K63" s="12">
        <v>19945.36459100017</v>
      </c>
    </row>
    <row r="64" spans="1:11" s="3" customFormat="1" ht="15">
      <c r="A64" s="13" t="s">
        <v>174</v>
      </c>
      <c r="B64" s="13"/>
      <c r="C64" s="13">
        <v>5567.475821000022</v>
      </c>
      <c r="D64" s="13">
        <f t="shared" si="2"/>
        <v>238.30086619731776</v>
      </c>
      <c r="E64" s="13">
        <v>2993.597851000006</v>
      </c>
      <c r="F64" s="13">
        <v>1964.4549650000015</v>
      </c>
      <c r="G64" s="53">
        <f t="shared" si="0"/>
        <v>84.08322457358005</v>
      </c>
      <c r="H64" s="13">
        <v>1247.780497999998</v>
      </c>
      <c r="I64" s="13">
        <v>8041.822111000005</v>
      </c>
      <c r="J64" s="53">
        <f t="shared" si="1"/>
        <v>344.20862101055826</v>
      </c>
      <c r="K64" s="13">
        <v>23363.221081999945</v>
      </c>
    </row>
  </sheetData>
  <sheetProtection/>
  <mergeCells count="3">
    <mergeCell ref="C2:D2"/>
    <mergeCell ref="F2:G2"/>
    <mergeCell ref="I2:J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7.8515625" style="12" customWidth="1"/>
    <col min="2" max="2" width="35.8515625" style="12" bestFit="1" customWidth="1"/>
    <col min="3" max="3" width="6.28125" style="12" bestFit="1" customWidth="1"/>
    <col min="4" max="4" width="13.28125" style="12" customWidth="1"/>
    <col min="5" max="5" width="11.00390625" style="12" customWidth="1"/>
    <col min="6" max="6" width="14.140625" style="12" customWidth="1"/>
    <col min="7" max="7" width="9.28125" style="12" customWidth="1"/>
    <col min="8" max="8" width="19.421875" style="12" customWidth="1"/>
    <col min="9" max="16384" width="9.140625" style="12" customWidth="1"/>
  </cols>
  <sheetData>
    <row r="1" s="14" customFormat="1" ht="15.75">
      <c r="A1" s="14" t="s">
        <v>304</v>
      </c>
    </row>
    <row r="2" spans="1:11" s="77" customFormat="1" ht="60" customHeight="1">
      <c r="A2" s="77" t="s">
        <v>1</v>
      </c>
      <c r="B2" s="77" t="s">
        <v>1</v>
      </c>
      <c r="C2" s="116" t="s">
        <v>305</v>
      </c>
      <c r="D2" s="116"/>
      <c r="E2" s="76" t="s">
        <v>306</v>
      </c>
      <c r="F2" s="116" t="s">
        <v>307</v>
      </c>
      <c r="G2" s="116"/>
      <c r="H2" s="76" t="s">
        <v>308</v>
      </c>
      <c r="I2" s="76"/>
      <c r="J2" s="76"/>
      <c r="K2" s="76"/>
    </row>
    <row r="3" spans="3:8" ht="15">
      <c r="C3" s="72" t="s">
        <v>67</v>
      </c>
      <c r="D3" s="72" t="s">
        <v>173</v>
      </c>
      <c r="E3" s="12" t="s">
        <v>67</v>
      </c>
      <c r="F3" s="72" t="s">
        <v>67</v>
      </c>
      <c r="G3" s="72" t="s">
        <v>173</v>
      </c>
      <c r="H3" s="12" t="s">
        <v>67</v>
      </c>
    </row>
    <row r="4" spans="1:8" ht="15">
      <c r="A4" s="12" t="s">
        <v>180</v>
      </c>
      <c r="B4" s="12" t="s">
        <v>309</v>
      </c>
      <c r="C4" s="72">
        <v>5271.274297000038</v>
      </c>
      <c r="D4" s="72">
        <f>(C4/E4)*100</f>
        <v>43.97712712411018</v>
      </c>
      <c r="E4" s="12">
        <v>11986.39984400003</v>
      </c>
      <c r="F4" s="72">
        <v>2963.2315110000163</v>
      </c>
      <c r="G4" s="72">
        <f>(F4/H4)*100</f>
        <v>62.12900390955958</v>
      </c>
      <c r="H4" s="12">
        <v>4769.481763000024</v>
      </c>
    </row>
    <row r="5" spans="2:8" ht="15">
      <c r="B5" s="12" t="s">
        <v>310</v>
      </c>
      <c r="C5" s="72" t="s">
        <v>1</v>
      </c>
      <c r="D5" s="72"/>
      <c r="E5" s="12" t="s">
        <v>1</v>
      </c>
      <c r="F5" s="72">
        <v>3603.7609800000128</v>
      </c>
      <c r="G5" s="72">
        <f aca="true" t="shared" si="0" ref="G5:G54">(F5/H5)*100</f>
        <v>62.85412131883559</v>
      </c>
      <c r="H5" s="12">
        <v>5733.531714999997</v>
      </c>
    </row>
    <row r="6" spans="1:8" ht="15">
      <c r="A6" s="12" t="s">
        <v>11</v>
      </c>
      <c r="B6" s="12" t="s">
        <v>76</v>
      </c>
      <c r="C6" s="72">
        <v>4774.868736000043</v>
      </c>
      <c r="D6" s="72">
        <f aca="true" t="shared" si="1" ref="D6:D54">(C6/E6)*100</f>
        <v>43.63008848211617</v>
      </c>
      <c r="E6" s="12">
        <v>10943.981325999937</v>
      </c>
      <c r="F6" s="72">
        <v>6395.040768000004</v>
      </c>
      <c r="G6" s="72">
        <f t="shared" si="0"/>
        <v>62.42774099595668</v>
      </c>
      <c r="H6" s="12">
        <v>10243.908662999993</v>
      </c>
    </row>
    <row r="7" spans="2:8" ht="15">
      <c r="B7" s="12" t="s">
        <v>36</v>
      </c>
      <c r="C7" s="72">
        <v>473.55889999999926</v>
      </c>
      <c r="D7" s="72">
        <f t="shared" si="1"/>
        <v>47.35349978474471</v>
      </c>
      <c r="E7" s="12">
        <v>1000.0504760000016</v>
      </c>
      <c r="F7" s="72">
        <v>165.78674199999995</v>
      </c>
      <c r="G7" s="72">
        <f t="shared" si="0"/>
        <v>65.61606185475682</v>
      </c>
      <c r="H7" s="12">
        <v>252.66182900000004</v>
      </c>
    </row>
    <row r="8" spans="2:8" ht="15">
      <c r="B8" s="12" t="s">
        <v>37</v>
      </c>
      <c r="C8" s="72">
        <v>22.84666099999999</v>
      </c>
      <c r="D8" s="72">
        <f t="shared" si="1"/>
        <v>53.924278587148265</v>
      </c>
      <c r="E8" s="12">
        <v>42.36804200000001</v>
      </c>
      <c r="F8" s="72">
        <v>6.164980999999999</v>
      </c>
      <c r="G8" s="72">
        <f t="shared" si="0"/>
        <v>95.68515281579069</v>
      </c>
      <c r="H8" s="12">
        <v>6.442985999999999</v>
      </c>
    </row>
    <row r="9" spans="1:8" ht="15">
      <c r="A9" s="12" t="s">
        <v>77</v>
      </c>
      <c r="B9" s="12" t="s">
        <v>38</v>
      </c>
      <c r="C9" s="72">
        <v>637.9801199999999</v>
      </c>
      <c r="D9" s="72">
        <f t="shared" si="1"/>
        <v>36.19987443869553</v>
      </c>
      <c r="E9" s="12">
        <v>1762.3821349999953</v>
      </c>
      <c r="F9" s="72">
        <v>964.7943149999998</v>
      </c>
      <c r="G9" s="72">
        <f t="shared" si="0"/>
        <v>53.03673706505838</v>
      </c>
      <c r="H9" s="12">
        <v>1819.105714999999</v>
      </c>
    </row>
    <row r="10" spans="2:8" ht="15">
      <c r="B10" s="12" t="s">
        <v>39</v>
      </c>
      <c r="C10" s="72">
        <v>3077.341825000009</v>
      </c>
      <c r="D10" s="72">
        <f t="shared" si="1"/>
        <v>42.82278747545822</v>
      </c>
      <c r="E10" s="12">
        <v>7186.224919999981</v>
      </c>
      <c r="F10" s="72">
        <v>4026.822143000023</v>
      </c>
      <c r="G10" s="72">
        <f t="shared" si="0"/>
        <v>61.266263953248604</v>
      </c>
      <c r="H10" s="12">
        <v>6572.658234999987</v>
      </c>
    </row>
    <row r="11" spans="2:8" ht="15">
      <c r="B11" s="12" t="s">
        <v>40</v>
      </c>
      <c r="C11" s="72">
        <v>1536.9833309999956</v>
      </c>
      <c r="D11" s="72">
        <f t="shared" si="1"/>
        <v>51.54621826015296</v>
      </c>
      <c r="E11" s="12">
        <v>2981.757698000006</v>
      </c>
      <c r="F11" s="72">
        <v>1548.1281450000001</v>
      </c>
      <c r="G11" s="72">
        <f t="shared" si="0"/>
        <v>74.82358389199376</v>
      </c>
      <c r="H11" s="12">
        <v>2069.037681000004</v>
      </c>
    </row>
    <row r="12" spans="2:8" ht="15">
      <c r="B12" s="12" t="s">
        <v>41</v>
      </c>
      <c r="C12" s="72">
        <v>4.3830659999999995</v>
      </c>
      <c r="D12" s="72">
        <f t="shared" si="1"/>
        <v>20.44785779141922</v>
      </c>
      <c r="E12" s="12">
        <v>21.435330999999998</v>
      </c>
      <c r="F12" s="72">
        <v>8.10528</v>
      </c>
      <c r="G12" s="72">
        <f t="shared" si="0"/>
        <v>72.1806375382809</v>
      </c>
      <c r="H12" s="12">
        <v>11.229161000000001</v>
      </c>
    </row>
    <row r="13" spans="1:8" ht="15">
      <c r="A13" s="12" t="s">
        <v>13</v>
      </c>
      <c r="B13" s="12" t="s">
        <v>42</v>
      </c>
      <c r="C13" s="72">
        <v>4141.401701000032</v>
      </c>
      <c r="D13" s="72">
        <f t="shared" si="1"/>
        <v>44.33062654179092</v>
      </c>
      <c r="E13" s="12">
        <v>9342.077981000091</v>
      </c>
      <c r="F13" s="72">
        <v>5501.164135000029</v>
      </c>
      <c r="G13" s="72">
        <f t="shared" si="0"/>
        <v>62.83750707470266</v>
      </c>
      <c r="H13" s="12">
        <v>8754.586856000064</v>
      </c>
    </row>
    <row r="14" spans="2:8" ht="15">
      <c r="B14" s="12" t="s">
        <v>43</v>
      </c>
      <c r="C14" s="72">
        <v>1129.8725959999986</v>
      </c>
      <c r="D14" s="72">
        <f t="shared" si="1"/>
        <v>42.728255278203854</v>
      </c>
      <c r="E14" s="12">
        <v>2644.321863000006</v>
      </c>
      <c r="F14" s="72">
        <v>1065.828356</v>
      </c>
      <c r="G14" s="72">
        <f t="shared" si="0"/>
        <v>60.95928434107309</v>
      </c>
      <c r="H14" s="12">
        <v>1748.4266220000015</v>
      </c>
    </row>
    <row r="15" spans="1:8" ht="15">
      <c r="A15" s="12" t="s">
        <v>78</v>
      </c>
      <c r="B15" s="12" t="s">
        <v>44</v>
      </c>
      <c r="C15" s="72">
        <v>782.0659599999993</v>
      </c>
      <c r="D15" s="72">
        <f t="shared" si="1"/>
        <v>34.05388712287784</v>
      </c>
      <c r="E15" s="12">
        <v>2296.5541559999983</v>
      </c>
      <c r="F15" s="72">
        <v>1253.543819999998</v>
      </c>
      <c r="G15" s="72">
        <f t="shared" si="0"/>
        <v>51.74861485421472</v>
      </c>
      <c r="H15" s="12">
        <v>2422.3717360000055</v>
      </c>
    </row>
    <row r="16" spans="2:8" ht="15">
      <c r="B16" s="12" t="s">
        <v>45</v>
      </c>
      <c r="C16" s="72">
        <v>910.4553990000011</v>
      </c>
      <c r="D16" s="72">
        <f t="shared" si="1"/>
        <v>40.576807695790116</v>
      </c>
      <c r="E16" s="12">
        <v>2243.782719000001</v>
      </c>
      <c r="F16" s="72">
        <v>1268.9109650000016</v>
      </c>
      <c r="G16" s="72">
        <f t="shared" si="0"/>
        <v>57.36474022330168</v>
      </c>
      <c r="H16" s="12">
        <v>2212.0050750000037</v>
      </c>
    </row>
    <row r="17" spans="2:8" ht="15">
      <c r="B17" s="12" t="s">
        <v>46</v>
      </c>
      <c r="C17" s="72">
        <v>993.2417130000014</v>
      </c>
      <c r="D17" s="72">
        <f t="shared" si="1"/>
        <v>42.819770073268614</v>
      </c>
      <c r="E17" s="12">
        <v>2319.5867499999936</v>
      </c>
      <c r="F17" s="72">
        <v>1395.1704149999991</v>
      </c>
      <c r="G17" s="72">
        <f t="shared" si="0"/>
        <v>64.74705123357145</v>
      </c>
      <c r="H17" s="12">
        <v>2154.8014749999934</v>
      </c>
    </row>
    <row r="18" spans="2:8" ht="15">
      <c r="B18" s="12" t="s">
        <v>47</v>
      </c>
      <c r="C18" s="72">
        <v>998.5484260000003</v>
      </c>
      <c r="D18" s="72">
        <f t="shared" si="1"/>
        <v>44.38287448324048</v>
      </c>
      <c r="E18" s="12">
        <v>2249.850731000004</v>
      </c>
      <c r="F18" s="72">
        <v>1237.7697439999965</v>
      </c>
      <c r="G18" s="72">
        <f t="shared" si="0"/>
        <v>65.45465925857697</v>
      </c>
      <c r="H18" s="12">
        <v>1891.0338209999975</v>
      </c>
    </row>
    <row r="19" spans="2:8" ht="15">
      <c r="B19" s="12" t="s">
        <v>48</v>
      </c>
      <c r="C19" s="72">
        <v>1586.9627990000004</v>
      </c>
      <c r="D19" s="72">
        <f t="shared" si="1"/>
        <v>55.16751504914682</v>
      </c>
      <c r="E19" s="12">
        <v>2876.625488000013</v>
      </c>
      <c r="F19" s="72">
        <v>1411.5975470000028</v>
      </c>
      <c r="G19" s="72">
        <f t="shared" si="0"/>
        <v>77.4411062805812</v>
      </c>
      <c r="H19" s="12">
        <v>1822.801371000002</v>
      </c>
    </row>
    <row r="20" spans="1:8" ht="15">
      <c r="A20" s="12" t="s">
        <v>15</v>
      </c>
      <c r="B20" s="12" t="s">
        <v>49</v>
      </c>
      <c r="C20" s="72">
        <v>1730.5754150000012</v>
      </c>
      <c r="D20" s="72">
        <f t="shared" si="1"/>
        <v>40.141171333189696</v>
      </c>
      <c r="E20" s="12">
        <v>4311.223010000008</v>
      </c>
      <c r="F20" s="72">
        <v>2239.1268250000057</v>
      </c>
      <c r="G20" s="72">
        <f t="shared" si="0"/>
        <v>57.410646427329716</v>
      </c>
      <c r="H20" s="12">
        <v>3900.1944140000032</v>
      </c>
    </row>
    <row r="21" spans="2:8" ht="15">
      <c r="B21" s="12" t="s">
        <v>50</v>
      </c>
      <c r="C21" s="72">
        <v>382.56355399999956</v>
      </c>
      <c r="D21" s="72">
        <f t="shared" si="1"/>
        <v>41.641952763033565</v>
      </c>
      <c r="E21" s="12">
        <v>918.6974400000022</v>
      </c>
      <c r="F21" s="72">
        <v>508.7607189999989</v>
      </c>
      <c r="G21" s="72">
        <f t="shared" si="0"/>
        <v>69.54596102635132</v>
      </c>
      <c r="H21" s="12">
        <v>731.5460329999996</v>
      </c>
    </row>
    <row r="22" spans="2:8" ht="15">
      <c r="B22" s="12" t="s">
        <v>51</v>
      </c>
      <c r="C22" s="72">
        <v>1021.1694539999994</v>
      </c>
      <c r="D22" s="72">
        <f t="shared" si="1"/>
        <v>52.20157042172565</v>
      </c>
      <c r="E22" s="12">
        <v>1956.2044700000085</v>
      </c>
      <c r="F22" s="72">
        <v>1204.0649999999955</v>
      </c>
      <c r="G22" s="72">
        <f t="shared" si="0"/>
        <v>73.00492136169167</v>
      </c>
      <c r="H22" s="12">
        <v>1649.2929209999972</v>
      </c>
    </row>
    <row r="23" spans="2:8" ht="15">
      <c r="B23" s="12" t="s">
        <v>52</v>
      </c>
      <c r="C23" s="72">
        <v>63.469139000000034</v>
      </c>
      <c r="D23" s="72">
        <f t="shared" si="1"/>
        <v>33.40416881577018</v>
      </c>
      <c r="E23" s="12">
        <v>190.00364699999994</v>
      </c>
      <c r="F23" s="72">
        <v>100.14514000000005</v>
      </c>
      <c r="G23" s="72">
        <f t="shared" si="0"/>
        <v>67.59894420917664</v>
      </c>
      <c r="H23" s="12">
        <v>148.1460119999999</v>
      </c>
    </row>
    <row r="24" spans="2:8" ht="15">
      <c r="B24" s="12" t="s">
        <v>53</v>
      </c>
      <c r="C24" s="72">
        <v>892.0004709999998</v>
      </c>
      <c r="D24" s="72">
        <f t="shared" si="1"/>
        <v>48.31592691326625</v>
      </c>
      <c r="E24" s="12">
        <v>1846.1830869999942</v>
      </c>
      <c r="F24" s="72">
        <v>1048.357174000001</v>
      </c>
      <c r="G24" s="72">
        <f t="shared" si="0"/>
        <v>59.90119210133099</v>
      </c>
      <c r="H24" s="12">
        <v>1750.1440909999963</v>
      </c>
    </row>
    <row r="25" spans="2:8" ht="15">
      <c r="B25" s="12" t="s">
        <v>54</v>
      </c>
      <c r="C25" s="72">
        <v>221.80713499999985</v>
      </c>
      <c r="D25" s="72">
        <f t="shared" si="1"/>
        <v>44.67900474018715</v>
      </c>
      <c r="E25" s="12">
        <v>496.446007</v>
      </c>
      <c r="F25" s="72">
        <v>331.4053539999999</v>
      </c>
      <c r="G25" s="72">
        <f t="shared" si="0"/>
        <v>67.88977676679949</v>
      </c>
      <c r="H25" s="12">
        <v>488.1520750000004</v>
      </c>
    </row>
    <row r="26" spans="2:8" ht="15">
      <c r="B26" s="12" t="s">
        <v>55</v>
      </c>
      <c r="C26" s="72">
        <v>76.30966200000003</v>
      </c>
      <c r="D26" s="72">
        <f t="shared" si="1"/>
        <v>49.754940996905354</v>
      </c>
      <c r="E26" s="12">
        <v>153.37102299999978</v>
      </c>
      <c r="F26" s="72">
        <v>56.68437700000004</v>
      </c>
      <c r="G26" s="72">
        <f t="shared" si="0"/>
        <v>57.06749506270397</v>
      </c>
      <c r="H26" s="12">
        <v>99.32865799999988</v>
      </c>
    </row>
    <row r="27" spans="2:8" ht="15">
      <c r="B27" s="12" t="s">
        <v>56</v>
      </c>
      <c r="C27" s="72">
        <v>642.1564639999993</v>
      </c>
      <c r="D27" s="72">
        <f t="shared" si="1"/>
        <v>41.368434052812205</v>
      </c>
      <c r="E27" s="12">
        <v>1552.2861299999968</v>
      </c>
      <c r="F27" s="72">
        <v>748.5070870000019</v>
      </c>
      <c r="G27" s="72">
        <f t="shared" si="0"/>
        <v>60.4141272290812</v>
      </c>
      <c r="H27" s="12">
        <v>1238.9603580000032</v>
      </c>
    </row>
    <row r="28" spans="2:8" ht="15">
      <c r="B28" s="12" t="s">
        <v>57</v>
      </c>
      <c r="C28" s="72">
        <v>241.223003</v>
      </c>
      <c r="D28" s="72">
        <f t="shared" si="1"/>
        <v>42.92338587737829</v>
      </c>
      <c r="E28" s="12">
        <v>561.9850299999997</v>
      </c>
      <c r="F28" s="72">
        <v>329.9408149999999</v>
      </c>
      <c r="G28" s="72">
        <f t="shared" si="0"/>
        <v>66.35324972734584</v>
      </c>
      <c r="H28" s="12">
        <v>497.24891599999955</v>
      </c>
    </row>
    <row r="29" spans="1:8" ht="15">
      <c r="A29" s="12" t="s">
        <v>17</v>
      </c>
      <c r="B29" s="12" t="s">
        <v>59</v>
      </c>
      <c r="C29" s="72">
        <v>4285.26381800002</v>
      </c>
      <c r="D29" s="72">
        <f t="shared" si="1"/>
        <v>44.27264346221673</v>
      </c>
      <c r="E29" s="12">
        <v>9679.258980000057</v>
      </c>
      <c r="F29" s="72">
        <v>5218.630152000039</v>
      </c>
      <c r="G29" s="72">
        <f t="shared" si="0"/>
        <v>64.71949252689745</v>
      </c>
      <c r="H29" s="12">
        <v>8063.459628999986</v>
      </c>
    </row>
    <row r="30" spans="2:8" ht="15">
      <c r="B30" s="12" t="s">
        <v>60</v>
      </c>
      <c r="C30" s="72">
        <v>1.663404</v>
      </c>
      <c r="D30" s="72">
        <f t="shared" si="1"/>
        <v>100</v>
      </c>
      <c r="E30" s="12">
        <v>1.663404</v>
      </c>
      <c r="F30" s="72">
        <v>1.708012</v>
      </c>
      <c r="G30" s="72">
        <f t="shared" si="0"/>
        <v>50.661561788874465</v>
      </c>
      <c r="H30" s="12">
        <v>3.371416</v>
      </c>
    </row>
    <row r="31" spans="2:8" ht="15">
      <c r="B31" s="12" t="s">
        <v>61</v>
      </c>
      <c r="C31" s="72">
        <v>813.9248990000006</v>
      </c>
      <c r="D31" s="72">
        <f t="shared" si="1"/>
        <v>45.8350080469657</v>
      </c>
      <c r="E31" s="12">
        <v>1775.7712579999925</v>
      </c>
      <c r="F31" s="72">
        <v>1017.0425300000006</v>
      </c>
      <c r="G31" s="72">
        <f t="shared" si="0"/>
        <v>57.294749836454905</v>
      </c>
      <c r="H31" s="12">
        <v>1775.1059789999945</v>
      </c>
    </row>
    <row r="32" spans="2:8" ht="15">
      <c r="B32" s="12" t="s">
        <v>62</v>
      </c>
      <c r="C32" s="72">
        <v>122.258918</v>
      </c>
      <c r="D32" s="72">
        <f t="shared" si="1"/>
        <v>33.74866643832425</v>
      </c>
      <c r="E32" s="12">
        <v>362.26295999999996</v>
      </c>
      <c r="F32" s="72">
        <v>256.631325</v>
      </c>
      <c r="G32" s="72">
        <f t="shared" si="0"/>
        <v>53.25707998410498</v>
      </c>
      <c r="H32" s="12">
        <v>481.87269200000026</v>
      </c>
    </row>
    <row r="33" spans="2:8" ht="15">
      <c r="B33" s="12" t="s">
        <v>63</v>
      </c>
      <c r="C33" s="72">
        <v>48.16325799999999</v>
      </c>
      <c r="D33" s="72">
        <f t="shared" si="1"/>
        <v>28.76393064582443</v>
      </c>
      <c r="E33" s="12">
        <v>167.44324200000008</v>
      </c>
      <c r="F33" s="72">
        <v>72.98047199999998</v>
      </c>
      <c r="G33" s="72">
        <f t="shared" si="0"/>
        <v>40.72485487218731</v>
      </c>
      <c r="H33" s="12">
        <v>179.2037620000001</v>
      </c>
    </row>
    <row r="34" spans="1:7" ht="15">
      <c r="A34" s="12" t="s">
        <v>16</v>
      </c>
      <c r="B34" s="12" t="s">
        <v>58</v>
      </c>
      <c r="C34" s="72"/>
      <c r="D34" s="72"/>
      <c r="F34" s="72"/>
      <c r="G34" s="72"/>
    </row>
    <row r="35" spans="1:8" ht="15">
      <c r="A35" s="12" t="s">
        <v>79</v>
      </c>
      <c r="B35" s="12" t="s">
        <v>64</v>
      </c>
      <c r="C35" s="72">
        <v>148.34250999999995</v>
      </c>
      <c r="D35" s="72">
        <f t="shared" si="1"/>
        <v>37.89567231745089</v>
      </c>
      <c r="E35" s="12">
        <v>391.4497379999998</v>
      </c>
      <c r="F35" s="72">
        <v>13.675654999999999</v>
      </c>
      <c r="G35" s="72">
        <f t="shared" si="0"/>
        <v>41.891524802362646</v>
      </c>
      <c r="H35" s="12">
        <v>32.645398</v>
      </c>
    </row>
    <row r="36" spans="2:8" ht="15">
      <c r="B36" s="12" t="s">
        <v>65</v>
      </c>
      <c r="C36" s="72">
        <v>5122.931787000028</v>
      </c>
      <c r="D36" s="72">
        <f t="shared" si="1"/>
        <v>44.18243925300819</v>
      </c>
      <c r="E36" s="12">
        <v>11594.950105999931</v>
      </c>
      <c r="F36" s="72">
        <v>6553.316836000004</v>
      </c>
      <c r="G36" s="72">
        <f t="shared" si="0"/>
        <v>62.58917342665223</v>
      </c>
      <c r="H36" s="12">
        <v>10470.368079999946</v>
      </c>
    </row>
    <row r="37" spans="1:8" ht="15">
      <c r="A37" s="12" t="s">
        <v>19</v>
      </c>
      <c r="B37" s="12" t="s">
        <v>64</v>
      </c>
      <c r="C37" s="72">
        <v>1713.0964820000002</v>
      </c>
      <c r="D37" s="72">
        <f t="shared" si="1"/>
        <v>43.178193115752634</v>
      </c>
      <c r="E37" s="12">
        <v>3967.503868000011</v>
      </c>
      <c r="F37" s="72">
        <v>2539.0449200000157</v>
      </c>
      <c r="G37" s="72">
        <f t="shared" si="0"/>
        <v>62.02568543676442</v>
      </c>
      <c r="H37" s="12">
        <v>4093.537866000027</v>
      </c>
    </row>
    <row r="38" spans="2:8" ht="15">
      <c r="B38" s="12" t="s">
        <v>65</v>
      </c>
      <c r="C38" s="72">
        <v>943.5000610000013</v>
      </c>
      <c r="D38" s="72">
        <f t="shared" si="1"/>
        <v>43.85029104103216</v>
      </c>
      <c r="E38" s="12">
        <v>2151.639222000003</v>
      </c>
      <c r="F38" s="72">
        <v>1545.5278970000033</v>
      </c>
      <c r="G38" s="72">
        <f t="shared" si="0"/>
        <v>64.64357204179045</v>
      </c>
      <c r="H38" s="12">
        <v>2390.845443999998</v>
      </c>
    </row>
    <row r="39" spans="1:7" ht="15">
      <c r="A39" s="12" t="s">
        <v>80</v>
      </c>
      <c r="B39" s="12" t="s">
        <v>58</v>
      </c>
      <c r="C39" s="72"/>
      <c r="D39" s="72"/>
      <c r="F39" s="72"/>
      <c r="G39" s="72"/>
    </row>
    <row r="40" spans="1:7" ht="15">
      <c r="A40" s="12" t="s">
        <v>81</v>
      </c>
      <c r="B40" s="12" t="s">
        <v>58</v>
      </c>
      <c r="C40" s="72"/>
      <c r="D40" s="72"/>
      <c r="F40" s="72"/>
      <c r="G40" s="72"/>
    </row>
    <row r="41" spans="1:8" ht="15">
      <c r="A41" s="12" t="s">
        <v>22</v>
      </c>
      <c r="B41" s="12" t="s">
        <v>64</v>
      </c>
      <c r="C41" s="72">
        <v>4697.861377000035</v>
      </c>
      <c r="D41" s="72">
        <f t="shared" si="1"/>
        <v>44.39881840635319</v>
      </c>
      <c r="E41" s="12">
        <v>10581.050454999948</v>
      </c>
      <c r="F41" s="72">
        <v>5881.415439000017</v>
      </c>
      <c r="G41" s="72">
        <f t="shared" si="0"/>
        <v>63.16943147970561</v>
      </c>
      <c r="H41" s="12">
        <v>9310.540401000022</v>
      </c>
    </row>
    <row r="42" spans="2:8" ht="15">
      <c r="B42" s="12" t="s">
        <v>65</v>
      </c>
      <c r="C42" s="72">
        <v>573.4129199999994</v>
      </c>
      <c r="D42" s="72">
        <f t="shared" si="1"/>
        <v>40.80216097777789</v>
      </c>
      <c r="E42" s="12">
        <v>1405.3493890000036</v>
      </c>
      <c r="F42" s="72">
        <v>685.5770519999996</v>
      </c>
      <c r="G42" s="72">
        <f t="shared" si="0"/>
        <v>57.49203610741145</v>
      </c>
      <c r="H42" s="12">
        <v>1192.4730769999987</v>
      </c>
    </row>
    <row r="43" spans="1:8" ht="15">
      <c r="A43" s="12" t="s">
        <v>23</v>
      </c>
      <c r="B43" s="12" t="s">
        <v>64</v>
      </c>
      <c r="C43" s="72">
        <v>3846.6079320000244</v>
      </c>
      <c r="D43" s="72">
        <f t="shared" si="1"/>
        <v>43.572260503076535</v>
      </c>
      <c r="E43" s="12">
        <v>8828.111940000048</v>
      </c>
      <c r="F43" s="72">
        <v>5745.629683000015</v>
      </c>
      <c r="G43" s="72">
        <f t="shared" si="0"/>
        <v>62.07639469987839</v>
      </c>
      <c r="H43" s="12">
        <v>9255.73998100001</v>
      </c>
    </row>
    <row r="44" spans="2:8" ht="15">
      <c r="B44" s="12" t="s">
        <v>65</v>
      </c>
      <c r="C44" s="72">
        <v>945.4389580000012</v>
      </c>
      <c r="D44" s="72">
        <f t="shared" si="1"/>
        <v>45.676687775221424</v>
      </c>
      <c r="E44" s="12">
        <v>2069.850078999994</v>
      </c>
      <c r="F44" s="72">
        <v>759.4067570000011</v>
      </c>
      <c r="G44" s="72">
        <f t="shared" si="0"/>
        <v>67.01869161153256</v>
      </c>
      <c r="H44" s="12">
        <v>1133.1268019999998</v>
      </c>
    </row>
    <row r="45" spans="1:8" ht="15">
      <c r="A45" s="12" t="s">
        <v>24</v>
      </c>
      <c r="B45" s="12" t="s">
        <v>64</v>
      </c>
      <c r="C45" s="72">
        <v>5175.314395000042</v>
      </c>
      <c r="D45" s="72">
        <f t="shared" si="1"/>
        <v>44.25672691009798</v>
      </c>
      <c r="E45" s="12">
        <v>11693.848045999985</v>
      </c>
      <c r="F45" s="72">
        <v>6338.9515239999955</v>
      </c>
      <c r="G45" s="72">
        <f t="shared" si="0"/>
        <v>62.70338400603337</v>
      </c>
      <c r="H45" s="12">
        <v>10109.424913</v>
      </c>
    </row>
    <row r="46" spans="2:8" ht="15">
      <c r="B46" s="12" t="s">
        <v>65</v>
      </c>
      <c r="C46" s="72">
        <v>82.88622500000002</v>
      </c>
      <c r="D46" s="72">
        <f t="shared" si="1"/>
        <v>35.12226267302238</v>
      </c>
      <c r="E46" s="12">
        <v>235.99340899999999</v>
      </c>
      <c r="F46" s="72">
        <v>226.70808199999988</v>
      </c>
      <c r="G46" s="72">
        <f t="shared" si="0"/>
        <v>58.79323142091838</v>
      </c>
      <c r="H46" s="12">
        <v>385.60235000000034</v>
      </c>
    </row>
    <row r="47" spans="1:8" ht="15">
      <c r="A47" s="12" t="s">
        <v>25</v>
      </c>
      <c r="B47" s="12" t="s">
        <v>64</v>
      </c>
      <c r="C47" s="72">
        <v>4958.30079800003</v>
      </c>
      <c r="D47" s="72">
        <f t="shared" si="1"/>
        <v>43.94921438575163</v>
      </c>
      <c r="E47" s="12">
        <v>11281.88721299991</v>
      </c>
      <c r="F47" s="72">
        <v>6381.593482000001</v>
      </c>
      <c r="G47" s="72">
        <f t="shared" si="0"/>
        <v>62.491213267029444</v>
      </c>
      <c r="H47" s="12">
        <v>10211.985250999998</v>
      </c>
    </row>
    <row r="48" spans="2:8" ht="15">
      <c r="B48" s="12" t="s">
        <v>65</v>
      </c>
      <c r="C48" s="72">
        <v>312.9734990000001</v>
      </c>
      <c r="D48" s="72">
        <f t="shared" si="1"/>
        <v>44.42411466147292</v>
      </c>
      <c r="E48" s="12">
        <v>704.5126310000012</v>
      </c>
      <c r="F48" s="72">
        <v>185.3990089999999</v>
      </c>
      <c r="G48" s="72">
        <f t="shared" si="0"/>
        <v>63.70482028878931</v>
      </c>
      <c r="H48" s="12">
        <v>291.02822700000013</v>
      </c>
    </row>
    <row r="49" spans="1:8" ht="15">
      <c r="A49" s="12" t="s">
        <v>2</v>
      </c>
      <c r="B49" s="12" t="s">
        <v>28</v>
      </c>
      <c r="C49" s="72">
        <v>471.05050199999965</v>
      </c>
      <c r="D49" s="72">
        <f t="shared" si="1"/>
        <v>37.42362745911982</v>
      </c>
      <c r="E49" s="12">
        <v>1258.6981380000045</v>
      </c>
      <c r="F49" s="72">
        <v>676.7391210000012</v>
      </c>
      <c r="G49" s="72">
        <f t="shared" si="0"/>
        <v>65.12929936688406</v>
      </c>
      <c r="H49" s="12">
        <v>1039.0701690000049</v>
      </c>
    </row>
    <row r="50" spans="2:8" ht="15">
      <c r="B50" s="12" t="s">
        <v>29</v>
      </c>
      <c r="C50" s="72">
        <v>2172.0766250000042</v>
      </c>
      <c r="D50" s="72">
        <f t="shared" si="1"/>
        <v>40.27628795820408</v>
      </c>
      <c r="E50" s="12">
        <v>5392.941442999995</v>
      </c>
      <c r="F50" s="72">
        <v>2787.6682380000025</v>
      </c>
      <c r="G50" s="72">
        <f t="shared" si="0"/>
        <v>56.74928403892011</v>
      </c>
      <c r="H50" s="12">
        <v>4912.252700999978</v>
      </c>
    </row>
    <row r="51" spans="2:8" ht="15">
      <c r="B51" s="12" t="s">
        <v>30</v>
      </c>
      <c r="C51" s="72">
        <v>2628.147170000005</v>
      </c>
      <c r="D51" s="72">
        <f t="shared" si="1"/>
        <v>49.264578733328754</v>
      </c>
      <c r="E51" s="12">
        <v>5334.760263000069</v>
      </c>
      <c r="F51" s="72">
        <v>3102.5851320000206</v>
      </c>
      <c r="G51" s="72">
        <f t="shared" si="0"/>
        <v>68.16335729293499</v>
      </c>
      <c r="H51" s="12">
        <v>4551.690608000023</v>
      </c>
    </row>
    <row r="52" spans="1:8" ht="15">
      <c r="A52" s="12" t="s">
        <v>69</v>
      </c>
      <c r="B52" s="12" t="s">
        <v>31</v>
      </c>
      <c r="C52" s="72">
        <v>1337.7385499999953</v>
      </c>
      <c r="D52" s="72">
        <f t="shared" si="1"/>
        <v>58.19620790759458</v>
      </c>
      <c r="E52" s="12">
        <v>2298.669618000009</v>
      </c>
      <c r="F52" s="72">
        <v>1187.4651499999993</v>
      </c>
      <c r="G52" s="72">
        <f t="shared" si="0"/>
        <v>78.5156481994723</v>
      </c>
      <c r="H52" s="12">
        <v>1512.392977999996</v>
      </c>
    </row>
    <row r="53" spans="2:8" ht="15">
      <c r="B53" s="12" t="s">
        <v>32</v>
      </c>
      <c r="C53" s="72">
        <v>3933.5357470000286</v>
      </c>
      <c r="D53" s="72">
        <f t="shared" si="1"/>
        <v>40.60327502146118</v>
      </c>
      <c r="E53" s="12">
        <v>9687.730226000063</v>
      </c>
      <c r="F53" s="72">
        <v>5379.527341000034</v>
      </c>
      <c r="G53" s="72">
        <f t="shared" si="0"/>
        <v>59.834883932650044</v>
      </c>
      <c r="H53" s="12">
        <v>8990.620499999988</v>
      </c>
    </row>
    <row r="54" spans="1:8" s="73" customFormat="1" ht="15">
      <c r="A54" s="73" t="s">
        <v>174</v>
      </c>
      <c r="C54" s="75">
        <v>5271</v>
      </c>
      <c r="D54" s="75">
        <f t="shared" si="1"/>
        <v>43.97630568997163</v>
      </c>
      <c r="E54" s="74">
        <v>11986</v>
      </c>
      <c r="F54" s="75">
        <v>6567</v>
      </c>
      <c r="G54" s="75">
        <f t="shared" si="0"/>
        <v>62.524992859183094</v>
      </c>
      <c r="H54" s="74">
        <v>10503</v>
      </c>
    </row>
  </sheetData>
  <sheetProtection/>
  <mergeCells count="2">
    <mergeCell ref="C2:D2"/>
    <mergeCell ref="F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4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26.7109375" style="0" customWidth="1"/>
    <col min="2" max="2" width="28.00390625" style="0" customWidth="1"/>
    <col min="3" max="3" width="20.28125" style="0" customWidth="1"/>
    <col min="4" max="4" width="8.421875" style="0" customWidth="1"/>
    <col min="5" max="5" width="16.421875" style="0" customWidth="1"/>
    <col min="6" max="6" width="18.140625" style="0" customWidth="1"/>
    <col min="8" max="8" width="5.00390625" style="0" customWidth="1"/>
  </cols>
  <sheetData>
    <row r="1" spans="1:7" s="5" customFormat="1" ht="15.75">
      <c r="A1" s="14" t="s">
        <v>253</v>
      </c>
      <c r="B1" s="14"/>
      <c r="C1" s="14"/>
      <c r="D1" s="14"/>
      <c r="E1" s="14"/>
      <c r="F1" s="14"/>
      <c r="G1" s="14"/>
    </row>
    <row r="2" spans="1:9" ht="30" customHeight="1">
      <c r="A2" s="12" t="s">
        <v>1</v>
      </c>
      <c r="B2" s="12" t="s">
        <v>1</v>
      </c>
      <c r="C2" s="121" t="s">
        <v>82</v>
      </c>
      <c r="D2" s="121"/>
      <c r="E2" s="121" t="s">
        <v>254</v>
      </c>
      <c r="F2" s="121"/>
      <c r="G2" s="121" t="s">
        <v>255</v>
      </c>
      <c r="H2" s="121"/>
      <c r="I2" s="51"/>
    </row>
    <row r="3" spans="1:7" s="16" customFormat="1" ht="30" customHeight="1">
      <c r="A3" s="56"/>
      <c r="B3" s="56"/>
      <c r="C3" s="56" t="s">
        <v>67</v>
      </c>
      <c r="D3" s="56" t="s">
        <v>173</v>
      </c>
      <c r="E3" s="56" t="s">
        <v>67</v>
      </c>
      <c r="F3" s="57" t="s">
        <v>297</v>
      </c>
      <c r="G3" s="56" t="s">
        <v>67</v>
      </c>
    </row>
    <row r="4" spans="1:7" ht="15">
      <c r="A4" s="12" t="s">
        <v>161</v>
      </c>
      <c r="B4" s="12" t="s">
        <v>234</v>
      </c>
      <c r="C4" s="12" t="s">
        <v>256</v>
      </c>
      <c r="D4" s="12" t="s">
        <v>256</v>
      </c>
      <c r="E4" s="12" t="s">
        <v>256</v>
      </c>
      <c r="F4" s="12" t="s">
        <v>256</v>
      </c>
      <c r="G4" s="12">
        <v>764.9603240000007</v>
      </c>
    </row>
    <row r="5" spans="1:7" ht="15">
      <c r="A5" s="12"/>
      <c r="B5" s="12" t="s">
        <v>235</v>
      </c>
      <c r="C5" s="12" t="s">
        <v>256</v>
      </c>
      <c r="D5" s="12" t="s">
        <v>256</v>
      </c>
      <c r="E5" s="12" t="s">
        <v>256</v>
      </c>
      <c r="F5" s="12" t="s">
        <v>256</v>
      </c>
      <c r="G5" s="12">
        <v>566.7125649999996</v>
      </c>
    </row>
    <row r="6" spans="1:7" ht="15">
      <c r="A6" s="12"/>
      <c r="B6" s="12" t="s">
        <v>236</v>
      </c>
      <c r="C6" s="12" t="s">
        <v>256</v>
      </c>
      <c r="D6" s="12" t="s">
        <v>256</v>
      </c>
      <c r="E6" s="12" t="s">
        <v>256</v>
      </c>
      <c r="F6" s="12" t="s">
        <v>256</v>
      </c>
      <c r="G6" s="12">
        <v>1387.6375679999992</v>
      </c>
    </row>
    <row r="7" spans="1:7" ht="15">
      <c r="A7" s="12"/>
      <c r="B7" s="12" t="s">
        <v>237</v>
      </c>
      <c r="C7" s="12" t="s">
        <v>256</v>
      </c>
      <c r="D7" s="12" t="s">
        <v>256</v>
      </c>
      <c r="E7" s="12" t="s">
        <v>256</v>
      </c>
      <c r="F7" s="12" t="s">
        <v>256</v>
      </c>
      <c r="G7" s="12">
        <v>2261.26575</v>
      </c>
    </row>
    <row r="8" spans="1:7" ht="15">
      <c r="A8" s="12"/>
      <c r="B8" s="12" t="s">
        <v>238</v>
      </c>
      <c r="C8" s="12" t="s">
        <v>256</v>
      </c>
      <c r="D8" s="12" t="s">
        <v>256</v>
      </c>
      <c r="E8" s="12" t="s">
        <v>256</v>
      </c>
      <c r="F8" s="12" t="s">
        <v>256</v>
      </c>
      <c r="G8" s="12">
        <v>2469.872058999997</v>
      </c>
    </row>
    <row r="9" spans="1:7" ht="15">
      <c r="A9" s="12"/>
      <c r="B9" s="12" t="s">
        <v>239</v>
      </c>
      <c r="C9" s="12" t="s">
        <v>256</v>
      </c>
      <c r="D9" s="12" t="s">
        <v>256</v>
      </c>
      <c r="E9" s="12" t="s">
        <v>256</v>
      </c>
      <c r="F9" s="12" t="s">
        <v>256</v>
      </c>
      <c r="G9" s="12">
        <v>3998.329731000016</v>
      </c>
    </row>
    <row r="10" spans="1:7" ht="15">
      <c r="A10" s="12"/>
      <c r="B10" s="12" t="s">
        <v>240</v>
      </c>
      <c r="C10" s="12" t="s">
        <v>256</v>
      </c>
      <c r="D10" s="12" t="s">
        <v>256</v>
      </c>
      <c r="E10" s="12" t="s">
        <v>256</v>
      </c>
      <c r="F10" s="12" t="s">
        <v>256</v>
      </c>
      <c r="G10" s="12">
        <v>806.1174759999999</v>
      </c>
    </row>
    <row r="11" spans="1:7" ht="15">
      <c r="A11" s="12"/>
      <c r="B11" s="12" t="s">
        <v>241</v>
      </c>
      <c r="C11" s="12" t="s">
        <v>256</v>
      </c>
      <c r="D11" s="12" t="s">
        <v>256</v>
      </c>
      <c r="E11" s="12" t="s">
        <v>256</v>
      </c>
      <c r="F11" s="12" t="s">
        <v>256</v>
      </c>
      <c r="G11" s="12">
        <v>629.1419299999993</v>
      </c>
    </row>
    <row r="12" spans="1:7" ht="15">
      <c r="A12" s="12"/>
      <c r="B12" s="12" t="s">
        <v>242</v>
      </c>
      <c r="C12" s="12" t="s">
        <v>256</v>
      </c>
      <c r="D12" s="12" t="s">
        <v>256</v>
      </c>
      <c r="E12" s="12" t="s">
        <v>256</v>
      </c>
      <c r="F12" s="12" t="s">
        <v>256</v>
      </c>
      <c r="G12" s="12">
        <v>1394.5001849999996</v>
      </c>
    </row>
    <row r="13" spans="1:7" ht="15">
      <c r="A13" s="12"/>
      <c r="B13" s="12" t="s">
        <v>243</v>
      </c>
      <c r="C13" s="12" t="s">
        <v>256</v>
      </c>
      <c r="D13" s="12" t="s">
        <v>256</v>
      </c>
      <c r="E13" s="12" t="s">
        <v>256</v>
      </c>
      <c r="F13" s="12" t="s">
        <v>256</v>
      </c>
      <c r="G13" s="12">
        <v>2368.040178000005</v>
      </c>
    </row>
    <row r="14" spans="1:7" ht="15">
      <c r="A14" s="12"/>
      <c r="B14" s="12" t="s">
        <v>244</v>
      </c>
      <c r="C14" s="12" t="s">
        <v>256</v>
      </c>
      <c r="D14" s="12" t="s">
        <v>256</v>
      </c>
      <c r="E14" s="12" t="s">
        <v>256</v>
      </c>
      <c r="F14" s="12" t="s">
        <v>256</v>
      </c>
      <c r="G14" s="12">
        <v>2591.675169000006</v>
      </c>
    </row>
    <row r="15" spans="1:7" ht="15">
      <c r="A15" s="12"/>
      <c r="B15" s="12" t="s">
        <v>245</v>
      </c>
      <c r="C15" s="12" t="s">
        <v>256</v>
      </c>
      <c r="D15" s="12" t="s">
        <v>256</v>
      </c>
      <c r="E15" s="12" t="s">
        <v>256</v>
      </c>
      <c r="F15" s="12" t="s">
        <v>256</v>
      </c>
      <c r="G15" s="12">
        <v>3919.9583390000175</v>
      </c>
    </row>
    <row r="16" spans="1:7" ht="15">
      <c r="A16" s="12" t="s">
        <v>11</v>
      </c>
      <c r="B16" s="12" t="s">
        <v>76</v>
      </c>
      <c r="C16" s="12" t="s">
        <v>256</v>
      </c>
      <c r="D16" s="12" t="s">
        <v>256</v>
      </c>
      <c r="E16" s="12" t="s">
        <v>256</v>
      </c>
      <c r="F16" s="12" t="s">
        <v>256</v>
      </c>
      <c r="G16" s="12">
        <v>22586.900906000126</v>
      </c>
    </row>
    <row r="17" spans="1:7" ht="15">
      <c r="A17" s="12"/>
      <c r="B17" s="12" t="s">
        <v>36</v>
      </c>
      <c r="C17" s="12" t="s">
        <v>256</v>
      </c>
      <c r="D17" s="12" t="s">
        <v>256</v>
      </c>
      <c r="E17" s="12" t="s">
        <v>256</v>
      </c>
      <c r="F17" s="12" t="s">
        <v>256</v>
      </c>
      <c r="G17" s="12">
        <v>552.9589750000001</v>
      </c>
    </row>
    <row r="18" spans="1:7" ht="15">
      <c r="A18" s="12"/>
      <c r="B18" s="12" t="s">
        <v>37</v>
      </c>
      <c r="C18" s="12" t="s">
        <v>256</v>
      </c>
      <c r="D18" s="12" t="s">
        <v>256</v>
      </c>
      <c r="E18" s="12" t="s">
        <v>256</v>
      </c>
      <c r="F18" s="12" t="s">
        <v>256</v>
      </c>
      <c r="G18" s="12">
        <v>18.351392999999998</v>
      </c>
    </row>
    <row r="19" spans="1:7" ht="15">
      <c r="A19" s="12" t="s">
        <v>77</v>
      </c>
      <c r="B19" s="12" t="s">
        <v>38</v>
      </c>
      <c r="C19" s="12" t="s">
        <v>256</v>
      </c>
      <c r="D19" s="12" t="s">
        <v>256</v>
      </c>
      <c r="E19" s="12" t="s">
        <v>256</v>
      </c>
      <c r="F19" s="12" t="s">
        <v>256</v>
      </c>
      <c r="G19" s="12">
        <v>4181.569152000013</v>
      </c>
    </row>
    <row r="20" spans="1:7" ht="15">
      <c r="A20" s="12"/>
      <c r="B20" s="12" t="s">
        <v>39</v>
      </c>
      <c r="C20" s="12" t="s">
        <v>256</v>
      </c>
      <c r="D20" s="12" t="s">
        <v>256</v>
      </c>
      <c r="E20" s="12" t="s">
        <v>256</v>
      </c>
      <c r="F20" s="12" t="s">
        <v>256</v>
      </c>
      <c r="G20" s="12">
        <v>14477.45919700023</v>
      </c>
    </row>
    <row r="21" spans="1:7" ht="15">
      <c r="A21" s="12"/>
      <c r="B21" s="12" t="s">
        <v>40</v>
      </c>
      <c r="C21" s="12" t="s">
        <v>256</v>
      </c>
      <c r="D21" s="12" t="s">
        <v>256</v>
      </c>
      <c r="E21" s="12" t="s">
        <v>256</v>
      </c>
      <c r="F21" s="12" t="s">
        <v>256</v>
      </c>
      <c r="G21" s="12">
        <v>4376.465644000014</v>
      </c>
    </row>
    <row r="22" spans="1:7" ht="15">
      <c r="A22" s="12"/>
      <c r="B22" s="12" t="s">
        <v>41</v>
      </c>
      <c r="C22" s="12" t="s">
        <v>256</v>
      </c>
      <c r="D22" s="12" t="s">
        <v>256</v>
      </c>
      <c r="E22" s="12" t="s">
        <v>256</v>
      </c>
      <c r="F22" s="12" t="s">
        <v>256</v>
      </c>
      <c r="G22" s="12">
        <v>50.765189</v>
      </c>
    </row>
    <row r="23" spans="1:7" ht="15">
      <c r="A23" s="12" t="s">
        <v>13</v>
      </c>
      <c r="B23" s="12" t="s">
        <v>42</v>
      </c>
      <c r="C23" s="12" t="s">
        <v>256</v>
      </c>
      <c r="D23" s="12" t="s">
        <v>256</v>
      </c>
      <c r="E23" s="12" t="s">
        <v>256</v>
      </c>
      <c r="F23" s="12" t="s">
        <v>256</v>
      </c>
      <c r="G23" s="12">
        <v>18962.323542999893</v>
      </c>
    </row>
    <row r="24" spans="1:7" ht="15">
      <c r="A24" s="12"/>
      <c r="B24" s="12" t="s">
        <v>43</v>
      </c>
      <c r="C24" s="12" t="s">
        <v>256</v>
      </c>
      <c r="D24" s="12" t="s">
        <v>256</v>
      </c>
      <c r="E24" s="12" t="s">
        <v>256</v>
      </c>
      <c r="F24" s="12" t="s">
        <v>256</v>
      </c>
      <c r="G24" s="12">
        <v>4195.8877310000225</v>
      </c>
    </row>
    <row r="25" spans="1:7" ht="15">
      <c r="A25" s="12" t="s">
        <v>78</v>
      </c>
      <c r="B25" s="12" t="s">
        <v>44</v>
      </c>
      <c r="C25" s="12" t="s">
        <v>256</v>
      </c>
      <c r="D25" s="12" t="s">
        <v>256</v>
      </c>
      <c r="E25" s="12" t="s">
        <v>256</v>
      </c>
      <c r="F25" s="12" t="s">
        <v>256</v>
      </c>
      <c r="G25" s="12">
        <v>5138.846384999984</v>
      </c>
    </row>
    <row r="26" spans="1:7" ht="15">
      <c r="A26" s="12"/>
      <c r="B26" s="12" t="s">
        <v>45</v>
      </c>
      <c r="C26" s="12" t="s">
        <v>256</v>
      </c>
      <c r="D26" s="12" t="s">
        <v>256</v>
      </c>
      <c r="E26" s="12" t="s">
        <v>256</v>
      </c>
      <c r="F26" s="12" t="s">
        <v>256</v>
      </c>
      <c r="G26" s="12">
        <v>4718.410628000027</v>
      </c>
    </row>
    <row r="27" spans="1:7" ht="15">
      <c r="A27" s="12"/>
      <c r="B27" s="12" t="s">
        <v>46</v>
      </c>
      <c r="C27" s="12" t="s">
        <v>256</v>
      </c>
      <c r="D27" s="12" t="s">
        <v>256</v>
      </c>
      <c r="E27" s="12" t="s">
        <v>256</v>
      </c>
      <c r="F27" s="12" t="s">
        <v>256</v>
      </c>
      <c r="G27" s="12">
        <v>4772.719896000075</v>
      </c>
    </row>
    <row r="28" spans="1:7" ht="15">
      <c r="A28" s="12"/>
      <c r="B28" s="12" t="s">
        <v>47</v>
      </c>
      <c r="C28" s="12" t="s">
        <v>256</v>
      </c>
      <c r="D28" s="12" t="s">
        <v>256</v>
      </c>
      <c r="E28" s="12" t="s">
        <v>256</v>
      </c>
      <c r="F28" s="12" t="s">
        <v>256</v>
      </c>
      <c r="G28" s="12">
        <v>4275.247551000011</v>
      </c>
    </row>
    <row r="29" spans="1:7" ht="15">
      <c r="A29" s="12"/>
      <c r="B29" s="12" t="s">
        <v>48</v>
      </c>
      <c r="C29" s="12" t="s">
        <v>256</v>
      </c>
      <c r="D29" s="12" t="s">
        <v>256</v>
      </c>
      <c r="E29" s="12" t="s">
        <v>256</v>
      </c>
      <c r="F29" s="12" t="s">
        <v>256</v>
      </c>
      <c r="G29" s="12">
        <v>4252.986814000017</v>
      </c>
    </row>
    <row r="30" spans="1:7" ht="15">
      <c r="A30" s="12" t="s">
        <v>15</v>
      </c>
      <c r="B30" s="12" t="s">
        <v>49</v>
      </c>
      <c r="C30" s="12" t="s">
        <v>256</v>
      </c>
      <c r="D30" s="12" t="s">
        <v>256</v>
      </c>
      <c r="E30" s="12" t="s">
        <v>256</v>
      </c>
      <c r="F30" s="12" t="s">
        <v>256</v>
      </c>
      <c r="G30" s="12">
        <v>8458.558795000059</v>
      </c>
    </row>
    <row r="31" spans="1:7" ht="15">
      <c r="A31" s="12"/>
      <c r="B31" s="12" t="s">
        <v>50</v>
      </c>
      <c r="C31" s="12" t="s">
        <v>256</v>
      </c>
      <c r="D31" s="12" t="s">
        <v>256</v>
      </c>
      <c r="E31" s="12" t="s">
        <v>256</v>
      </c>
      <c r="F31" s="12" t="s">
        <v>256</v>
      </c>
      <c r="G31" s="12">
        <v>1638.6043670000104</v>
      </c>
    </row>
    <row r="32" spans="1:7" ht="15">
      <c r="A32" s="12"/>
      <c r="B32" s="12" t="s">
        <v>51</v>
      </c>
      <c r="C32" s="12" t="s">
        <v>256</v>
      </c>
      <c r="D32" s="12" t="s">
        <v>256</v>
      </c>
      <c r="E32" s="12" t="s">
        <v>256</v>
      </c>
      <c r="F32" s="12" t="s">
        <v>256</v>
      </c>
      <c r="G32" s="12">
        <v>3677.5676100000433</v>
      </c>
    </row>
    <row r="33" spans="1:7" ht="15">
      <c r="A33" s="12"/>
      <c r="B33" s="12" t="s">
        <v>52</v>
      </c>
      <c r="C33" s="12" t="s">
        <v>256</v>
      </c>
      <c r="D33" s="12" t="s">
        <v>256</v>
      </c>
      <c r="E33" s="12" t="s">
        <v>256</v>
      </c>
      <c r="F33" s="12" t="s">
        <v>256</v>
      </c>
      <c r="G33" s="12">
        <v>321.1928510000007</v>
      </c>
    </row>
    <row r="34" spans="1:7" ht="15">
      <c r="A34" s="12"/>
      <c r="B34" s="12" t="s">
        <v>53</v>
      </c>
      <c r="C34" s="12" t="s">
        <v>256</v>
      </c>
      <c r="D34" s="12" t="s">
        <v>256</v>
      </c>
      <c r="E34" s="12" t="s">
        <v>256</v>
      </c>
      <c r="F34" s="12" t="s">
        <v>256</v>
      </c>
      <c r="G34" s="12">
        <v>3892.030948000007</v>
      </c>
    </row>
    <row r="35" spans="1:7" ht="15">
      <c r="A35" s="12"/>
      <c r="B35" s="12" t="s">
        <v>54</v>
      </c>
      <c r="C35" s="12" t="s">
        <v>256</v>
      </c>
      <c r="D35" s="12" t="s">
        <v>256</v>
      </c>
      <c r="E35" s="12" t="s">
        <v>256</v>
      </c>
      <c r="F35" s="12" t="s">
        <v>256</v>
      </c>
      <c r="G35" s="12">
        <v>1045.7297389999987</v>
      </c>
    </row>
    <row r="36" spans="1:7" ht="15">
      <c r="A36" s="12"/>
      <c r="B36" s="12" t="s">
        <v>55</v>
      </c>
      <c r="C36" s="12" t="s">
        <v>256</v>
      </c>
      <c r="D36" s="12" t="s">
        <v>256</v>
      </c>
      <c r="E36" s="12" t="s">
        <v>256</v>
      </c>
      <c r="F36" s="12" t="s">
        <v>256</v>
      </c>
      <c r="G36" s="12">
        <v>223.3721679999999</v>
      </c>
    </row>
    <row r="37" spans="1:7" ht="15">
      <c r="A37" s="12"/>
      <c r="B37" s="12" t="s">
        <v>56</v>
      </c>
      <c r="C37" s="12" t="s">
        <v>256</v>
      </c>
      <c r="D37" s="12" t="s">
        <v>256</v>
      </c>
      <c r="E37" s="12" t="s">
        <v>256</v>
      </c>
      <c r="F37" s="12" t="s">
        <v>256</v>
      </c>
      <c r="G37" s="12">
        <v>2791.6809140000064</v>
      </c>
    </row>
    <row r="38" spans="1:7" ht="15">
      <c r="A38" s="12"/>
      <c r="B38" s="12" t="s">
        <v>57</v>
      </c>
      <c r="C38" s="12" t="s">
        <v>256</v>
      </c>
      <c r="D38" s="12" t="s">
        <v>256</v>
      </c>
      <c r="E38" s="12" t="s">
        <v>256</v>
      </c>
      <c r="F38" s="12" t="s">
        <v>256</v>
      </c>
      <c r="G38" s="12">
        <v>1109.4738820000005</v>
      </c>
    </row>
    <row r="39" spans="1:7" ht="15">
      <c r="A39" s="12" t="s">
        <v>17</v>
      </c>
      <c r="B39" s="12" t="s">
        <v>59</v>
      </c>
      <c r="C39" s="12" t="s">
        <v>256</v>
      </c>
      <c r="D39" s="12" t="s">
        <v>256</v>
      </c>
      <c r="E39" s="12" t="s">
        <v>256</v>
      </c>
      <c r="F39" s="12" t="s">
        <v>256</v>
      </c>
      <c r="G39" s="12">
        <v>17839.358555000057</v>
      </c>
    </row>
    <row r="40" spans="1:7" ht="15">
      <c r="A40" s="12"/>
      <c r="B40" s="12" t="s">
        <v>60</v>
      </c>
      <c r="C40" s="12" t="s">
        <v>256</v>
      </c>
      <c r="D40" s="12" t="s">
        <v>256</v>
      </c>
      <c r="E40" s="12" t="s">
        <v>256</v>
      </c>
      <c r="F40" s="12" t="s">
        <v>256</v>
      </c>
      <c r="G40" s="12">
        <v>6.742832</v>
      </c>
    </row>
    <row r="41" spans="1:7" ht="15">
      <c r="A41" s="12"/>
      <c r="B41" s="12" t="s">
        <v>61</v>
      </c>
      <c r="C41" s="12" t="s">
        <v>256</v>
      </c>
      <c r="D41" s="12" t="s">
        <v>256</v>
      </c>
      <c r="E41" s="12" t="s">
        <v>256</v>
      </c>
      <c r="F41" s="12" t="s">
        <v>256</v>
      </c>
      <c r="G41" s="12">
        <v>3877.054613999997</v>
      </c>
    </row>
    <row r="42" spans="1:7" ht="15">
      <c r="A42" s="12"/>
      <c r="B42" s="12" t="s">
        <v>62</v>
      </c>
      <c r="C42" s="12" t="s">
        <v>256</v>
      </c>
      <c r="D42" s="12" t="s">
        <v>256</v>
      </c>
      <c r="E42" s="12" t="s">
        <v>256</v>
      </c>
      <c r="F42" s="12" t="s">
        <v>256</v>
      </c>
      <c r="G42" s="12">
        <v>1038.2676219999971</v>
      </c>
    </row>
    <row r="43" spans="1:7" ht="15">
      <c r="A43" s="12"/>
      <c r="B43" s="12" t="s">
        <v>63</v>
      </c>
      <c r="C43" s="12" t="s">
        <v>256</v>
      </c>
      <c r="D43" s="12" t="s">
        <v>256</v>
      </c>
      <c r="E43" s="12" t="s">
        <v>256</v>
      </c>
      <c r="F43" s="12" t="s">
        <v>256</v>
      </c>
      <c r="G43" s="12">
        <v>396.7876509999997</v>
      </c>
    </row>
    <row r="44" spans="1:7" ht="15">
      <c r="A44" s="12" t="s">
        <v>16</v>
      </c>
      <c r="B44" s="12" t="s">
        <v>58</v>
      </c>
      <c r="C44" s="12"/>
      <c r="D44" s="12"/>
      <c r="E44" s="12"/>
      <c r="F44" s="12"/>
      <c r="G44" s="12"/>
    </row>
    <row r="45" spans="1:7" ht="15">
      <c r="A45" s="12" t="s">
        <v>79</v>
      </c>
      <c r="B45" s="12" t="s">
        <v>64</v>
      </c>
      <c r="C45" s="12" t="s">
        <v>256</v>
      </c>
      <c r="D45" s="12" t="s">
        <v>256</v>
      </c>
      <c r="E45" s="12" t="s">
        <v>256</v>
      </c>
      <c r="F45" s="12" t="s">
        <v>256</v>
      </c>
      <c r="G45" s="12">
        <v>300.36227000000014</v>
      </c>
    </row>
    <row r="46" spans="1:7" ht="15">
      <c r="A46" s="12"/>
      <c r="B46" s="12" t="s">
        <v>65</v>
      </c>
      <c r="C46" s="12" t="s">
        <v>256</v>
      </c>
      <c r="D46" s="12" t="s">
        <v>256</v>
      </c>
      <c r="E46" s="12" t="s">
        <v>256</v>
      </c>
      <c r="F46" s="12" t="s">
        <v>256</v>
      </c>
      <c r="G46" s="12">
        <v>22857.849003999967</v>
      </c>
    </row>
    <row r="47" spans="1:7" ht="15">
      <c r="A47" s="12" t="s">
        <v>19</v>
      </c>
      <c r="B47" s="12" t="s">
        <v>64</v>
      </c>
      <c r="C47" s="12" t="s">
        <v>256</v>
      </c>
      <c r="D47" s="12" t="s">
        <v>256</v>
      </c>
      <c r="E47" s="12" t="s">
        <v>256</v>
      </c>
      <c r="F47" s="12" t="s">
        <v>256</v>
      </c>
      <c r="G47" s="12">
        <v>9858.482065000038</v>
      </c>
    </row>
    <row r="48" spans="1:7" ht="15">
      <c r="A48" s="12"/>
      <c r="B48" s="12" t="s">
        <v>65</v>
      </c>
      <c r="C48" s="12" t="s">
        <v>256</v>
      </c>
      <c r="D48" s="12" t="s">
        <v>256</v>
      </c>
      <c r="E48" s="12" t="s">
        <v>256</v>
      </c>
      <c r="F48" s="12" t="s">
        <v>256</v>
      </c>
      <c r="G48" s="12">
        <v>5811.5054120000095</v>
      </c>
    </row>
    <row r="49" spans="1:7" ht="15">
      <c r="A49" s="12" t="s">
        <v>80</v>
      </c>
      <c r="B49" s="12" t="s">
        <v>58</v>
      </c>
      <c r="C49" s="12"/>
      <c r="D49" s="12"/>
      <c r="E49" s="12"/>
      <c r="F49" s="12"/>
      <c r="G49" s="12"/>
    </row>
    <row r="50" spans="1:7" ht="15">
      <c r="A50" s="12" t="s">
        <v>81</v>
      </c>
      <c r="B50" s="12" t="s">
        <v>58</v>
      </c>
      <c r="C50" s="12"/>
      <c r="D50" s="12"/>
      <c r="E50" s="12"/>
      <c r="F50" s="12"/>
      <c r="G50" s="12"/>
    </row>
    <row r="51" spans="1:7" ht="15">
      <c r="A51" s="12" t="s">
        <v>22</v>
      </c>
      <c r="B51" s="12" t="s">
        <v>64</v>
      </c>
      <c r="C51" s="12" t="s">
        <v>256</v>
      </c>
      <c r="D51" s="12" t="s">
        <v>256</v>
      </c>
      <c r="E51" s="12" t="s">
        <v>256</v>
      </c>
      <c r="F51" s="12" t="s">
        <v>256</v>
      </c>
      <c r="G51" s="12">
        <v>20275.429892999942</v>
      </c>
    </row>
    <row r="52" spans="1:7" ht="15">
      <c r="A52" s="12"/>
      <c r="B52" s="12" t="s">
        <v>65</v>
      </c>
      <c r="C52" s="12" t="s">
        <v>256</v>
      </c>
      <c r="D52" s="12" t="s">
        <v>256</v>
      </c>
      <c r="E52" s="12" t="s">
        <v>256</v>
      </c>
      <c r="F52" s="12" t="s">
        <v>256</v>
      </c>
      <c r="G52" s="12">
        <v>2882.781381000007</v>
      </c>
    </row>
    <row r="53" spans="1:7" ht="15">
      <c r="A53" s="12" t="s">
        <v>23</v>
      </c>
      <c r="B53" s="12" t="s">
        <v>64</v>
      </c>
      <c r="C53" s="12" t="s">
        <v>256</v>
      </c>
      <c r="D53" s="12" t="s">
        <v>256</v>
      </c>
      <c r="E53" s="12" t="s">
        <v>256</v>
      </c>
      <c r="F53" s="12" t="s">
        <v>256</v>
      </c>
      <c r="G53" s="12">
        <v>20297.74980399991</v>
      </c>
    </row>
    <row r="54" spans="1:7" ht="15">
      <c r="A54" s="12"/>
      <c r="B54" s="12" t="s">
        <v>65</v>
      </c>
      <c r="C54" s="12" t="s">
        <v>256</v>
      </c>
      <c r="D54" s="12" t="s">
        <v>256</v>
      </c>
      <c r="E54" s="12" t="s">
        <v>256</v>
      </c>
      <c r="F54" s="12" t="s">
        <v>256</v>
      </c>
      <c r="G54" s="12">
        <v>2833.1745990000018</v>
      </c>
    </row>
    <row r="55" spans="1:7" ht="15">
      <c r="A55" s="12" t="s">
        <v>24</v>
      </c>
      <c r="B55" s="12" t="s">
        <v>64</v>
      </c>
      <c r="C55" s="12" t="s">
        <v>256</v>
      </c>
      <c r="D55" s="12" t="s">
        <v>256</v>
      </c>
      <c r="E55" s="12" t="s">
        <v>256</v>
      </c>
      <c r="F55" s="12" t="s">
        <v>256</v>
      </c>
      <c r="G55" s="12">
        <v>22083.22854400001</v>
      </c>
    </row>
    <row r="56" spans="1:7" ht="15">
      <c r="A56" s="12"/>
      <c r="B56" s="12" t="s">
        <v>65</v>
      </c>
      <c r="C56" s="12" t="s">
        <v>256</v>
      </c>
      <c r="D56" s="12" t="s">
        <v>256</v>
      </c>
      <c r="E56" s="12" t="s">
        <v>256</v>
      </c>
      <c r="F56" s="12" t="s">
        <v>256</v>
      </c>
      <c r="G56" s="12">
        <v>1062.6332449999998</v>
      </c>
    </row>
    <row r="57" spans="1:7" ht="15">
      <c r="A57" s="12" t="s">
        <v>25</v>
      </c>
      <c r="B57" s="12" t="s">
        <v>64</v>
      </c>
      <c r="C57" s="12" t="s">
        <v>256</v>
      </c>
      <c r="D57" s="12" t="s">
        <v>256</v>
      </c>
      <c r="E57" s="12" t="s">
        <v>256</v>
      </c>
      <c r="F57" s="12" t="s">
        <v>256</v>
      </c>
      <c r="G57" s="12">
        <v>22417.619057000113</v>
      </c>
    </row>
    <row r="58" spans="1:7" ht="15">
      <c r="A58" s="12"/>
      <c r="B58" s="12" t="s">
        <v>65</v>
      </c>
      <c r="C58" s="12" t="s">
        <v>256</v>
      </c>
      <c r="D58" s="12" t="s">
        <v>256</v>
      </c>
      <c r="E58" s="12" t="s">
        <v>256</v>
      </c>
      <c r="F58" s="12" t="s">
        <v>256</v>
      </c>
      <c r="G58" s="12">
        <v>740.592217000001</v>
      </c>
    </row>
    <row r="59" spans="1:7" ht="15">
      <c r="A59" s="12" t="s">
        <v>2</v>
      </c>
      <c r="B59" s="12" t="s">
        <v>28</v>
      </c>
      <c r="C59" s="12" t="s">
        <v>256</v>
      </c>
      <c r="D59" s="12" t="s">
        <v>256</v>
      </c>
      <c r="E59" s="12" t="s">
        <v>256</v>
      </c>
      <c r="F59" s="12" t="s">
        <v>256</v>
      </c>
      <c r="G59" s="12">
        <v>2331.7954430000004</v>
      </c>
    </row>
    <row r="60" spans="1:7" ht="15">
      <c r="A60" s="12"/>
      <c r="B60" s="12" t="s">
        <v>29</v>
      </c>
      <c r="C60" s="12" t="s">
        <v>256</v>
      </c>
      <c r="D60" s="12" t="s">
        <v>256</v>
      </c>
      <c r="E60" s="12" t="s">
        <v>256</v>
      </c>
      <c r="F60" s="12" t="s">
        <v>256</v>
      </c>
      <c r="G60" s="12">
        <v>10615.230348999858</v>
      </c>
    </row>
    <row r="61" spans="1:7" ht="15">
      <c r="A61" s="12"/>
      <c r="B61" s="12" t="s">
        <v>30</v>
      </c>
      <c r="C61" s="12" t="s">
        <v>256</v>
      </c>
      <c r="D61" s="12" t="s">
        <v>256</v>
      </c>
      <c r="E61" s="12" t="s">
        <v>256</v>
      </c>
      <c r="F61" s="12" t="s">
        <v>256</v>
      </c>
      <c r="G61" s="12">
        <v>10211.185482000059</v>
      </c>
    </row>
    <row r="62" spans="1:7" ht="15">
      <c r="A62" s="12" t="s">
        <v>69</v>
      </c>
      <c r="B62" s="12" t="s">
        <v>31</v>
      </c>
      <c r="C62" s="12" t="s">
        <v>256</v>
      </c>
      <c r="D62" s="12" t="s">
        <v>256</v>
      </c>
      <c r="E62" s="12" t="s">
        <v>256</v>
      </c>
      <c r="F62" s="12" t="s">
        <v>256</v>
      </c>
      <c r="G62" s="12">
        <v>3400.741032999999</v>
      </c>
    </row>
    <row r="63" spans="1:7" ht="15">
      <c r="A63" s="12"/>
      <c r="B63" s="12" t="s">
        <v>32</v>
      </c>
      <c r="C63" s="12" t="s">
        <v>256</v>
      </c>
      <c r="D63" s="12" t="s">
        <v>256</v>
      </c>
      <c r="E63" s="12" t="s">
        <v>256</v>
      </c>
      <c r="F63" s="12" t="s">
        <v>256</v>
      </c>
      <c r="G63" s="12">
        <v>19757.470241000163</v>
      </c>
    </row>
    <row r="64" spans="1:7" s="3" customFormat="1" ht="15">
      <c r="A64" s="3" t="s">
        <v>174</v>
      </c>
      <c r="C64" s="13" t="s">
        <v>256</v>
      </c>
      <c r="D64" s="13" t="s">
        <v>256</v>
      </c>
      <c r="E64" s="13" t="s">
        <v>256</v>
      </c>
      <c r="F64" s="13" t="s">
        <v>256</v>
      </c>
      <c r="G64" s="13">
        <f>SUM(G62:G63)</f>
        <v>23158.21127400016</v>
      </c>
    </row>
  </sheetData>
  <sheetProtection/>
  <mergeCells count="3">
    <mergeCell ref="C2:D2"/>
    <mergeCell ref="E2:F2"/>
    <mergeCell ref="G2:H2"/>
  </mergeCells>
  <printOptions/>
  <pageMargins left="0.7" right="0.7" top="0.75" bottom="0.75" header="0.3" footer="0.3"/>
  <pageSetup orientation="portrait" paperSize="9"/>
  <ignoredErrors>
    <ignoredError sqref="G6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4.00390625" style="12" customWidth="1"/>
    <col min="2" max="2" width="26.28125" style="12" customWidth="1"/>
    <col min="3" max="3" width="11.7109375" style="12" customWidth="1"/>
    <col min="4" max="4" width="9.57421875" style="12" customWidth="1"/>
    <col min="5" max="5" width="11.421875" style="12" customWidth="1"/>
    <col min="6" max="6" width="9.57421875" style="12" customWidth="1"/>
    <col min="7" max="7" width="13.28125" style="12" customWidth="1"/>
    <col min="8" max="8" width="20.28125" style="12" customWidth="1"/>
    <col min="9" max="16384" width="9.140625" style="12" customWidth="1"/>
  </cols>
  <sheetData>
    <row r="1" s="14" customFormat="1" ht="15.75">
      <c r="A1" s="14" t="s">
        <v>257</v>
      </c>
    </row>
    <row r="2" spans="1:8" s="54" customFormat="1" ht="45" customHeight="1">
      <c r="A2" s="54" t="s">
        <v>1</v>
      </c>
      <c r="B2" s="54" t="s">
        <v>1</v>
      </c>
      <c r="C2" s="116" t="s">
        <v>258</v>
      </c>
      <c r="D2" s="116"/>
      <c r="E2" s="116" t="s">
        <v>259</v>
      </c>
      <c r="F2" s="116"/>
      <c r="G2" s="35" t="s">
        <v>260</v>
      </c>
      <c r="H2" s="35"/>
    </row>
    <row r="3" spans="3:7" s="15" customFormat="1" ht="15">
      <c r="C3" s="15" t="s">
        <v>67</v>
      </c>
      <c r="D3" s="15" t="s">
        <v>173</v>
      </c>
      <c r="E3" s="15" t="s">
        <v>67</v>
      </c>
      <c r="F3" s="15" t="s">
        <v>261</v>
      </c>
      <c r="G3" s="15" t="s">
        <v>67</v>
      </c>
    </row>
    <row r="4" spans="1:7" ht="15">
      <c r="A4" s="12" t="s">
        <v>161</v>
      </c>
      <c r="B4" s="12" t="s">
        <v>162</v>
      </c>
      <c r="C4" s="12">
        <v>247.506543</v>
      </c>
      <c r="D4" s="12">
        <f>(C4/G4)*100</f>
        <v>3.2878355272840603</v>
      </c>
      <c r="E4" s="12">
        <v>176.53394899999995</v>
      </c>
      <c r="F4" s="12">
        <f>(E4/C4)*100</f>
        <v>71.32496250816286</v>
      </c>
      <c r="G4" s="12">
        <v>7527.9478229999695</v>
      </c>
    </row>
    <row r="5" spans="2:7" ht="15">
      <c r="B5" s="12" t="s">
        <v>163</v>
      </c>
      <c r="C5" s="12">
        <v>263.68038199999984</v>
      </c>
      <c r="D5" s="12">
        <f aca="true" t="shared" si="0" ref="D5:D62">(C5/G5)*100</f>
        <v>6.551592223960812</v>
      </c>
      <c r="E5" s="12">
        <v>208.21068299999982</v>
      </c>
      <c r="F5" s="12">
        <f aca="true" t="shared" si="1" ref="F5:F62">(E5/C5)*100</f>
        <v>78.96328176587667</v>
      </c>
      <c r="G5" s="12">
        <v>4024.676338000017</v>
      </c>
    </row>
    <row r="6" spans="2:7" ht="15">
      <c r="B6" s="12" t="s">
        <v>164</v>
      </c>
      <c r="C6" s="12">
        <v>1408.7224669999985</v>
      </c>
      <c r="D6" s="12">
        <f t="shared" si="0"/>
        <v>13.165306797816145</v>
      </c>
      <c r="E6" s="12">
        <v>1240.5517869999978</v>
      </c>
      <c r="F6" s="12">
        <f t="shared" si="1"/>
        <v>88.06218514011952</v>
      </c>
      <c r="G6" s="12">
        <v>10700.26311299997</v>
      </c>
    </row>
    <row r="7" spans="2:7" ht="15">
      <c r="B7" s="12" t="s">
        <v>165</v>
      </c>
      <c r="C7" s="12">
        <v>1972.3117229999955</v>
      </c>
      <c r="D7" s="12">
        <f t="shared" si="0"/>
        <v>22.079569375176515</v>
      </c>
      <c r="E7" s="12">
        <v>1820.9785929999953</v>
      </c>
      <c r="F7" s="12">
        <f t="shared" si="1"/>
        <v>92.32711907376314</v>
      </c>
      <c r="G7" s="12">
        <v>8932.745424000046</v>
      </c>
    </row>
    <row r="8" spans="2:7" ht="15">
      <c r="B8" s="12" t="s">
        <v>166</v>
      </c>
      <c r="C8" s="12">
        <v>960.045554000001</v>
      </c>
      <c r="D8" s="12">
        <f t="shared" si="0"/>
        <v>26.91968022397686</v>
      </c>
      <c r="E8" s="12">
        <v>899.2054410000007</v>
      </c>
      <c r="F8" s="12">
        <f t="shared" si="1"/>
        <v>93.66278894303383</v>
      </c>
      <c r="G8" s="12">
        <v>3566.3334260000092</v>
      </c>
    </row>
    <row r="9" spans="2:7" ht="15">
      <c r="B9" s="12" t="s">
        <v>167</v>
      </c>
      <c r="C9" s="12">
        <v>248.73734</v>
      </c>
      <c r="D9" s="12">
        <f t="shared" si="0"/>
        <v>3.169208313634241</v>
      </c>
      <c r="E9" s="12">
        <v>154.916577</v>
      </c>
      <c r="F9" s="12">
        <f t="shared" si="1"/>
        <v>62.28119067285998</v>
      </c>
      <c r="G9" s="12">
        <v>7848.563911999973</v>
      </c>
    </row>
    <row r="10" spans="2:7" ht="15">
      <c r="B10" s="12" t="s">
        <v>168</v>
      </c>
      <c r="C10" s="12">
        <v>247.38236600000005</v>
      </c>
      <c r="D10" s="12">
        <f t="shared" si="0"/>
        <v>6.245349040235744</v>
      </c>
      <c r="E10" s="12">
        <v>186.181808</v>
      </c>
      <c r="F10" s="12">
        <f t="shared" si="1"/>
        <v>75.2607435244596</v>
      </c>
      <c r="G10" s="12">
        <v>3961.0654970000214</v>
      </c>
    </row>
    <row r="11" spans="2:7" ht="15">
      <c r="B11" s="12" t="s">
        <v>169</v>
      </c>
      <c r="C11" s="12">
        <v>1449.3557259999973</v>
      </c>
      <c r="D11" s="12">
        <f t="shared" si="0"/>
        <v>12.923201402064374</v>
      </c>
      <c r="E11" s="12">
        <v>1276.542264999998</v>
      </c>
      <c r="F11" s="12">
        <f t="shared" si="1"/>
        <v>88.07653235848882</v>
      </c>
      <c r="G11" s="12">
        <v>11215.144614000017</v>
      </c>
    </row>
    <row r="12" spans="2:7" ht="15">
      <c r="B12" s="12" t="s">
        <v>170</v>
      </c>
      <c r="C12" s="12">
        <v>2165.472512</v>
      </c>
      <c r="D12" s="12">
        <f t="shared" si="0"/>
        <v>22.865046116564137</v>
      </c>
      <c r="E12" s="12">
        <v>1992.243298999995</v>
      </c>
      <c r="F12" s="12">
        <f t="shared" si="1"/>
        <v>92.00039658596208</v>
      </c>
      <c r="G12" s="12">
        <v>9470.667590000028</v>
      </c>
    </row>
    <row r="13" spans="2:7" ht="15">
      <c r="B13" s="12" t="s">
        <v>171</v>
      </c>
      <c r="C13" s="12">
        <v>752.7523360000006</v>
      </c>
      <c r="D13" s="12">
        <f t="shared" si="0"/>
        <v>24.920973396990618</v>
      </c>
      <c r="E13" s="12">
        <v>696.7044089999999</v>
      </c>
      <c r="F13" s="12">
        <f t="shared" si="1"/>
        <v>92.55426727762415</v>
      </c>
      <c r="G13" s="12">
        <v>3020.557520000004</v>
      </c>
    </row>
    <row r="14" spans="1:7" ht="15">
      <c r="A14" s="12" t="s">
        <v>11</v>
      </c>
      <c r="B14" s="12" t="s">
        <v>76</v>
      </c>
      <c r="C14" s="12">
        <v>9301.372481999955</v>
      </c>
      <c r="D14" s="12">
        <f t="shared" si="0"/>
        <v>13.69069593342839</v>
      </c>
      <c r="E14" s="12">
        <v>8306.403399999966</v>
      </c>
      <c r="F14" s="12">
        <f t="shared" si="1"/>
        <v>89.30298637189881</v>
      </c>
      <c r="G14" s="12">
        <v>67939.36938800107</v>
      </c>
    </row>
    <row r="15" spans="2:7" ht="15">
      <c r="B15" s="12" t="s">
        <v>36</v>
      </c>
      <c r="C15" s="12">
        <v>409.28424699999977</v>
      </c>
      <c r="D15" s="12">
        <f t="shared" si="0"/>
        <v>17.92707817441412</v>
      </c>
      <c r="E15" s="12">
        <v>341.1397370000001</v>
      </c>
      <c r="F15" s="12">
        <f t="shared" si="1"/>
        <v>83.35032181192165</v>
      </c>
      <c r="G15" s="12">
        <v>2283.050495000007</v>
      </c>
    </row>
    <row r="16" spans="2:7" ht="15">
      <c r="B16" s="12" t="s">
        <v>37</v>
      </c>
      <c r="C16" s="12">
        <v>9.81569</v>
      </c>
      <c r="D16" s="12">
        <f t="shared" si="0"/>
        <v>18.29692727550708</v>
      </c>
      <c r="E16" s="12">
        <v>9.031144000000001</v>
      </c>
      <c r="F16" s="12">
        <f t="shared" si="1"/>
        <v>92.00722516705399</v>
      </c>
      <c r="G16" s="12">
        <v>53.646657999999995</v>
      </c>
    </row>
    <row r="17" spans="1:7" ht="15">
      <c r="A17" s="12" t="s">
        <v>77</v>
      </c>
      <c r="B17" s="12" t="s">
        <v>38</v>
      </c>
      <c r="C17" s="12">
        <v>3044.141102000003</v>
      </c>
      <c r="D17" s="12">
        <f t="shared" si="0"/>
        <v>19.38361879741222</v>
      </c>
      <c r="E17" s="12">
        <v>2780.835180999993</v>
      </c>
      <c r="F17" s="12">
        <f t="shared" si="1"/>
        <v>91.35040353986818</v>
      </c>
      <c r="G17" s="12">
        <v>15704.709909000101</v>
      </c>
    </row>
    <row r="18" spans="2:7" ht="15">
      <c r="B18" s="12" t="s">
        <v>39</v>
      </c>
      <c r="C18" s="12">
        <v>5187.649001000022</v>
      </c>
      <c r="D18" s="12">
        <f t="shared" si="0"/>
        <v>12.17841109173965</v>
      </c>
      <c r="E18" s="12">
        <v>4559.064139000012</v>
      </c>
      <c r="F18" s="12">
        <f t="shared" si="1"/>
        <v>87.88304949161292</v>
      </c>
      <c r="G18" s="12">
        <v>42597.09219800185</v>
      </c>
    </row>
    <row r="19" spans="2:7" ht="15">
      <c r="B19" s="12" t="s">
        <v>40</v>
      </c>
      <c r="C19" s="12">
        <v>1396.5557710000003</v>
      </c>
      <c r="D19" s="12">
        <f t="shared" si="0"/>
        <v>12.122113558065422</v>
      </c>
      <c r="E19" s="12">
        <v>1233.4005539999985</v>
      </c>
      <c r="F19" s="12">
        <f t="shared" si="1"/>
        <v>88.31731461156221</v>
      </c>
      <c r="G19" s="12">
        <v>11520.728330999711</v>
      </c>
    </row>
    <row r="20" spans="2:7" ht="15">
      <c r="B20" s="12" t="s">
        <v>41</v>
      </c>
      <c r="C20" s="12">
        <v>68.99955000000004</v>
      </c>
      <c r="D20" s="12">
        <f t="shared" si="0"/>
        <v>27.668588838792196</v>
      </c>
      <c r="E20" s="12">
        <v>60.147411999999996</v>
      </c>
      <c r="F20" s="12">
        <f t="shared" si="1"/>
        <v>87.17073082360676</v>
      </c>
      <c r="G20" s="12">
        <v>249.3786380000002</v>
      </c>
    </row>
    <row r="21" spans="1:7" ht="15">
      <c r="A21" s="12" t="s">
        <v>13</v>
      </c>
      <c r="B21" s="12" t="s">
        <v>42</v>
      </c>
      <c r="C21" s="12">
        <v>4228.587870000014</v>
      </c>
      <c r="D21" s="12">
        <f t="shared" si="0"/>
        <v>7.943558542029804</v>
      </c>
      <c r="E21" s="12">
        <v>3644.903822000007</v>
      </c>
      <c r="F21" s="12">
        <f t="shared" si="1"/>
        <v>86.19671469662507</v>
      </c>
      <c r="G21" s="12">
        <v>53232.91630100444</v>
      </c>
    </row>
    <row r="22" spans="2:7" ht="15">
      <c r="B22" s="12" t="s">
        <v>43</v>
      </c>
      <c r="C22" s="12">
        <v>5491.88454900005</v>
      </c>
      <c r="D22" s="12">
        <f t="shared" si="0"/>
        <v>32.22341217242038</v>
      </c>
      <c r="E22" s="12">
        <v>5011.670459000057</v>
      </c>
      <c r="F22" s="12">
        <f t="shared" si="1"/>
        <v>91.25593253617413</v>
      </c>
      <c r="G22" s="12">
        <v>17043.15023999999</v>
      </c>
    </row>
    <row r="23" spans="1:7" ht="15">
      <c r="A23" s="12" t="s">
        <v>78</v>
      </c>
      <c r="B23" s="12" t="s">
        <v>44</v>
      </c>
      <c r="C23" s="12">
        <v>1931.4148209999933</v>
      </c>
      <c r="D23" s="12">
        <f t="shared" si="0"/>
        <v>12.977455406749064</v>
      </c>
      <c r="E23" s="12">
        <v>1761.7986549999982</v>
      </c>
      <c r="F23" s="12">
        <f t="shared" si="1"/>
        <v>91.21803539271922</v>
      </c>
      <c r="G23" s="12">
        <v>14882.846910000095</v>
      </c>
    </row>
    <row r="24" spans="2:7" ht="15">
      <c r="B24" s="12" t="s">
        <v>45</v>
      </c>
      <c r="C24" s="12">
        <v>2091.492974999991</v>
      </c>
      <c r="D24" s="12">
        <f t="shared" si="0"/>
        <v>15.031908587850355</v>
      </c>
      <c r="E24" s="12">
        <v>1803.6721669999934</v>
      </c>
      <c r="F24" s="12">
        <f t="shared" si="1"/>
        <v>86.23849989264252</v>
      </c>
      <c r="G24" s="12">
        <v>13913.688756000385</v>
      </c>
    </row>
    <row r="25" spans="2:7" ht="15">
      <c r="B25" s="12" t="s">
        <v>46</v>
      </c>
      <c r="C25" s="12">
        <v>1466.435182000001</v>
      </c>
      <c r="D25" s="12">
        <f t="shared" si="0"/>
        <v>10.869350500726474</v>
      </c>
      <c r="E25" s="12">
        <v>1319.140259999998</v>
      </c>
      <c r="F25" s="12">
        <f t="shared" si="1"/>
        <v>89.9555790935734</v>
      </c>
      <c r="G25" s="12">
        <v>13491.470184000314</v>
      </c>
    </row>
    <row r="26" spans="2:7" ht="15">
      <c r="B26" s="12" t="s">
        <v>47</v>
      </c>
      <c r="C26" s="12">
        <v>1978.5541999999962</v>
      </c>
      <c r="D26" s="12">
        <f t="shared" si="0"/>
        <v>14.838794306176167</v>
      </c>
      <c r="E26" s="12">
        <v>1735.6054569999935</v>
      </c>
      <c r="F26" s="12">
        <f t="shared" si="1"/>
        <v>87.72089523754248</v>
      </c>
      <c r="G26" s="12">
        <v>13333.658781000064</v>
      </c>
    </row>
    <row r="27" spans="2:7" ht="15">
      <c r="B27" s="12" t="s">
        <v>48</v>
      </c>
      <c r="C27" s="12">
        <v>2252.575240999995</v>
      </c>
      <c r="D27" s="12">
        <f t="shared" si="0"/>
        <v>15.371321564907497</v>
      </c>
      <c r="E27" s="12">
        <v>2036.3577419999947</v>
      </c>
      <c r="F27" s="12">
        <f t="shared" si="1"/>
        <v>90.40131956240387</v>
      </c>
      <c r="G27" s="12">
        <v>14654.401909999666</v>
      </c>
    </row>
    <row r="28" spans="1:7" ht="15">
      <c r="A28" s="12" t="s">
        <v>15</v>
      </c>
      <c r="B28" s="12" t="s">
        <v>49</v>
      </c>
      <c r="C28" s="12">
        <v>2893.6119560000047</v>
      </c>
      <c r="D28" s="12">
        <f t="shared" si="0"/>
        <v>11.247164051798647</v>
      </c>
      <c r="E28" s="12">
        <v>2602.701818000005</v>
      </c>
      <c r="F28" s="12">
        <f t="shared" si="1"/>
        <v>89.94647027923742</v>
      </c>
      <c r="G28" s="12">
        <v>25727.48065799981</v>
      </c>
    </row>
    <row r="29" spans="2:7" ht="15">
      <c r="B29" s="12" t="s">
        <v>50</v>
      </c>
      <c r="C29" s="12">
        <v>671.0423419999993</v>
      </c>
      <c r="D29" s="12">
        <f t="shared" si="0"/>
        <v>12.644921982795005</v>
      </c>
      <c r="E29" s="12">
        <v>616.621946999999</v>
      </c>
      <c r="F29" s="12">
        <f t="shared" si="1"/>
        <v>91.89016972642833</v>
      </c>
      <c r="G29" s="12">
        <v>5306.812828999943</v>
      </c>
    </row>
    <row r="30" spans="2:7" ht="15">
      <c r="B30" s="12" t="s">
        <v>51</v>
      </c>
      <c r="C30" s="12">
        <v>1747.3381679999977</v>
      </c>
      <c r="D30" s="12">
        <f t="shared" si="0"/>
        <v>15.737507318224738</v>
      </c>
      <c r="E30" s="12">
        <v>1540.270368999995</v>
      </c>
      <c r="F30" s="12">
        <f t="shared" si="1"/>
        <v>88.14952922152372</v>
      </c>
      <c r="G30" s="12">
        <v>11103.017349999907</v>
      </c>
    </row>
    <row r="31" spans="2:7" ht="15">
      <c r="B31" s="12" t="s">
        <v>52</v>
      </c>
      <c r="C31" s="12">
        <v>177.45485499999975</v>
      </c>
      <c r="D31" s="12">
        <f t="shared" si="0"/>
        <v>16.182256554238485</v>
      </c>
      <c r="E31" s="12">
        <v>147.45099399999984</v>
      </c>
      <c r="F31" s="12">
        <f t="shared" si="1"/>
        <v>83.09211602015625</v>
      </c>
      <c r="G31" s="12">
        <v>1096.601419</v>
      </c>
    </row>
    <row r="32" spans="2:7" ht="15">
      <c r="B32" s="12" t="s">
        <v>53</v>
      </c>
      <c r="C32" s="12">
        <v>1797.063075999995</v>
      </c>
      <c r="D32" s="12">
        <f t="shared" si="0"/>
        <v>15.643328914503494</v>
      </c>
      <c r="E32" s="12">
        <v>1554.6452879999972</v>
      </c>
      <c r="F32" s="12">
        <f t="shared" si="1"/>
        <v>86.51033504402166</v>
      </c>
      <c r="G32" s="12">
        <v>11487.728001000305</v>
      </c>
    </row>
    <row r="33" spans="2:7" ht="15">
      <c r="B33" s="12" t="s">
        <v>54</v>
      </c>
      <c r="C33" s="12">
        <v>534.8964529999998</v>
      </c>
      <c r="D33" s="12">
        <f t="shared" si="0"/>
        <v>16.504425488939535</v>
      </c>
      <c r="E33" s="12">
        <v>502.2206830000002</v>
      </c>
      <c r="F33" s="12">
        <f t="shared" si="1"/>
        <v>93.89119710614352</v>
      </c>
      <c r="G33" s="12">
        <v>3240.9274310000155</v>
      </c>
    </row>
    <row r="34" spans="2:7" ht="15">
      <c r="B34" s="12" t="s">
        <v>55</v>
      </c>
      <c r="C34" s="12">
        <v>130.41064299999982</v>
      </c>
      <c r="D34" s="12">
        <f t="shared" si="0"/>
        <v>16.79851447505363</v>
      </c>
      <c r="E34" s="12">
        <v>126.0347739999998</v>
      </c>
      <c r="F34" s="12">
        <f t="shared" si="1"/>
        <v>96.64454610502915</v>
      </c>
      <c r="G34" s="12">
        <v>776.3224730000031</v>
      </c>
    </row>
    <row r="35" spans="2:7" ht="15">
      <c r="B35" s="12" t="s">
        <v>56</v>
      </c>
      <c r="C35" s="12">
        <v>1244.7061389999992</v>
      </c>
      <c r="D35" s="12">
        <f t="shared" si="0"/>
        <v>15.132128617903534</v>
      </c>
      <c r="E35" s="12">
        <v>1099.510421000002</v>
      </c>
      <c r="F35" s="12">
        <f t="shared" si="1"/>
        <v>88.3349399950218</v>
      </c>
      <c r="G35" s="12">
        <v>8225.585245999884</v>
      </c>
    </row>
    <row r="36" spans="2:7" ht="15">
      <c r="B36" s="12" t="s">
        <v>57</v>
      </c>
      <c r="C36" s="12">
        <v>523.9487869999995</v>
      </c>
      <c r="D36" s="12">
        <f t="shared" si="0"/>
        <v>15.821662934793931</v>
      </c>
      <c r="E36" s="12">
        <v>467.1179869999988</v>
      </c>
      <c r="F36" s="12">
        <f t="shared" si="1"/>
        <v>89.15336738817552</v>
      </c>
      <c r="G36" s="12">
        <v>3311.5911339999966</v>
      </c>
    </row>
    <row r="37" spans="1:7" ht="15">
      <c r="A37" s="12" t="s">
        <v>17</v>
      </c>
      <c r="B37" s="12" t="s">
        <v>59</v>
      </c>
      <c r="C37" s="12">
        <v>7588.552683999935</v>
      </c>
      <c r="D37" s="12">
        <f t="shared" si="0"/>
        <v>13.934020476155482</v>
      </c>
      <c r="E37" s="12">
        <v>6783.159663999966</v>
      </c>
      <c r="F37" s="12">
        <f t="shared" si="1"/>
        <v>89.38673745129164</v>
      </c>
      <c r="G37" s="12">
        <v>54460.61097000543</v>
      </c>
    </row>
    <row r="38" spans="2:7" ht="15">
      <c r="B38" s="12" t="s">
        <v>60</v>
      </c>
      <c r="C38" s="12" t="s">
        <v>1</v>
      </c>
      <c r="E38" s="12" t="s">
        <v>1</v>
      </c>
      <c r="G38" s="12">
        <v>15.193676</v>
      </c>
    </row>
    <row r="39" spans="2:7" ht="15">
      <c r="B39" s="12" t="s">
        <v>61</v>
      </c>
      <c r="C39" s="12">
        <v>1668.356264999994</v>
      </c>
      <c r="D39" s="12">
        <f t="shared" si="0"/>
        <v>14.854507864511262</v>
      </c>
      <c r="E39" s="12">
        <v>1449.2961289999964</v>
      </c>
      <c r="F39" s="12">
        <f t="shared" si="1"/>
        <v>86.86970279696236</v>
      </c>
      <c r="G39" s="12">
        <v>11231.31294700005</v>
      </c>
    </row>
    <row r="40" spans="2:7" ht="15">
      <c r="B40" s="12" t="s">
        <v>62</v>
      </c>
      <c r="C40" s="12">
        <v>236.93007400000016</v>
      </c>
      <c r="D40" s="12">
        <f t="shared" si="0"/>
        <v>7.811312495957426</v>
      </c>
      <c r="E40" s="12">
        <v>224.99713100000017</v>
      </c>
      <c r="F40" s="12">
        <f t="shared" si="1"/>
        <v>94.9635169573281</v>
      </c>
      <c r="G40" s="12">
        <v>3033.1659899999922</v>
      </c>
    </row>
    <row r="41" spans="2:7" ht="15">
      <c r="B41" s="12" t="s">
        <v>63</v>
      </c>
      <c r="C41" s="12">
        <v>226.633396</v>
      </c>
      <c r="D41" s="12">
        <f t="shared" si="0"/>
        <v>14.756863580198715</v>
      </c>
      <c r="E41" s="12">
        <v>199.12135699999996</v>
      </c>
      <c r="F41" s="12">
        <f t="shared" si="1"/>
        <v>87.86055387882902</v>
      </c>
      <c r="G41" s="12">
        <v>1535.7829579999964</v>
      </c>
    </row>
    <row r="42" spans="1:2" ht="15">
      <c r="A42" s="12" t="s">
        <v>16</v>
      </c>
      <c r="B42" s="12" t="s">
        <v>58</v>
      </c>
    </row>
    <row r="43" spans="1:7" ht="15">
      <c r="A43" s="12" t="s">
        <v>79</v>
      </c>
      <c r="B43" s="12" t="s">
        <v>64</v>
      </c>
      <c r="C43" s="12">
        <v>1910.5978949999987</v>
      </c>
      <c r="D43" s="12">
        <f t="shared" si="0"/>
        <v>38.244191443094664</v>
      </c>
      <c r="E43" s="12">
        <v>1687.7585699999988</v>
      </c>
      <c r="F43" s="12">
        <f t="shared" si="1"/>
        <v>88.33667065251319</v>
      </c>
      <c r="G43" s="12">
        <v>4995.785825000033</v>
      </c>
    </row>
    <row r="44" spans="2:7" ht="15">
      <c r="B44" s="12" t="s">
        <v>65</v>
      </c>
      <c r="C44" s="12">
        <v>7809.874523999949</v>
      </c>
      <c r="D44" s="12">
        <f t="shared" si="0"/>
        <v>11.963604381506956</v>
      </c>
      <c r="E44" s="12">
        <v>6968.81571099997</v>
      </c>
      <c r="F44" s="12">
        <f t="shared" si="1"/>
        <v>89.23082809569624</v>
      </c>
      <c r="G44" s="12">
        <v>65280.280716004454</v>
      </c>
    </row>
    <row r="45" spans="1:7" ht="15">
      <c r="A45" s="12" t="s">
        <v>19</v>
      </c>
      <c r="B45" s="12" t="s">
        <v>64</v>
      </c>
      <c r="C45" s="12">
        <v>4839.066234000068</v>
      </c>
      <c r="D45" s="12">
        <f t="shared" si="0"/>
        <v>13.427413354546418</v>
      </c>
      <c r="E45" s="12">
        <v>4327.926755000037</v>
      </c>
      <c r="F45" s="12">
        <f t="shared" si="1"/>
        <v>89.437229120596</v>
      </c>
      <c r="G45" s="12">
        <v>36038.707577000285</v>
      </c>
    </row>
    <row r="46" spans="2:7" ht="15">
      <c r="B46" s="12" t="s">
        <v>65</v>
      </c>
      <c r="C46" s="12">
        <v>4260.051545000015</v>
      </c>
      <c r="D46" s="12">
        <f t="shared" si="0"/>
        <v>16.800062488882695</v>
      </c>
      <c r="E46" s="12">
        <v>3834.220941000007</v>
      </c>
      <c r="F46" s="12">
        <f t="shared" si="1"/>
        <v>90.00409737999998</v>
      </c>
      <c r="G46" s="12">
        <v>25357.35535399984</v>
      </c>
    </row>
    <row r="47" spans="1:2" ht="15">
      <c r="A47" s="12" t="s">
        <v>80</v>
      </c>
      <c r="B47" s="12" t="s">
        <v>58</v>
      </c>
    </row>
    <row r="48" spans="1:2" ht="15">
      <c r="A48" s="12" t="s">
        <v>81</v>
      </c>
      <c r="B48" s="12" t="s">
        <v>58</v>
      </c>
    </row>
    <row r="49" spans="1:7" ht="15">
      <c r="A49" s="12" t="s">
        <v>22</v>
      </c>
      <c r="B49" s="12" t="s">
        <v>64</v>
      </c>
      <c r="C49" s="12">
        <v>6087.102232999986</v>
      </c>
      <c r="D49" s="12">
        <f t="shared" si="0"/>
        <v>10.460240416669325</v>
      </c>
      <c r="E49" s="12">
        <v>5366.480227000014</v>
      </c>
      <c r="F49" s="12">
        <f t="shared" si="1"/>
        <v>88.16149329490037</v>
      </c>
      <c r="G49" s="12">
        <v>58192.75648100446</v>
      </c>
    </row>
    <row r="50" spans="2:7" ht="15">
      <c r="B50" s="12" t="s">
        <v>65</v>
      </c>
      <c r="C50" s="12">
        <v>3633.3701860000183</v>
      </c>
      <c r="D50" s="12">
        <f t="shared" si="0"/>
        <v>30.06932842042777</v>
      </c>
      <c r="E50" s="12">
        <v>3290.0940540000097</v>
      </c>
      <c r="F50" s="12">
        <f t="shared" si="1"/>
        <v>90.55212889336988</v>
      </c>
      <c r="G50" s="12">
        <v>12083.310060000102</v>
      </c>
    </row>
    <row r="51" spans="1:7" ht="15">
      <c r="A51" s="12" t="s">
        <v>23</v>
      </c>
      <c r="B51" s="12" t="s">
        <v>64</v>
      </c>
      <c r="C51" s="12">
        <v>740.0335610000012</v>
      </c>
      <c r="D51" s="12">
        <f t="shared" si="0"/>
        <v>1.3312595678183576</v>
      </c>
      <c r="E51" s="12" t="s">
        <v>1</v>
      </c>
      <c r="G51" s="12">
        <v>55588.97595100509</v>
      </c>
    </row>
    <row r="52" spans="2:7" ht="15">
      <c r="B52" s="12" t="s">
        <v>65</v>
      </c>
      <c r="C52" s="12">
        <v>8976.760694000006</v>
      </c>
      <c r="D52" s="12">
        <f t="shared" si="0"/>
        <v>61.720019347360264</v>
      </c>
      <c r="E52" s="12">
        <v>8656.574280999992</v>
      </c>
      <c r="F52" s="12">
        <f t="shared" si="1"/>
        <v>96.43316309842119</v>
      </c>
      <c r="G52" s="12">
        <v>14544.325794000157</v>
      </c>
    </row>
    <row r="53" spans="1:7" ht="15">
      <c r="A53" s="12" t="s">
        <v>24</v>
      </c>
      <c r="B53" s="12" t="s">
        <v>64</v>
      </c>
      <c r="C53" s="12">
        <v>8030.4545149999485</v>
      </c>
      <c r="D53" s="12">
        <f t="shared" si="0"/>
        <v>12.342420537696224</v>
      </c>
      <c r="E53" s="12">
        <v>7100.545431999991</v>
      </c>
      <c r="F53" s="12">
        <f t="shared" si="1"/>
        <v>88.42021854101787</v>
      </c>
      <c r="G53" s="12">
        <v>65063.85429400443</v>
      </c>
    </row>
    <row r="54" spans="2:7" ht="15">
      <c r="B54" s="12" t="s">
        <v>65</v>
      </c>
      <c r="C54" s="12">
        <v>1586.4982289999944</v>
      </c>
      <c r="D54" s="12">
        <f t="shared" si="0"/>
        <v>31.466308051294934</v>
      </c>
      <c r="E54" s="12">
        <v>1471.707269999996</v>
      </c>
      <c r="F54" s="12">
        <f t="shared" si="1"/>
        <v>92.7645075864753</v>
      </c>
      <c r="G54" s="12">
        <v>5041.895053000046</v>
      </c>
    </row>
    <row r="55" spans="1:7" ht="15">
      <c r="A55" s="12" t="s">
        <v>25</v>
      </c>
      <c r="B55" s="12" t="s">
        <v>64</v>
      </c>
      <c r="C55" s="12">
        <v>8233.372583999968</v>
      </c>
      <c r="D55" s="12">
        <f t="shared" si="0"/>
        <v>12.527016537825778</v>
      </c>
      <c r="E55" s="12">
        <v>7346.95539499997</v>
      </c>
      <c r="F55" s="12">
        <f t="shared" si="1"/>
        <v>89.2338506492153</v>
      </c>
      <c r="G55" s="12">
        <v>65724.92787200371</v>
      </c>
    </row>
    <row r="56" spans="2:7" ht="15">
      <c r="B56" s="12" t="s">
        <v>65</v>
      </c>
      <c r="C56" s="12">
        <v>1487.0998350000057</v>
      </c>
      <c r="D56" s="12">
        <f t="shared" si="0"/>
        <v>32.67533562818794</v>
      </c>
      <c r="E56" s="12">
        <v>1309.618886000006</v>
      </c>
      <c r="F56" s="12">
        <f t="shared" si="1"/>
        <v>88.06529697449673</v>
      </c>
      <c r="G56" s="12">
        <v>4551.138669000032</v>
      </c>
    </row>
    <row r="57" spans="1:7" ht="15">
      <c r="A57" s="12" t="s">
        <v>2</v>
      </c>
      <c r="B57" s="12" t="s">
        <v>28</v>
      </c>
      <c r="C57" s="12">
        <v>912.525524000002</v>
      </c>
      <c r="D57" s="12">
        <f t="shared" si="0"/>
        <v>12.099931537293616</v>
      </c>
      <c r="E57" s="12">
        <v>841.6173400000037</v>
      </c>
      <c r="F57" s="12">
        <f t="shared" si="1"/>
        <v>92.22945746337304</v>
      </c>
      <c r="G57" s="12">
        <v>7541.575926999881</v>
      </c>
    </row>
    <row r="58" spans="2:7" ht="15">
      <c r="B58" s="12" t="s">
        <v>29</v>
      </c>
      <c r="C58" s="12">
        <v>3338.681532000003</v>
      </c>
      <c r="D58" s="12">
        <f t="shared" si="0"/>
        <v>10.692734987387121</v>
      </c>
      <c r="E58" s="12">
        <v>3040.741509000007</v>
      </c>
      <c r="F58" s="12">
        <f t="shared" si="1"/>
        <v>91.07611731923656</v>
      </c>
      <c r="G58" s="12">
        <v>31223.831282999407</v>
      </c>
    </row>
    <row r="59" spans="2:7" ht="15">
      <c r="B59" s="12" t="s">
        <v>30</v>
      </c>
      <c r="C59" s="12">
        <v>5469.265363000051</v>
      </c>
      <c r="D59" s="12">
        <f t="shared" si="0"/>
        <v>17.3568737662664</v>
      </c>
      <c r="E59" s="12">
        <v>4774.215432000014</v>
      </c>
      <c r="F59" s="12">
        <f t="shared" si="1"/>
        <v>87.29171314849528</v>
      </c>
      <c r="G59" s="12">
        <v>31510.659331000785</v>
      </c>
    </row>
    <row r="60" spans="1:7" ht="15">
      <c r="A60" s="12" t="s">
        <v>69</v>
      </c>
      <c r="B60" s="12" t="s">
        <v>31</v>
      </c>
      <c r="C60" s="12">
        <v>1553.8794629999952</v>
      </c>
      <c r="D60" s="12">
        <f t="shared" si="0"/>
        <v>15.25692788548543</v>
      </c>
      <c r="E60" s="12">
        <v>1393.2776779999913</v>
      </c>
      <c r="F60" s="12">
        <f t="shared" si="1"/>
        <v>89.66446311801185</v>
      </c>
      <c r="G60" s="12">
        <v>10184.746723999839</v>
      </c>
    </row>
    <row r="61" spans="2:7" ht="15">
      <c r="B61" s="12" t="s">
        <v>32</v>
      </c>
      <c r="C61" s="12">
        <v>8166.592955999938</v>
      </c>
      <c r="D61" s="12">
        <f t="shared" si="0"/>
        <v>13.590303858976217</v>
      </c>
      <c r="E61" s="12">
        <v>7263.296602999965</v>
      </c>
      <c r="F61" s="12">
        <f t="shared" si="1"/>
        <v>88.93912849744363</v>
      </c>
      <c r="G61" s="12">
        <v>60091.319817003285</v>
      </c>
    </row>
    <row r="62" spans="1:7" s="13" customFormat="1" ht="15">
      <c r="A62" s="13" t="s">
        <v>174</v>
      </c>
      <c r="C62" s="13">
        <f>SUM(C60:C61)</f>
        <v>9720.472418999932</v>
      </c>
      <c r="D62" s="13">
        <f t="shared" si="0"/>
        <v>13.831839056228976</v>
      </c>
      <c r="E62" s="13">
        <f>SUM(E60:E61)</f>
        <v>8656.574280999957</v>
      </c>
      <c r="F62" s="13">
        <f t="shared" si="1"/>
        <v>89.05507785896859</v>
      </c>
      <c r="G62" s="13">
        <f>SUM(G60:G61)</f>
        <v>70276.06654100312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orientation="portrait" paperSize="9"/>
  <ignoredErrors>
    <ignoredError sqref="C62 E62 G62" formulaRange="1"/>
    <ignoredError sqref="D62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G58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33.140625" style="12" customWidth="1"/>
    <col min="2" max="2" width="24.7109375" style="12" customWidth="1"/>
    <col min="3" max="3" width="11.28125" style="12" customWidth="1"/>
    <col min="4" max="4" width="8.140625" style="12" customWidth="1"/>
    <col min="5" max="5" width="10.140625" style="12" customWidth="1"/>
    <col min="6" max="6" width="13.140625" style="12" customWidth="1"/>
    <col min="7" max="7" width="14.140625" style="12" customWidth="1"/>
    <col min="8" max="16384" width="9.140625" style="12" customWidth="1"/>
  </cols>
  <sheetData>
    <row r="1" s="14" customFormat="1" ht="15.75">
      <c r="A1" s="14" t="s">
        <v>262</v>
      </c>
    </row>
    <row r="2" spans="1:7" s="49" customFormat="1" ht="30" customHeight="1">
      <c r="A2" s="49" t="s">
        <v>1</v>
      </c>
      <c r="B2" s="49" t="s">
        <v>1</v>
      </c>
      <c r="C2" s="116" t="s">
        <v>263</v>
      </c>
      <c r="D2" s="116"/>
      <c r="E2" s="116" t="s">
        <v>264</v>
      </c>
      <c r="F2" s="116"/>
      <c r="G2" s="35" t="s">
        <v>265</v>
      </c>
    </row>
    <row r="3" spans="3:7" s="15" customFormat="1" ht="15">
      <c r="C3" s="15" t="s">
        <v>67</v>
      </c>
      <c r="D3" s="15" t="s">
        <v>173</v>
      </c>
      <c r="E3" s="15" t="s">
        <v>67</v>
      </c>
      <c r="F3" s="15" t="s">
        <v>272</v>
      </c>
      <c r="G3" s="15" t="s">
        <v>67</v>
      </c>
    </row>
    <row r="4" spans="1:7" ht="15">
      <c r="A4" s="12" t="s">
        <v>266</v>
      </c>
      <c r="B4" s="12" t="s">
        <v>267</v>
      </c>
      <c r="C4" s="12">
        <v>3019.936878999996</v>
      </c>
      <c r="D4" s="12">
        <f>(C4/G4)*100</f>
        <v>21.151811752052218</v>
      </c>
      <c r="E4" s="12">
        <v>395.7837199999996</v>
      </c>
      <c r="F4" s="12">
        <f>(E4/G4)*100</f>
        <v>2.772091959332289</v>
      </c>
      <c r="G4" s="12">
        <v>14277.438332000056</v>
      </c>
    </row>
    <row r="5" spans="2:7" ht="15">
      <c r="B5" s="12" t="s">
        <v>268</v>
      </c>
      <c r="C5" s="12">
        <v>1918.3339349999987</v>
      </c>
      <c r="D5" s="12">
        <f aca="true" t="shared" si="0" ref="D5:D58">(C5/G5)*100</f>
        <v>35.81941532965086</v>
      </c>
      <c r="E5" s="12">
        <v>454.2904729999997</v>
      </c>
      <c r="F5" s="12">
        <f aca="true" t="shared" si="1" ref="F5:F58">(E5/G5)*100</f>
        <v>8.48257898992468</v>
      </c>
      <c r="G5" s="12">
        <v>5355.570205000042</v>
      </c>
    </row>
    <row r="6" spans="2:7" ht="15">
      <c r="B6" s="12" t="s">
        <v>269</v>
      </c>
      <c r="C6" s="12">
        <v>3944.9229050000117</v>
      </c>
      <c r="D6" s="12">
        <f t="shared" si="0"/>
        <v>26.53144417596134</v>
      </c>
      <c r="E6" s="12">
        <v>423.27676099999996</v>
      </c>
      <c r="F6" s="12">
        <f t="shared" si="1"/>
        <v>2.846733390206315</v>
      </c>
      <c r="G6" s="12">
        <v>14868.85854700019</v>
      </c>
    </row>
    <row r="7" spans="2:7" ht="15">
      <c r="B7" s="12" t="s">
        <v>270</v>
      </c>
      <c r="C7" s="12">
        <v>2591.517857999998</v>
      </c>
      <c r="D7" s="12">
        <f t="shared" si="0"/>
        <v>44.55111748881528</v>
      </c>
      <c r="E7" s="12">
        <v>386.96110799999985</v>
      </c>
      <c r="F7" s="12">
        <f t="shared" si="1"/>
        <v>6.652298278744928</v>
      </c>
      <c r="G7" s="12">
        <v>5816.95365699998</v>
      </c>
    </row>
    <row r="8" spans="1:7" ht="15">
      <c r="A8" s="12" t="s">
        <v>271</v>
      </c>
      <c r="B8" s="12" t="s">
        <v>64</v>
      </c>
      <c r="C8" s="12">
        <v>536.1972059999997</v>
      </c>
      <c r="D8" s="12">
        <f t="shared" si="0"/>
        <v>38.13534065517526</v>
      </c>
      <c r="E8" s="12">
        <v>151.0831290000001</v>
      </c>
      <c r="F8" s="12">
        <f t="shared" si="1"/>
        <v>10.745312596173424</v>
      </c>
      <c r="G8" s="12">
        <v>1406.0375410000004</v>
      </c>
    </row>
    <row r="9" spans="2:7" ht="15">
      <c r="B9" s="12" t="s">
        <v>65</v>
      </c>
      <c r="C9" s="12">
        <v>9986.163569999937</v>
      </c>
      <c r="D9" s="12">
        <f t="shared" si="0"/>
        <v>31.16130699422356</v>
      </c>
      <c r="E9" s="12">
        <v>1353.8425669999967</v>
      </c>
      <c r="F9" s="12">
        <f t="shared" si="1"/>
        <v>4.224595717505841</v>
      </c>
      <c r="G9" s="12">
        <v>32046.677541000106</v>
      </c>
    </row>
    <row r="10" spans="1:7" ht="15">
      <c r="A10" s="12" t="s">
        <v>11</v>
      </c>
      <c r="B10" s="12" t="s">
        <v>76</v>
      </c>
      <c r="C10" s="12">
        <v>11180.816552999944</v>
      </c>
      <c r="D10" s="12">
        <f t="shared" si="0"/>
        <v>28.57779138285285</v>
      </c>
      <c r="E10" s="12">
        <v>1623.6319009999963</v>
      </c>
      <c r="F10" s="12">
        <f t="shared" si="1"/>
        <v>4.14994857749214</v>
      </c>
      <c r="G10" s="12">
        <v>39124.145051001455</v>
      </c>
    </row>
    <row r="11" spans="2:7" ht="15">
      <c r="B11" s="12" t="s">
        <v>36</v>
      </c>
      <c r="C11" s="12">
        <v>291.5578949999998</v>
      </c>
      <c r="D11" s="12">
        <f t="shared" si="0"/>
        <v>24.76646110185649</v>
      </c>
      <c r="E11" s="12">
        <v>36.84801699999997</v>
      </c>
      <c r="F11" s="12">
        <f t="shared" si="1"/>
        <v>3.130064372673038</v>
      </c>
      <c r="G11" s="12">
        <v>1177.2287279999996</v>
      </c>
    </row>
    <row r="12" spans="2:7" ht="15">
      <c r="B12" s="12" t="s">
        <v>37</v>
      </c>
      <c r="C12" s="12">
        <v>3.6106640000000003</v>
      </c>
      <c r="D12" s="12">
        <f t="shared" si="0"/>
        <v>14.688999929782412</v>
      </c>
      <c r="E12" s="12" t="s">
        <v>1</v>
      </c>
      <c r="G12" s="12">
        <v>24.580733999999993</v>
      </c>
    </row>
    <row r="13" spans="1:7" ht="15">
      <c r="A13" s="12" t="s">
        <v>77</v>
      </c>
      <c r="B13" s="12" t="s">
        <v>38</v>
      </c>
      <c r="C13" s="12">
        <v>2709.6604590000006</v>
      </c>
      <c r="D13" s="12">
        <f t="shared" si="0"/>
        <v>27.04169110359263</v>
      </c>
      <c r="E13" s="12">
        <v>476.6060319999997</v>
      </c>
      <c r="F13" s="12">
        <f t="shared" si="1"/>
        <v>4.756401508774045</v>
      </c>
      <c r="G13" s="12">
        <v>10020.306972000017</v>
      </c>
    </row>
    <row r="14" spans="2:7" ht="15">
      <c r="B14" s="12" t="s">
        <v>39</v>
      </c>
      <c r="C14" s="12">
        <v>7006.552781000019</v>
      </c>
      <c r="D14" s="12">
        <f t="shared" si="0"/>
        <v>29.13078279746327</v>
      </c>
      <c r="E14" s="12">
        <v>1077.412239000001</v>
      </c>
      <c r="F14" s="12">
        <f t="shared" si="1"/>
        <v>4.479501246711228</v>
      </c>
      <c r="G14" s="12">
        <v>24052.058023000176</v>
      </c>
    </row>
    <row r="15" spans="2:7" ht="15">
      <c r="B15" s="12" t="s">
        <v>40</v>
      </c>
      <c r="C15" s="12">
        <v>1672.614055000001</v>
      </c>
      <c r="D15" s="12">
        <f t="shared" si="0"/>
        <v>28.080571689982463</v>
      </c>
      <c r="E15" s="12">
        <v>90.95582200000003</v>
      </c>
      <c r="F15" s="12">
        <f t="shared" si="1"/>
        <v>1.5270058700375344</v>
      </c>
      <c r="G15" s="12">
        <v>5956.481490000055</v>
      </c>
    </row>
    <row r="16" spans="2:7" ht="15">
      <c r="B16" s="12" t="s">
        <v>41</v>
      </c>
      <c r="C16" s="12">
        <v>57.55311099999999</v>
      </c>
      <c r="D16" s="12">
        <f t="shared" si="0"/>
        <v>31.37886177328088</v>
      </c>
      <c r="E16" s="12">
        <v>13.060793</v>
      </c>
      <c r="F16" s="12">
        <f t="shared" si="1"/>
        <v>7.120949868312673</v>
      </c>
      <c r="G16" s="12">
        <v>183.4136350000002</v>
      </c>
    </row>
    <row r="17" spans="1:7" ht="15">
      <c r="A17" s="12" t="s">
        <v>13</v>
      </c>
      <c r="B17" s="12" t="s">
        <v>42</v>
      </c>
      <c r="C17" s="12">
        <v>8135.225640000021</v>
      </c>
      <c r="D17" s="12">
        <f t="shared" si="0"/>
        <v>27.684387036491287</v>
      </c>
      <c r="E17" s="12">
        <v>1090.4528840000007</v>
      </c>
      <c r="F17" s="12">
        <f t="shared" si="1"/>
        <v>3.710839873608482</v>
      </c>
      <c r="G17" s="12">
        <v>29385.608680000154</v>
      </c>
    </row>
    <row r="18" spans="2:7" ht="15">
      <c r="B18" s="12" t="s">
        <v>43</v>
      </c>
      <c r="C18" s="12">
        <v>3340.7594720000006</v>
      </c>
      <c r="D18" s="12">
        <f t="shared" si="0"/>
        <v>30.536141388904486</v>
      </c>
      <c r="E18" s="12">
        <v>570.0270340000001</v>
      </c>
      <c r="F18" s="12">
        <f t="shared" si="1"/>
        <v>5.210320063928823</v>
      </c>
      <c r="G18" s="12">
        <v>10940.345833000001</v>
      </c>
    </row>
    <row r="19" spans="1:7" ht="15">
      <c r="A19" s="12" t="s">
        <v>78</v>
      </c>
      <c r="B19" s="12" t="s">
        <v>44</v>
      </c>
      <c r="C19" s="12">
        <v>2175.5718619999916</v>
      </c>
      <c r="D19" s="12">
        <f t="shared" si="0"/>
        <v>25.387320258652203</v>
      </c>
      <c r="E19" s="12">
        <v>411.6343049999999</v>
      </c>
      <c r="F19" s="12">
        <f t="shared" si="1"/>
        <v>4.803468969706117</v>
      </c>
      <c r="G19" s="12">
        <v>8569.521477000075</v>
      </c>
    </row>
    <row r="20" spans="2:7" ht="15">
      <c r="B20" s="12" t="s">
        <v>45</v>
      </c>
      <c r="C20" s="12">
        <v>2536.2492509999847</v>
      </c>
      <c r="D20" s="12">
        <f t="shared" si="0"/>
        <v>31.785046019683204</v>
      </c>
      <c r="E20" s="12">
        <v>404.66905699999995</v>
      </c>
      <c r="F20" s="12">
        <f t="shared" si="1"/>
        <v>5.071435543811574</v>
      </c>
      <c r="G20" s="12">
        <v>7979.3788859999995</v>
      </c>
    </row>
    <row r="21" spans="2:7" ht="15">
      <c r="B21" s="12" t="s">
        <v>46</v>
      </c>
      <c r="C21" s="12">
        <v>2171.3257959999955</v>
      </c>
      <c r="D21" s="12">
        <f t="shared" si="0"/>
        <v>29.041191633271836</v>
      </c>
      <c r="E21" s="12">
        <v>327.1491430000002</v>
      </c>
      <c r="F21" s="12">
        <f t="shared" si="1"/>
        <v>4.375575960100497</v>
      </c>
      <c r="G21" s="12">
        <v>7476.710402999982</v>
      </c>
    </row>
    <row r="22" spans="2:7" ht="15">
      <c r="B22" s="12" t="s">
        <v>47</v>
      </c>
      <c r="C22" s="12">
        <v>2229.6723970000066</v>
      </c>
      <c r="D22" s="12">
        <f t="shared" si="0"/>
        <v>29.013861231958195</v>
      </c>
      <c r="E22" s="12">
        <v>356.9160379999999</v>
      </c>
      <c r="F22" s="12">
        <f t="shared" si="1"/>
        <v>4.644409829859092</v>
      </c>
      <c r="G22" s="12">
        <v>7684.852350999965</v>
      </c>
    </row>
    <row r="23" spans="2:7" ht="15">
      <c r="B23" s="12" t="s">
        <v>48</v>
      </c>
      <c r="C23" s="12">
        <v>2363.165806000005</v>
      </c>
      <c r="D23" s="12">
        <f t="shared" si="0"/>
        <v>27.429263142171713</v>
      </c>
      <c r="E23" s="12">
        <v>160.11137499999992</v>
      </c>
      <c r="F23" s="12">
        <f t="shared" si="1"/>
        <v>1.8584125691813274</v>
      </c>
      <c r="G23" s="12">
        <v>8615.491396000007</v>
      </c>
    </row>
    <row r="24" spans="1:7" ht="15">
      <c r="A24" s="12" t="s">
        <v>15</v>
      </c>
      <c r="B24" s="12" t="s">
        <v>49</v>
      </c>
      <c r="C24" s="12">
        <v>3683.298679999989</v>
      </c>
      <c r="D24" s="12">
        <f t="shared" si="0"/>
        <v>24.84867822482368</v>
      </c>
      <c r="E24" s="12">
        <v>637.5435809999997</v>
      </c>
      <c r="F24" s="12">
        <f t="shared" si="1"/>
        <v>4.30106724295594</v>
      </c>
      <c r="G24" s="12">
        <v>14822.915917999999</v>
      </c>
    </row>
    <row r="25" spans="2:7" ht="15">
      <c r="B25" s="12" t="s">
        <v>50</v>
      </c>
      <c r="C25" s="12">
        <v>1125.9478850000046</v>
      </c>
      <c r="D25" s="12">
        <f t="shared" si="0"/>
        <v>35.74837804443325</v>
      </c>
      <c r="E25" s="12">
        <v>53.54037299999998</v>
      </c>
      <c r="F25" s="12">
        <f t="shared" si="1"/>
        <v>1.6998846217859884</v>
      </c>
      <c r="G25" s="12">
        <v>3149.647470999981</v>
      </c>
    </row>
    <row r="26" spans="2:7" ht="15">
      <c r="B26" s="12" t="s">
        <v>51</v>
      </c>
      <c r="C26" s="12">
        <v>1761.8118270000027</v>
      </c>
      <c r="D26" s="12">
        <f t="shared" si="0"/>
        <v>27.53296947232596</v>
      </c>
      <c r="E26" s="12">
        <v>339.2331090000001</v>
      </c>
      <c r="F26" s="12">
        <f t="shared" si="1"/>
        <v>5.301414538693077</v>
      </c>
      <c r="G26" s="12">
        <v>6398.916865000129</v>
      </c>
    </row>
    <row r="27" spans="2:7" ht="15">
      <c r="B27" s="12" t="s">
        <v>52</v>
      </c>
      <c r="C27" s="12">
        <v>152.15315399999994</v>
      </c>
      <c r="D27" s="12">
        <f t="shared" si="0"/>
        <v>22.278593060824065</v>
      </c>
      <c r="E27" s="12">
        <v>11.173397</v>
      </c>
      <c r="F27" s="12">
        <f t="shared" si="1"/>
        <v>1.6360328940012148</v>
      </c>
      <c r="G27" s="12">
        <v>682.9567450000002</v>
      </c>
    </row>
    <row r="28" spans="2:7" ht="15">
      <c r="B28" s="12" t="s">
        <v>53</v>
      </c>
      <c r="C28" s="12">
        <v>1996.2297559999881</v>
      </c>
      <c r="D28" s="12">
        <f t="shared" si="0"/>
        <v>30.824526612818243</v>
      </c>
      <c r="E28" s="12">
        <v>262.0285099999999</v>
      </c>
      <c r="F28" s="12">
        <f t="shared" si="1"/>
        <v>4.046079743844954</v>
      </c>
      <c r="G28" s="12">
        <v>6476.108396000038</v>
      </c>
    </row>
    <row r="29" spans="2:7" ht="15">
      <c r="B29" s="12" t="s">
        <v>54</v>
      </c>
      <c r="C29" s="12">
        <v>596.0614680000009</v>
      </c>
      <c r="D29" s="12">
        <f t="shared" si="0"/>
        <v>31.806488031811313</v>
      </c>
      <c r="E29" s="12">
        <v>105.20342000000005</v>
      </c>
      <c r="F29" s="12">
        <f t="shared" si="1"/>
        <v>5.613768879178105</v>
      </c>
      <c r="G29" s="12">
        <v>1874.0247819999774</v>
      </c>
    </row>
    <row r="30" spans="2:7" ht="15">
      <c r="B30" s="12" t="s">
        <v>55</v>
      </c>
      <c r="C30" s="12">
        <v>85.39263100000007</v>
      </c>
      <c r="D30" s="12">
        <f t="shared" si="0"/>
        <v>18.4139877734802</v>
      </c>
      <c r="E30" s="12">
        <v>6.919808999999999</v>
      </c>
      <c r="F30" s="12">
        <f t="shared" si="1"/>
        <v>1.4921811967688188</v>
      </c>
      <c r="G30" s="12">
        <v>463.7378500000006</v>
      </c>
    </row>
    <row r="31" spans="2:7" ht="15">
      <c r="B31" s="12" t="s">
        <v>56</v>
      </c>
      <c r="C31" s="12">
        <v>1406.362643000002</v>
      </c>
      <c r="D31" s="12">
        <f t="shared" si="0"/>
        <v>30.68773830349661</v>
      </c>
      <c r="E31" s="12">
        <v>142.06480299999996</v>
      </c>
      <c r="F31" s="12">
        <f t="shared" si="1"/>
        <v>3.099945464494105</v>
      </c>
      <c r="G31" s="12">
        <v>4582.816201999998</v>
      </c>
    </row>
    <row r="32" spans="2:7" ht="15">
      <c r="B32" s="12" t="s">
        <v>57</v>
      </c>
      <c r="C32" s="12">
        <v>668.7270680000005</v>
      </c>
      <c r="D32" s="12">
        <f t="shared" si="0"/>
        <v>35.66867218366303</v>
      </c>
      <c r="E32" s="12">
        <v>102.77291600000007</v>
      </c>
      <c r="F32" s="12">
        <f t="shared" si="1"/>
        <v>5.481718365500851</v>
      </c>
      <c r="G32" s="12">
        <v>1874.8302840000056</v>
      </c>
    </row>
    <row r="33" spans="1:7" ht="15">
      <c r="A33" s="12" t="s">
        <v>17</v>
      </c>
      <c r="B33" s="12" t="s">
        <v>59</v>
      </c>
      <c r="C33" s="12">
        <v>8923.713199000025</v>
      </c>
      <c r="D33" s="12">
        <f t="shared" si="0"/>
        <v>28.598185029000156</v>
      </c>
      <c r="E33" s="12">
        <v>1270.7511529999977</v>
      </c>
      <c r="F33" s="12">
        <f t="shared" si="1"/>
        <v>4.072427675441379</v>
      </c>
      <c r="G33" s="12">
        <v>31203.774610000186</v>
      </c>
    </row>
    <row r="34" spans="2:7" ht="15">
      <c r="B34" s="12" t="s">
        <v>60</v>
      </c>
      <c r="C34" s="12">
        <v>3.416024</v>
      </c>
      <c r="D34" s="12">
        <f t="shared" si="0"/>
        <v>40.42228208212103</v>
      </c>
      <c r="E34" s="12" t="s">
        <v>1</v>
      </c>
      <c r="G34" s="12">
        <v>8.450844</v>
      </c>
    </row>
    <row r="35" spans="2:7" ht="15">
      <c r="B35" s="12" t="s">
        <v>61</v>
      </c>
      <c r="C35" s="12">
        <v>2011.3923109999907</v>
      </c>
      <c r="D35" s="12">
        <f t="shared" si="0"/>
        <v>31.89695512969834</v>
      </c>
      <c r="E35" s="12">
        <v>256.334698</v>
      </c>
      <c r="F35" s="12">
        <f t="shared" si="1"/>
        <v>4.064993345940464</v>
      </c>
      <c r="G35" s="12">
        <v>6305.90695200007</v>
      </c>
    </row>
    <row r="36" spans="2:7" ht="15">
      <c r="B36" s="12" t="s">
        <v>62</v>
      </c>
      <c r="C36" s="12">
        <v>374.6045020000001</v>
      </c>
      <c r="D36" s="12">
        <f t="shared" si="0"/>
        <v>20.878173628035142</v>
      </c>
      <c r="E36" s="12">
        <v>96.92737899999997</v>
      </c>
      <c r="F36" s="12">
        <f t="shared" si="1"/>
        <v>5.402141824959612</v>
      </c>
      <c r="G36" s="12">
        <v>1794.239805999996</v>
      </c>
    </row>
    <row r="37" spans="2:7" ht="15">
      <c r="B37" s="12" t="s">
        <v>63</v>
      </c>
      <c r="C37" s="12">
        <v>162.85907600000007</v>
      </c>
      <c r="D37" s="12">
        <f t="shared" si="0"/>
        <v>16.067671647316985</v>
      </c>
      <c r="E37" s="12">
        <v>36.466688</v>
      </c>
      <c r="F37" s="12">
        <f t="shared" si="1"/>
        <v>3.597802365335502</v>
      </c>
      <c r="G37" s="12">
        <v>1013.5823009999997</v>
      </c>
    </row>
    <row r="38" spans="1:2" ht="15">
      <c r="A38" s="12" t="s">
        <v>16</v>
      </c>
      <c r="B38" s="12" t="s">
        <v>58</v>
      </c>
    </row>
    <row r="39" spans="1:7" ht="15">
      <c r="A39" s="12" t="s">
        <v>79</v>
      </c>
      <c r="B39" s="12" t="s">
        <v>64</v>
      </c>
      <c r="C39" s="12">
        <v>1173.8029520000016</v>
      </c>
      <c r="D39" s="12">
        <f t="shared" si="0"/>
        <v>30.11140598073492</v>
      </c>
      <c r="E39" s="12">
        <v>197.03914600000004</v>
      </c>
      <c r="F39" s="12">
        <f t="shared" si="1"/>
        <v>5.054618161586711</v>
      </c>
      <c r="G39" s="12">
        <v>3898.200412000001</v>
      </c>
    </row>
    <row r="40" spans="2:7" ht="15">
      <c r="B40" s="12" t="s">
        <v>65</v>
      </c>
      <c r="C40" s="12">
        <v>10302.182159999988</v>
      </c>
      <c r="D40" s="12">
        <f t="shared" si="0"/>
        <v>28.281134575125776</v>
      </c>
      <c r="E40" s="12">
        <v>1463.4407719999954</v>
      </c>
      <c r="F40" s="12">
        <f t="shared" si="1"/>
        <v>4.017378529410305</v>
      </c>
      <c r="G40" s="12">
        <v>36427.75410100098</v>
      </c>
    </row>
    <row r="41" spans="1:7" ht="15">
      <c r="A41" s="12" t="s">
        <v>19</v>
      </c>
      <c r="B41" s="12" t="s">
        <v>64</v>
      </c>
      <c r="C41" s="12" t="s">
        <v>1</v>
      </c>
      <c r="E41" s="12">
        <v>208.145483</v>
      </c>
      <c r="F41" s="12">
        <f t="shared" si="1"/>
        <v>0.9017779802367618</v>
      </c>
      <c r="G41" s="12">
        <v>23081.677260000448</v>
      </c>
    </row>
    <row r="42" spans="2:7" ht="15">
      <c r="B42" s="12" t="s">
        <v>65</v>
      </c>
      <c r="C42" s="12">
        <v>11475.985111999962</v>
      </c>
      <c r="D42" s="12">
        <f t="shared" si="0"/>
        <v>66.5495279600863</v>
      </c>
      <c r="E42" s="12">
        <v>1452.3344349999968</v>
      </c>
      <c r="F42" s="12">
        <f t="shared" si="1"/>
        <v>8.422124126700309</v>
      </c>
      <c r="G42" s="12">
        <v>17244.277252999887</v>
      </c>
    </row>
    <row r="43" spans="1:2" ht="15">
      <c r="A43" s="12" t="s">
        <v>80</v>
      </c>
      <c r="B43" s="12" t="s">
        <v>58</v>
      </c>
    </row>
    <row r="44" spans="1:2" ht="15">
      <c r="A44" s="12" t="s">
        <v>81</v>
      </c>
      <c r="B44" s="12" t="s">
        <v>58</v>
      </c>
    </row>
    <row r="45" spans="1:7" ht="15">
      <c r="A45" s="12" t="s">
        <v>22</v>
      </c>
      <c r="B45" s="12" t="s">
        <v>64</v>
      </c>
      <c r="C45" s="12">
        <v>9091.465383999981</v>
      </c>
      <c r="D45" s="12">
        <f t="shared" si="0"/>
        <v>27.914667377239716</v>
      </c>
      <c r="E45" s="12">
        <v>1258.1781759999992</v>
      </c>
      <c r="F45" s="12">
        <f t="shared" si="1"/>
        <v>3.863142386941549</v>
      </c>
      <c r="G45" s="12">
        <v>32568.775622999994</v>
      </c>
    </row>
    <row r="46" spans="2:7" ht="15">
      <c r="B46" s="12" t="s">
        <v>65</v>
      </c>
      <c r="C46" s="12">
        <v>2384.5197279999975</v>
      </c>
      <c r="D46" s="12">
        <f t="shared" si="0"/>
        <v>30.739522213081212</v>
      </c>
      <c r="E46" s="12">
        <v>402.3017419999994</v>
      </c>
      <c r="F46" s="12">
        <f t="shared" si="1"/>
        <v>5.186186211570005</v>
      </c>
      <c r="G46" s="12">
        <v>7757.178890000004</v>
      </c>
    </row>
    <row r="47" spans="1:7" ht="15">
      <c r="A47" s="12" t="s">
        <v>23</v>
      </c>
      <c r="B47" s="12" t="s">
        <v>64</v>
      </c>
      <c r="C47" s="12">
        <v>8450.830133000009</v>
      </c>
      <c r="D47" s="12">
        <f t="shared" si="0"/>
        <v>27.541404356044048</v>
      </c>
      <c r="E47" s="12">
        <v>1071.7492170000005</v>
      </c>
      <c r="F47" s="12">
        <f t="shared" si="1"/>
        <v>3.492849588634676</v>
      </c>
      <c r="G47" s="12">
        <v>30684.093025000187</v>
      </c>
    </row>
    <row r="48" spans="2:7" ht="15">
      <c r="B48" s="12" t="s">
        <v>65</v>
      </c>
      <c r="C48" s="12">
        <v>3005.2539559999896</v>
      </c>
      <c r="D48" s="12">
        <f t="shared" si="0"/>
        <v>31.405486223159524</v>
      </c>
      <c r="E48" s="12">
        <v>583.9597859999989</v>
      </c>
      <c r="F48" s="12">
        <f t="shared" si="1"/>
        <v>6.102492928255615</v>
      </c>
      <c r="G48" s="12">
        <v>9569.200536000008</v>
      </c>
    </row>
    <row r="49" spans="1:7" ht="15">
      <c r="A49" s="12" t="s">
        <v>24</v>
      </c>
      <c r="B49" s="12" t="s">
        <v>64</v>
      </c>
      <c r="C49" s="12">
        <v>10412.15527099998</v>
      </c>
      <c r="D49" s="12">
        <f t="shared" si="0"/>
        <v>28.316146250771958</v>
      </c>
      <c r="E49" s="12">
        <v>1446.0987839999973</v>
      </c>
      <c r="F49" s="12">
        <f t="shared" si="1"/>
        <v>3.932705918711754</v>
      </c>
      <c r="G49" s="12">
        <v>36771.088759001315</v>
      </c>
    </row>
    <row r="50" spans="2:7" ht="15">
      <c r="B50" s="12" t="s">
        <v>65</v>
      </c>
      <c r="C50" s="12">
        <v>1056.6471450000006</v>
      </c>
      <c r="D50" s="12">
        <f t="shared" si="0"/>
        <v>30.255099236377948</v>
      </c>
      <c r="E50" s="12">
        <v>210.09516299999999</v>
      </c>
      <c r="F50" s="12">
        <f t="shared" si="1"/>
        <v>6.015678966934601</v>
      </c>
      <c r="G50" s="12">
        <v>3492.45969000001</v>
      </c>
    </row>
    <row r="51" spans="1:7" ht="15">
      <c r="A51" s="12" t="s">
        <v>25</v>
      </c>
      <c r="B51" s="12" t="s">
        <v>64</v>
      </c>
      <c r="C51" s="12">
        <v>10432.695238999975</v>
      </c>
      <c r="D51" s="12">
        <f t="shared" si="0"/>
        <v>28.08424219224911</v>
      </c>
      <c r="E51" s="12">
        <v>1479.0735879999952</v>
      </c>
      <c r="F51" s="12">
        <f t="shared" si="1"/>
        <v>3.981584807564303</v>
      </c>
      <c r="G51" s="12">
        <v>37147.86095200128</v>
      </c>
    </row>
    <row r="52" spans="2:7" ht="15">
      <c r="B52" s="12" t="s">
        <v>65</v>
      </c>
      <c r="C52" s="12">
        <v>1043.289873000002</v>
      </c>
      <c r="D52" s="12">
        <f t="shared" si="0"/>
        <v>32.8275380499411</v>
      </c>
      <c r="E52" s="12">
        <v>181.40633000000017</v>
      </c>
      <c r="F52" s="12">
        <f t="shared" si="1"/>
        <v>5.708023584520277</v>
      </c>
      <c r="G52" s="12">
        <v>3178.093560999997</v>
      </c>
    </row>
    <row r="53" spans="1:7" ht="15">
      <c r="A53" s="12" t="s">
        <v>2</v>
      </c>
      <c r="B53" s="12" t="s">
        <v>28</v>
      </c>
      <c r="C53" s="12">
        <v>1470.776691000009</v>
      </c>
      <c r="D53" s="12">
        <f t="shared" si="0"/>
        <v>32.90115703595396</v>
      </c>
      <c r="E53" s="12">
        <v>62.62831000000005</v>
      </c>
      <c r="F53" s="12">
        <f t="shared" si="1"/>
        <v>1.4009902895628596</v>
      </c>
      <c r="G53" s="12">
        <v>4470.2886570000055</v>
      </c>
    </row>
    <row r="54" spans="2:7" ht="15">
      <c r="B54" s="12" t="s">
        <v>29</v>
      </c>
      <c r="C54" s="12">
        <v>4412.155932000003</v>
      </c>
      <c r="D54" s="12">
        <f t="shared" si="0"/>
        <v>24.978230649100116</v>
      </c>
      <c r="E54" s="12">
        <v>691.8911969999995</v>
      </c>
      <c r="F54" s="12">
        <f t="shared" si="1"/>
        <v>3.916955377167287</v>
      </c>
      <c r="G54" s="12">
        <v>17664.00508499972</v>
      </c>
    </row>
    <row r="55" spans="2:7" ht="15">
      <c r="B55" s="12" t="s">
        <v>30</v>
      </c>
      <c r="C55" s="12">
        <v>5593.052489000047</v>
      </c>
      <c r="D55" s="12">
        <f t="shared" si="0"/>
        <v>30.74514503874316</v>
      </c>
      <c r="E55" s="12">
        <v>905.9604110000013</v>
      </c>
      <c r="F55" s="12">
        <f t="shared" si="1"/>
        <v>4.980086328589821</v>
      </c>
      <c r="G55" s="12">
        <v>18191.660770999853</v>
      </c>
    </row>
    <row r="56" spans="1:7" ht="15">
      <c r="A56" s="12" t="s">
        <v>69</v>
      </c>
      <c r="B56" s="12" t="s">
        <v>31</v>
      </c>
      <c r="C56" s="12">
        <v>1493.999939999999</v>
      </c>
      <c r="D56" s="12">
        <f t="shared" si="0"/>
        <v>26.635600222996203</v>
      </c>
      <c r="E56" s="12">
        <v>124.43057900000005</v>
      </c>
      <c r="F56" s="12">
        <f t="shared" si="1"/>
        <v>2.2183957770172</v>
      </c>
      <c r="G56" s="12">
        <v>5609.034252999991</v>
      </c>
    </row>
    <row r="57" spans="2:7" ht="15">
      <c r="B57" s="12" t="s">
        <v>32</v>
      </c>
      <c r="C57" s="12">
        <v>9981.985172000037</v>
      </c>
      <c r="D57" s="12">
        <f t="shared" si="0"/>
        <v>28.752507702997125</v>
      </c>
      <c r="E57" s="12">
        <v>1536.0493389999974</v>
      </c>
      <c r="F57" s="12">
        <f t="shared" si="1"/>
        <v>4.4244977016863185</v>
      </c>
      <c r="G57" s="12">
        <v>34716.92026000058</v>
      </c>
    </row>
    <row r="58" spans="1:7" s="13" customFormat="1" ht="15">
      <c r="A58" s="13" t="s">
        <v>174</v>
      </c>
      <c r="C58" s="13">
        <f>SUM(C56:C57)</f>
        <v>11475.985112000037</v>
      </c>
      <c r="D58" s="13">
        <f t="shared" si="0"/>
        <v>28.45806193700964</v>
      </c>
      <c r="E58" s="13">
        <f>SUM(E56:E57)</f>
        <v>1660.4799179999975</v>
      </c>
      <c r="F58" s="13">
        <f t="shared" si="1"/>
        <v>4.117645665311357</v>
      </c>
      <c r="G58" s="13">
        <f>SUM(G56:G57)</f>
        <v>40325.95451300057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orientation="portrait" paperSize="9"/>
  <ignoredErrors>
    <ignoredError sqref="C58 E58 G58" formulaRange="1"/>
    <ignoredError sqref="D58 F58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3.8515625" style="12" customWidth="1"/>
    <col min="2" max="2" width="27.00390625" style="12" customWidth="1"/>
    <col min="3" max="3" width="9.7109375" style="12" customWidth="1"/>
    <col min="4" max="4" width="7.140625" style="12" customWidth="1"/>
    <col min="5" max="5" width="9.28125" style="12" customWidth="1"/>
    <col min="6" max="6" width="7.28125" style="12" customWidth="1"/>
    <col min="7" max="7" width="13.57421875" style="12" customWidth="1"/>
    <col min="8" max="16384" width="9.140625" style="12" customWidth="1"/>
  </cols>
  <sheetData>
    <row r="1" s="14" customFormat="1" ht="15.75">
      <c r="A1" s="14" t="s">
        <v>273</v>
      </c>
    </row>
    <row r="2" spans="1:6" ht="15">
      <c r="A2" s="12" t="s">
        <v>1</v>
      </c>
      <c r="B2" s="12" t="s">
        <v>1</v>
      </c>
      <c r="C2" s="122" t="s">
        <v>274</v>
      </c>
      <c r="D2" s="122"/>
      <c r="E2" s="122"/>
      <c r="F2" s="122"/>
    </row>
    <row r="3" spans="3:7" s="15" customFormat="1" ht="30" customHeight="1">
      <c r="C3" s="121" t="s">
        <v>276</v>
      </c>
      <c r="D3" s="121"/>
      <c r="E3" s="121" t="s">
        <v>277</v>
      </c>
      <c r="F3" s="121"/>
      <c r="G3" s="47" t="s">
        <v>275</v>
      </c>
    </row>
    <row r="4" spans="3:7" s="15" customFormat="1" ht="15">
      <c r="C4" s="15" t="s">
        <v>67</v>
      </c>
      <c r="D4" s="15" t="s">
        <v>173</v>
      </c>
      <c r="E4" s="15" t="s">
        <v>67</v>
      </c>
      <c r="F4" s="15" t="s">
        <v>173</v>
      </c>
      <c r="G4" s="15" t="s">
        <v>67</v>
      </c>
    </row>
    <row r="5" spans="1:7" ht="15">
      <c r="A5" s="12" t="s">
        <v>278</v>
      </c>
      <c r="B5" s="12" t="s">
        <v>279</v>
      </c>
      <c r="C5" s="12">
        <v>287.2500890000002</v>
      </c>
      <c r="D5" s="12">
        <f>(C5/G5)*100</f>
        <v>5.359721717468316</v>
      </c>
      <c r="E5" s="12">
        <v>1235.9567329999986</v>
      </c>
      <c r="F5" s="12">
        <f>(E5/G5)*100</f>
        <v>23.061382389027834</v>
      </c>
      <c r="G5" s="12">
        <v>5359.421704000031</v>
      </c>
    </row>
    <row r="6" spans="2:7" ht="15">
      <c r="B6" s="12" t="s">
        <v>280</v>
      </c>
      <c r="C6" s="12">
        <v>602.1068910000007</v>
      </c>
      <c r="D6" s="12">
        <f aca="true" t="shared" si="0" ref="D6:D60">(C6/G6)*100</f>
        <v>9.085693030519026</v>
      </c>
      <c r="E6" s="12">
        <v>2646.75457600001</v>
      </c>
      <c r="F6" s="12">
        <f aca="true" t="shared" si="1" ref="F6:F60">(E6/G6)*100</f>
        <v>39.93908716892198</v>
      </c>
      <c r="G6" s="12">
        <v>6626.978140000014</v>
      </c>
    </row>
    <row r="7" spans="2:7" ht="15">
      <c r="B7" s="12" t="s">
        <v>281</v>
      </c>
      <c r="C7" s="12">
        <v>601.1981609999998</v>
      </c>
      <c r="D7" s="12">
        <f t="shared" si="0"/>
        <v>11.642178870951916</v>
      </c>
      <c r="E7" s="12">
        <v>1847.4674160000015</v>
      </c>
      <c r="F7" s="12">
        <f t="shared" si="1"/>
        <v>35.77613424424191</v>
      </c>
      <c r="G7" s="12">
        <v>5163.966021000012</v>
      </c>
    </row>
    <row r="8" spans="2:7" ht="15">
      <c r="B8" s="12" t="s">
        <v>282</v>
      </c>
      <c r="C8" s="12">
        <v>446.66960199999994</v>
      </c>
      <c r="D8" s="12">
        <f t="shared" si="0"/>
        <v>11.802505991361139</v>
      </c>
      <c r="E8" s="12">
        <v>1402.6927250000003</v>
      </c>
      <c r="F8" s="12">
        <f t="shared" si="1"/>
        <v>37.06383693164593</v>
      </c>
      <c r="G8" s="12">
        <v>3784.5318810000217</v>
      </c>
    </row>
    <row r="9" spans="2:7" ht="15">
      <c r="B9" s="12" t="s">
        <v>283</v>
      </c>
      <c r="C9" s="12">
        <v>349.4892460000001</v>
      </c>
      <c r="D9" s="12">
        <f t="shared" si="0"/>
        <v>13.35376199554581</v>
      </c>
      <c r="E9" s="12">
        <v>947.8721370000013</v>
      </c>
      <c r="F9" s="12">
        <f t="shared" si="1"/>
        <v>36.21759199911807</v>
      </c>
      <c r="G9" s="12">
        <v>2617.159465</v>
      </c>
    </row>
    <row r="10" spans="2:7" ht="15">
      <c r="B10" s="12" t="s">
        <v>284</v>
      </c>
      <c r="C10" s="12">
        <v>259.135351</v>
      </c>
      <c r="D10" s="12">
        <f t="shared" si="0"/>
        <v>13.564232421041373</v>
      </c>
      <c r="E10" s="12">
        <v>725.4030409999993</v>
      </c>
      <c r="F10" s="12">
        <f t="shared" si="1"/>
        <v>37.97064124629678</v>
      </c>
      <c r="G10" s="12">
        <v>1910.4313679999987</v>
      </c>
    </row>
    <row r="11" spans="2:7" ht="15">
      <c r="B11" s="12" t="s">
        <v>285</v>
      </c>
      <c r="C11" s="12">
        <v>159.13784299999992</v>
      </c>
      <c r="D11" s="12">
        <f t="shared" si="0"/>
        <v>10.546042921823364</v>
      </c>
      <c r="E11" s="12">
        <v>473.04598999999973</v>
      </c>
      <c r="F11" s="12">
        <f t="shared" si="1"/>
        <v>31.348692557912987</v>
      </c>
      <c r="G11" s="12">
        <v>1508.9815600000013</v>
      </c>
    </row>
    <row r="12" spans="1:7" ht="15">
      <c r="A12" s="12" t="s">
        <v>11</v>
      </c>
      <c r="B12" s="12" t="s">
        <v>76</v>
      </c>
      <c r="C12" s="12">
        <v>2612.5148799999997</v>
      </c>
      <c r="D12" s="12">
        <f t="shared" si="0"/>
        <v>10.324186040285927</v>
      </c>
      <c r="E12" s="12">
        <v>8980.350071999965</v>
      </c>
      <c r="F12" s="12">
        <f t="shared" si="1"/>
        <v>35.488718383959124</v>
      </c>
      <c r="G12" s="12">
        <v>25304.802430000058</v>
      </c>
    </row>
    <row r="13" spans="2:7" ht="15">
      <c r="B13" s="12" t="s">
        <v>36</v>
      </c>
      <c r="C13" s="12">
        <v>91.33170100000004</v>
      </c>
      <c r="D13" s="12">
        <f t="shared" si="0"/>
        <v>5.69320077142488</v>
      </c>
      <c r="E13" s="12">
        <v>289.23817600000035</v>
      </c>
      <c r="F13" s="12">
        <f t="shared" si="1"/>
        <v>18.02978581039158</v>
      </c>
      <c r="G13" s="12">
        <v>1604.2241379999984</v>
      </c>
    </row>
    <row r="14" spans="2:7" ht="15">
      <c r="B14" s="12" t="s">
        <v>37</v>
      </c>
      <c r="C14" s="12">
        <v>1.140602</v>
      </c>
      <c r="D14" s="12">
        <f t="shared" si="0"/>
        <v>1.8266123825621698</v>
      </c>
      <c r="E14" s="12">
        <v>9.60437</v>
      </c>
      <c r="F14" s="12">
        <f t="shared" si="1"/>
        <v>15.380878841794617</v>
      </c>
      <c r="G14" s="12">
        <v>62.44357099999999</v>
      </c>
    </row>
    <row r="15" spans="1:7" ht="15">
      <c r="A15" s="12" t="s">
        <v>77</v>
      </c>
      <c r="B15" s="12" t="s">
        <v>38</v>
      </c>
      <c r="C15" s="12">
        <v>576.5203510000001</v>
      </c>
      <c r="D15" s="12">
        <f t="shared" si="0"/>
        <v>12.000831777118966</v>
      </c>
      <c r="E15" s="12">
        <v>1597.7786289999958</v>
      </c>
      <c r="F15" s="12">
        <f t="shared" si="1"/>
        <v>33.25931601624367</v>
      </c>
      <c r="G15" s="12">
        <v>4804.003270000048</v>
      </c>
    </row>
    <row r="16" spans="2:7" ht="15">
      <c r="B16" s="12" t="s">
        <v>39</v>
      </c>
      <c r="C16" s="12">
        <v>1801.2400609999981</v>
      </c>
      <c r="D16" s="12">
        <f t="shared" si="0"/>
        <v>11.067683037822274</v>
      </c>
      <c r="E16" s="12">
        <v>6125.17552199999</v>
      </c>
      <c r="F16" s="12">
        <f t="shared" si="1"/>
        <v>37.63601681770699</v>
      </c>
      <c r="G16" s="12">
        <v>16274.77092400017</v>
      </c>
    </row>
    <row r="17" spans="2:7" ht="15">
      <c r="B17" s="12" t="s">
        <v>40</v>
      </c>
      <c r="C17" s="12">
        <v>312.00566100000043</v>
      </c>
      <c r="D17" s="12">
        <f t="shared" si="0"/>
        <v>5.423487220030766</v>
      </c>
      <c r="E17" s="12">
        <v>1504.700971</v>
      </c>
      <c r="F17" s="12">
        <f t="shared" si="1"/>
        <v>26.155700060154906</v>
      </c>
      <c r="G17" s="12">
        <v>5752.860629000073</v>
      </c>
    </row>
    <row r="18" spans="2:7" ht="15">
      <c r="B18" s="12" t="s">
        <v>41</v>
      </c>
      <c r="C18" s="12">
        <v>5.594982</v>
      </c>
      <c r="D18" s="12">
        <f t="shared" si="0"/>
        <v>8.589915207515055</v>
      </c>
      <c r="E18" s="12">
        <v>25.587434000000005</v>
      </c>
      <c r="F18" s="12">
        <f t="shared" si="1"/>
        <v>39.284110018206995</v>
      </c>
      <c r="G18" s="12">
        <v>65.13431000000001</v>
      </c>
    </row>
    <row r="19" spans="1:7" ht="15">
      <c r="A19" s="12" t="s">
        <v>13</v>
      </c>
      <c r="B19" s="12" t="s">
        <v>42</v>
      </c>
      <c r="C19" s="12">
        <v>2078.0334479999974</v>
      </c>
      <c r="D19" s="12">
        <f t="shared" si="0"/>
        <v>10.03118890013627</v>
      </c>
      <c r="E19" s="12">
        <v>7438.619053999979</v>
      </c>
      <c r="F19" s="12">
        <f t="shared" si="1"/>
        <v>35.90808076676677</v>
      </c>
      <c r="G19" s="12">
        <v>20715.7244140001</v>
      </c>
    </row>
    <row r="20" spans="2:7" ht="15">
      <c r="B20" s="12" t="s">
        <v>43</v>
      </c>
      <c r="C20" s="12">
        <v>626.9537349999999</v>
      </c>
      <c r="D20" s="12">
        <f t="shared" si="0"/>
        <v>10.02204633245384</v>
      </c>
      <c r="E20" s="12">
        <v>1840.5735639999998</v>
      </c>
      <c r="F20" s="12">
        <f t="shared" si="1"/>
        <v>29.42212879024908</v>
      </c>
      <c r="G20" s="12">
        <v>6255.745724999995</v>
      </c>
    </row>
    <row r="21" spans="1:7" ht="15">
      <c r="A21" s="12" t="s">
        <v>78</v>
      </c>
      <c r="B21" s="12" t="s">
        <v>44</v>
      </c>
      <c r="C21" s="12">
        <v>569.7371110000003</v>
      </c>
      <c r="D21" s="12">
        <f t="shared" si="0"/>
        <v>10.739532004821685</v>
      </c>
      <c r="E21" s="12">
        <v>1927.2033359999946</v>
      </c>
      <c r="F21" s="12">
        <f t="shared" si="1"/>
        <v>36.32774047392368</v>
      </c>
      <c r="G21" s="12">
        <v>5305.045980999988</v>
      </c>
    </row>
    <row r="22" spans="2:7" ht="15">
      <c r="B22" s="12" t="s">
        <v>45</v>
      </c>
      <c r="C22" s="12">
        <v>550.8179359999996</v>
      </c>
      <c r="D22" s="12">
        <f t="shared" si="0"/>
        <v>10.753014409913767</v>
      </c>
      <c r="E22" s="12">
        <v>1939.8274710000007</v>
      </c>
      <c r="F22" s="12">
        <f t="shared" si="1"/>
        <v>37.86912405192558</v>
      </c>
      <c r="G22" s="12">
        <v>5122.451389000015</v>
      </c>
    </row>
    <row r="23" spans="2:7" ht="15">
      <c r="B23" s="12" t="s">
        <v>46</v>
      </c>
      <c r="C23" s="12">
        <v>585.8836380000001</v>
      </c>
      <c r="D23" s="12">
        <f t="shared" si="0"/>
        <v>11.303179354204463</v>
      </c>
      <c r="E23" s="12">
        <v>1960.8162569999965</v>
      </c>
      <c r="F23" s="12">
        <f t="shared" si="1"/>
        <v>37.829112123986</v>
      </c>
      <c r="G23" s="12">
        <v>5183.352574000058</v>
      </c>
    </row>
    <row r="24" spans="2:7" ht="15">
      <c r="B24" s="12" t="s">
        <v>47</v>
      </c>
      <c r="C24" s="12">
        <v>527.5055659999996</v>
      </c>
      <c r="D24" s="12">
        <f t="shared" si="0"/>
        <v>10.39207864541418</v>
      </c>
      <c r="E24" s="12">
        <v>1803.2306990000002</v>
      </c>
      <c r="F24" s="12">
        <f t="shared" si="1"/>
        <v>35.52439338589501</v>
      </c>
      <c r="G24" s="12">
        <v>5076.035161000032</v>
      </c>
    </row>
    <row r="25" spans="2:7" ht="15">
      <c r="B25" s="12" t="s">
        <v>48</v>
      </c>
      <c r="C25" s="12">
        <v>471.042932</v>
      </c>
      <c r="D25" s="12">
        <f t="shared" si="0"/>
        <v>7.495211369591215</v>
      </c>
      <c r="E25" s="12">
        <v>1648.1148550000007</v>
      </c>
      <c r="F25" s="12">
        <f t="shared" si="1"/>
        <v>26.224720424396857</v>
      </c>
      <c r="G25" s="12">
        <v>6284.585034000055</v>
      </c>
    </row>
    <row r="26" spans="1:7" ht="15">
      <c r="A26" s="12" t="s">
        <v>15</v>
      </c>
      <c r="B26" s="12" t="s">
        <v>49</v>
      </c>
      <c r="C26" s="12">
        <v>876.1843619999988</v>
      </c>
      <c r="D26" s="12">
        <f t="shared" si="0"/>
        <v>8.969558079821857</v>
      </c>
      <c r="E26" s="12">
        <v>3115.8911860000017</v>
      </c>
      <c r="F26" s="12">
        <f t="shared" si="1"/>
        <v>31.897587055122607</v>
      </c>
      <c r="G26" s="12">
        <v>9768.422861000088</v>
      </c>
    </row>
    <row r="27" spans="2:7" ht="15">
      <c r="B27" s="12" t="s">
        <v>50</v>
      </c>
      <c r="C27" s="12">
        <v>175.90550200000004</v>
      </c>
      <c r="D27" s="12">
        <f t="shared" si="0"/>
        <v>8.441071807112102</v>
      </c>
      <c r="E27" s="12">
        <v>762.2758750000015</v>
      </c>
      <c r="F27" s="12">
        <f t="shared" si="1"/>
        <v>36.57887516050646</v>
      </c>
      <c r="G27" s="12">
        <v>2083.9237720000115</v>
      </c>
    </row>
    <row r="28" spans="2:7" ht="15">
      <c r="B28" s="12" t="s">
        <v>51</v>
      </c>
      <c r="C28" s="12">
        <v>542.4925319999988</v>
      </c>
      <c r="D28" s="12">
        <f t="shared" si="0"/>
        <v>12.370497346568115</v>
      </c>
      <c r="E28" s="12">
        <v>1582.5404390000003</v>
      </c>
      <c r="F28" s="12">
        <f t="shared" si="1"/>
        <v>36.086786723704215</v>
      </c>
      <c r="G28" s="12">
        <v>4385.373658000095</v>
      </c>
    </row>
    <row r="29" spans="2:7" ht="15">
      <c r="B29" s="12" t="s">
        <v>52</v>
      </c>
      <c r="C29" s="12">
        <v>42.613236</v>
      </c>
      <c r="D29" s="12">
        <f t="shared" si="0"/>
        <v>9.866668480705343</v>
      </c>
      <c r="E29" s="12">
        <v>148.62094199999999</v>
      </c>
      <c r="F29" s="12">
        <f t="shared" si="1"/>
        <v>34.41169227336165</v>
      </c>
      <c r="G29" s="12">
        <v>431.89082600000046</v>
      </c>
    </row>
    <row r="30" spans="2:7" ht="15">
      <c r="B30" s="12" t="s">
        <v>53</v>
      </c>
      <c r="C30" s="12">
        <v>549.6452149999998</v>
      </c>
      <c r="D30" s="12">
        <f t="shared" si="0"/>
        <v>12.716114909008914</v>
      </c>
      <c r="E30" s="12">
        <v>1570.5206239999984</v>
      </c>
      <c r="F30" s="12">
        <f t="shared" si="1"/>
        <v>36.33420282163717</v>
      </c>
      <c r="G30" s="12">
        <v>4322.430388</v>
      </c>
    </row>
    <row r="31" spans="2:7" ht="15">
      <c r="B31" s="12" t="s">
        <v>54</v>
      </c>
      <c r="C31" s="12">
        <v>95.48667200000007</v>
      </c>
      <c r="D31" s="12">
        <f t="shared" si="0"/>
        <v>8.613039288049167</v>
      </c>
      <c r="E31" s="12">
        <v>418.3586050000002</v>
      </c>
      <c r="F31" s="12">
        <f t="shared" si="1"/>
        <v>37.73656601372013</v>
      </c>
      <c r="G31" s="12">
        <v>1108.6292399999904</v>
      </c>
    </row>
    <row r="32" spans="2:7" ht="15">
      <c r="B32" s="12" t="s">
        <v>55</v>
      </c>
      <c r="C32" s="12">
        <v>40.45706000000003</v>
      </c>
      <c r="D32" s="12">
        <f t="shared" si="0"/>
        <v>13.486602901512468</v>
      </c>
      <c r="E32" s="12">
        <v>88.76987799999988</v>
      </c>
      <c r="F32" s="12">
        <f t="shared" si="1"/>
        <v>29.591969713115716</v>
      </c>
      <c r="G32" s="12">
        <v>299.97961899999984</v>
      </c>
    </row>
    <row r="33" spans="2:7" ht="15">
      <c r="B33" s="12" t="s">
        <v>56</v>
      </c>
      <c r="C33" s="12">
        <v>238.7571899999997</v>
      </c>
      <c r="D33" s="12">
        <f t="shared" si="0"/>
        <v>7.160679935879842</v>
      </c>
      <c r="E33" s="12">
        <v>1121.1631250000019</v>
      </c>
      <c r="F33" s="12">
        <f t="shared" si="1"/>
        <v>33.62533414820248</v>
      </c>
      <c r="G33" s="12">
        <v>3334.2809920000045</v>
      </c>
    </row>
    <row r="34" spans="2:7" ht="15">
      <c r="B34" s="12" t="s">
        <v>57</v>
      </c>
      <c r="C34" s="12">
        <v>143.44541400000006</v>
      </c>
      <c r="D34" s="12">
        <f t="shared" si="0"/>
        <v>11.60055923615944</v>
      </c>
      <c r="E34" s="12">
        <v>471.05194399999914</v>
      </c>
      <c r="F34" s="12">
        <f t="shared" si="1"/>
        <v>38.09439303287901</v>
      </c>
      <c r="G34" s="12">
        <v>1236.5387830000004</v>
      </c>
    </row>
    <row r="35" spans="1:7" ht="15">
      <c r="A35" s="12" t="s">
        <v>17</v>
      </c>
      <c r="B35" s="12" t="s">
        <v>59</v>
      </c>
      <c r="C35" s="12">
        <v>1974.1577150000012</v>
      </c>
      <c r="D35" s="12">
        <f t="shared" si="0"/>
        <v>9.263774991819771</v>
      </c>
      <c r="E35" s="12">
        <v>7241.588571999961</v>
      </c>
      <c r="F35" s="12">
        <f t="shared" si="1"/>
        <v>33.98130078697438</v>
      </c>
      <c r="G35" s="12">
        <v>21310.51020500012</v>
      </c>
    </row>
    <row r="36" spans="2:7" ht="15">
      <c r="B36" s="12" t="s">
        <v>60</v>
      </c>
      <c r="C36" s="12" t="s">
        <v>1</v>
      </c>
      <c r="E36" s="12">
        <v>3.371416</v>
      </c>
      <c r="F36" s="12">
        <f t="shared" si="1"/>
        <v>66.96199665529254</v>
      </c>
      <c r="G36" s="12">
        <v>5.03482</v>
      </c>
    </row>
    <row r="37" spans="2:7" ht="15">
      <c r="B37" s="12" t="s">
        <v>61</v>
      </c>
      <c r="C37" s="12">
        <v>579.9025840000005</v>
      </c>
      <c r="D37" s="12">
        <f t="shared" si="0"/>
        <v>13.973438183930261</v>
      </c>
      <c r="E37" s="12">
        <v>1509.6992119999961</v>
      </c>
      <c r="F37" s="12">
        <f t="shared" si="1"/>
        <v>36.377986919282556</v>
      </c>
      <c r="G37" s="12">
        <v>4150.03506199999</v>
      </c>
    </row>
    <row r="38" spans="2:7" ht="15">
      <c r="B38" s="12" t="s">
        <v>62</v>
      </c>
      <c r="C38" s="12">
        <v>100.379131</v>
      </c>
      <c r="D38" s="12">
        <f t="shared" si="0"/>
        <v>9.905048805853294</v>
      </c>
      <c r="E38" s="12">
        <v>374.60512200000034</v>
      </c>
      <c r="F38" s="12">
        <f t="shared" si="1"/>
        <v>36.96467561900522</v>
      </c>
      <c r="G38" s="12">
        <v>1013.4137949999994</v>
      </c>
    </row>
    <row r="39" spans="2:7" ht="15">
      <c r="B39" s="12" t="s">
        <v>63</v>
      </c>
      <c r="C39" s="12">
        <v>50.54775299999999</v>
      </c>
      <c r="D39" s="12">
        <f t="shared" si="0"/>
        <v>10.26399796569279</v>
      </c>
      <c r="E39" s="12">
        <v>149.92829600000013</v>
      </c>
      <c r="F39" s="12">
        <f t="shared" si="1"/>
        <v>30.443761271520575</v>
      </c>
      <c r="G39" s="12">
        <v>492.476257</v>
      </c>
    </row>
    <row r="40" spans="1:2" ht="15">
      <c r="A40" s="12" t="s">
        <v>16</v>
      </c>
      <c r="B40" s="12" t="s">
        <v>58</v>
      </c>
    </row>
    <row r="41" spans="1:7" ht="15">
      <c r="A41" s="12" t="s">
        <v>79</v>
      </c>
      <c r="B41" s="12" t="s">
        <v>64</v>
      </c>
      <c r="C41" s="12">
        <v>11.744271999999999</v>
      </c>
      <c r="D41" s="12">
        <f t="shared" si="0"/>
        <v>3.0001992235335213</v>
      </c>
      <c r="E41" s="12">
        <v>24.762024999999998</v>
      </c>
      <c r="F41" s="12">
        <f t="shared" si="1"/>
        <v>6.325722716411682</v>
      </c>
      <c r="G41" s="12">
        <v>391.4497379999998</v>
      </c>
    </row>
    <row r="42" spans="2:7" ht="15">
      <c r="B42" s="12" t="s">
        <v>65</v>
      </c>
      <c r="C42" s="12">
        <v>2693.2429110000007</v>
      </c>
      <c r="D42" s="12">
        <f t="shared" si="0"/>
        <v>10.13258406264684</v>
      </c>
      <c r="E42" s="12">
        <v>9254.43059299994</v>
      </c>
      <c r="F42" s="12">
        <f t="shared" si="1"/>
        <v>34.817244130677125</v>
      </c>
      <c r="G42" s="12">
        <v>26580.020400999958</v>
      </c>
    </row>
    <row r="43" spans="1:7" ht="15">
      <c r="A43" s="12" t="s">
        <v>19</v>
      </c>
      <c r="B43" s="12" t="s">
        <v>64</v>
      </c>
      <c r="C43" s="12">
        <v>1255.8224680000021</v>
      </c>
      <c r="D43" s="12">
        <f t="shared" si="0"/>
        <v>10.799677974362423</v>
      </c>
      <c r="E43" s="12">
        <v>3789.6799050000277</v>
      </c>
      <c r="F43" s="12">
        <f t="shared" si="1"/>
        <v>32.59005444065093</v>
      </c>
      <c r="G43" s="12">
        <v>11628.332539000005</v>
      </c>
    </row>
    <row r="44" spans="2:7" ht="15">
      <c r="B44" s="12" t="s">
        <v>65</v>
      </c>
      <c r="C44" s="12">
        <v>796.6053380000001</v>
      </c>
      <c r="D44" s="12">
        <f t="shared" si="0"/>
        <v>11.182036293780486</v>
      </c>
      <c r="E44" s="12">
        <v>2449.8298969999955</v>
      </c>
      <c r="F44" s="12">
        <f t="shared" si="1"/>
        <v>34.388530323710256</v>
      </c>
      <c r="G44" s="12">
        <v>7123.9738190000035</v>
      </c>
    </row>
    <row r="45" spans="1:2" ht="15">
      <c r="A45" s="12" t="s">
        <v>80</v>
      </c>
      <c r="B45" s="12" t="s">
        <v>58</v>
      </c>
    </row>
    <row r="46" spans="1:2" ht="15">
      <c r="A46" s="12" t="s">
        <v>81</v>
      </c>
      <c r="B46" s="12" t="s">
        <v>58</v>
      </c>
    </row>
    <row r="47" spans="1:7" ht="15">
      <c r="A47" s="12" t="s">
        <v>22</v>
      </c>
      <c r="B47" s="12" t="s">
        <v>64</v>
      </c>
      <c r="C47" s="12">
        <v>2268.2904149999995</v>
      </c>
      <c r="D47" s="12">
        <f t="shared" si="0"/>
        <v>9.642180163651311</v>
      </c>
      <c r="E47" s="12">
        <v>7948.812077999974</v>
      </c>
      <c r="F47" s="12">
        <f t="shared" si="1"/>
        <v>33.78927038453465</v>
      </c>
      <c r="G47" s="12">
        <v>23524.663265999803</v>
      </c>
    </row>
    <row r="48" spans="2:7" ht="15">
      <c r="B48" s="12" t="s">
        <v>65</v>
      </c>
      <c r="C48" s="12">
        <v>436.696768</v>
      </c>
      <c r="D48" s="12">
        <f t="shared" si="0"/>
        <v>12.669603609671062</v>
      </c>
      <c r="E48" s="12">
        <v>1330.3805400000028</v>
      </c>
      <c r="F48" s="12">
        <f t="shared" si="1"/>
        <v>38.59747844944017</v>
      </c>
      <c r="G48" s="12">
        <v>3446.8068730000136</v>
      </c>
    </row>
    <row r="49" spans="1:7" ht="15">
      <c r="A49" s="12" t="s">
        <v>23</v>
      </c>
      <c r="B49" s="12" t="s">
        <v>64</v>
      </c>
      <c r="C49" s="12">
        <v>2161.6448730000016</v>
      </c>
      <c r="D49" s="12">
        <f t="shared" si="0"/>
        <v>10.418222687890943</v>
      </c>
      <c r="E49" s="12">
        <v>7514.635852999965</v>
      </c>
      <c r="F49" s="12">
        <f t="shared" si="1"/>
        <v>36.217396628295695</v>
      </c>
      <c r="G49" s="12">
        <v>20748.691382000048</v>
      </c>
    </row>
    <row r="50" spans="2:7" ht="15">
      <c r="B50" s="12" t="s">
        <v>65</v>
      </c>
      <c r="C50" s="12">
        <v>393.2385270000002</v>
      </c>
      <c r="D50" s="12">
        <f t="shared" si="0"/>
        <v>9.070720524300244</v>
      </c>
      <c r="E50" s="12">
        <v>1230.4922079999992</v>
      </c>
      <c r="F50" s="12">
        <f t="shared" si="1"/>
        <v>28.383411491359574</v>
      </c>
      <c r="G50" s="12">
        <v>4335.251273000018</v>
      </c>
    </row>
    <row r="51" spans="1:7" ht="15">
      <c r="A51" s="12" t="s">
        <v>24</v>
      </c>
      <c r="B51" s="12" t="s">
        <v>64</v>
      </c>
      <c r="C51" s="12">
        <v>2575.1668770000033</v>
      </c>
      <c r="D51" s="12">
        <f t="shared" si="0"/>
        <v>9.91807540501528</v>
      </c>
      <c r="E51" s="12">
        <v>8927.426277999968</v>
      </c>
      <c r="F51" s="12">
        <f t="shared" si="1"/>
        <v>34.383358915003036</v>
      </c>
      <c r="G51" s="12">
        <v>25964.380908999912</v>
      </c>
    </row>
    <row r="52" spans="2:7" ht="15">
      <c r="B52" s="12" t="s">
        <v>65</v>
      </c>
      <c r="C52" s="12">
        <v>123.20838600000003</v>
      </c>
      <c r="D52" s="12">
        <f t="shared" si="0"/>
        <v>12.962060849112426</v>
      </c>
      <c r="E52" s="12">
        <v>339.8652890000002</v>
      </c>
      <c r="F52" s="12">
        <f t="shared" si="1"/>
        <v>35.75531422446506</v>
      </c>
      <c r="G52" s="12">
        <v>950.5308409999997</v>
      </c>
    </row>
    <row r="53" spans="1:7" ht="15">
      <c r="A53" s="12" t="s">
        <v>25</v>
      </c>
      <c r="B53" s="12" t="s">
        <v>64</v>
      </c>
      <c r="C53" s="12">
        <v>2637.0294559999998</v>
      </c>
      <c r="D53" s="12">
        <f t="shared" si="0"/>
        <v>10.21339577903917</v>
      </c>
      <c r="E53" s="12">
        <v>9037.28503899997</v>
      </c>
      <c r="F53" s="12">
        <f t="shared" si="1"/>
        <v>35.0020242137546</v>
      </c>
      <c r="G53" s="12">
        <v>25819.32114500002</v>
      </c>
    </row>
    <row r="54" spans="2:7" ht="15">
      <c r="B54" s="12" t="s">
        <v>65</v>
      </c>
      <c r="C54" s="12">
        <v>67.95772700000002</v>
      </c>
      <c r="D54" s="12">
        <f t="shared" si="0"/>
        <v>5.898345383617981</v>
      </c>
      <c r="E54" s="12">
        <v>241.9075789999999</v>
      </c>
      <c r="F54" s="12">
        <f t="shared" si="1"/>
        <v>20.996206242402003</v>
      </c>
      <c r="G54" s="12">
        <v>1152.1489940000001</v>
      </c>
    </row>
    <row r="55" spans="1:7" ht="15">
      <c r="A55" s="12" t="s">
        <v>2</v>
      </c>
      <c r="B55" s="12" t="s">
        <v>28</v>
      </c>
      <c r="C55" s="12">
        <v>300.0927979999994</v>
      </c>
      <c r="D55" s="12">
        <f t="shared" si="0"/>
        <v>10.544850263596443</v>
      </c>
      <c r="E55" s="12">
        <v>1072.8761800000023</v>
      </c>
      <c r="F55" s="12">
        <f t="shared" si="1"/>
        <v>37.699400801612676</v>
      </c>
      <c r="G55" s="12">
        <v>2845.870643000001</v>
      </c>
    </row>
    <row r="56" spans="2:7" ht="15">
      <c r="B56" s="12" t="s">
        <v>29</v>
      </c>
      <c r="C56" s="12">
        <v>978.060226</v>
      </c>
      <c r="D56" s="12">
        <f t="shared" si="0"/>
        <v>8.174620682025271</v>
      </c>
      <c r="E56" s="12">
        <v>3832.994465999999</v>
      </c>
      <c r="F56" s="12">
        <f t="shared" si="1"/>
        <v>32.03614154109565</v>
      </c>
      <c r="G56" s="12">
        <v>11964.594615999778</v>
      </c>
    </row>
    <row r="57" spans="2:7" ht="15">
      <c r="B57" s="12" t="s">
        <v>30</v>
      </c>
      <c r="C57" s="12">
        <v>1426.8341589999977</v>
      </c>
      <c r="D57" s="12">
        <f t="shared" si="0"/>
        <v>11.732863962143139</v>
      </c>
      <c r="E57" s="12">
        <v>4373.321972000017</v>
      </c>
      <c r="F57" s="12">
        <f t="shared" si="1"/>
        <v>35.96184702789124</v>
      </c>
      <c r="G57" s="12">
        <v>12161.004880000079</v>
      </c>
    </row>
    <row r="58" spans="1:7" ht="15">
      <c r="A58" s="12" t="s">
        <v>69</v>
      </c>
      <c r="B58" s="12" t="s">
        <v>31</v>
      </c>
      <c r="C58" s="12">
        <v>346.5083840000003</v>
      </c>
      <c r="D58" s="12">
        <f t="shared" si="0"/>
        <v>7.319496364388256</v>
      </c>
      <c r="E58" s="12">
        <v>1318.233581</v>
      </c>
      <c r="F58" s="12">
        <f t="shared" si="1"/>
        <v>27.845807920030012</v>
      </c>
      <c r="G58" s="12">
        <v>4734.046808000028</v>
      </c>
    </row>
    <row r="59" spans="2:7" ht="15">
      <c r="B59" s="12" t="s">
        <v>32</v>
      </c>
      <c r="C59" s="12">
        <v>2358.4787989999977</v>
      </c>
      <c r="D59" s="12">
        <f t="shared" si="0"/>
        <v>10.605899630970892</v>
      </c>
      <c r="E59" s="12">
        <v>7960.959036999971</v>
      </c>
      <c r="F59" s="12">
        <f t="shared" si="1"/>
        <v>35.799826798736675</v>
      </c>
      <c r="G59" s="12">
        <v>22237.423331000315</v>
      </c>
    </row>
    <row r="60" spans="1:7" s="13" customFormat="1" ht="15">
      <c r="A60" s="13" t="s">
        <v>174</v>
      </c>
      <c r="C60" s="13">
        <f>SUM(C58:C59)</f>
        <v>2704.987182999998</v>
      </c>
      <c r="D60" s="13">
        <f t="shared" si="0"/>
        <v>10.02906837877045</v>
      </c>
      <c r="E60" s="13">
        <f>SUM(E58:E59)</f>
        <v>9279.192617999972</v>
      </c>
      <c r="F60" s="13">
        <f t="shared" si="1"/>
        <v>34.40373316759771</v>
      </c>
      <c r="G60" s="13">
        <f>SUM(G58:G59)</f>
        <v>26971.470139000343</v>
      </c>
    </row>
  </sheetData>
  <sheetProtection/>
  <mergeCells count="3">
    <mergeCell ref="C2:F2"/>
    <mergeCell ref="C3:D3"/>
    <mergeCell ref="E3:F3"/>
  </mergeCells>
  <printOptions/>
  <pageMargins left="0.7" right="0.7" top="0.75" bottom="0.75" header="0.3" footer="0.3"/>
  <pageSetup orientation="portrait" paperSize="9"/>
  <ignoredErrors>
    <ignoredError sqref="C60 G60 E60" formulaRange="1"/>
    <ignoredError sqref="D60 F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T224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30.7109375" style="0" customWidth="1"/>
    <col min="2" max="2" width="21.140625" style="0" customWidth="1"/>
  </cols>
  <sheetData>
    <row r="1" spans="1:66" s="5" customFormat="1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15">
      <c r="A2" s="12" t="s">
        <v>1</v>
      </c>
      <c r="B2" s="12" t="s">
        <v>1</v>
      </c>
      <c r="C2" s="12" t="s">
        <v>2</v>
      </c>
      <c r="D2" s="12"/>
      <c r="E2" s="12"/>
      <c r="F2" s="12" t="s">
        <v>3</v>
      </c>
      <c r="G2" s="12"/>
      <c r="H2" s="12" t="s">
        <v>4</v>
      </c>
      <c r="I2" s="12"/>
      <c r="J2" s="12" t="s">
        <v>5</v>
      </c>
      <c r="K2" s="12"/>
      <c r="L2" s="12" t="s">
        <v>6</v>
      </c>
      <c r="M2" s="12"/>
      <c r="N2" s="12" t="s">
        <v>7</v>
      </c>
      <c r="O2" s="12"/>
      <c r="P2" s="12" t="s">
        <v>8</v>
      </c>
      <c r="Q2" s="12"/>
      <c r="R2" s="12" t="s">
        <v>9</v>
      </c>
      <c r="S2" s="12"/>
      <c r="T2" s="12" t="s">
        <v>10</v>
      </c>
      <c r="U2" s="12"/>
      <c r="V2" s="12" t="s">
        <v>11</v>
      </c>
      <c r="W2" s="12"/>
      <c r="X2" s="12"/>
      <c r="Y2" s="12" t="s">
        <v>12</v>
      </c>
      <c r="Z2" s="12"/>
      <c r="AA2" s="12"/>
      <c r="AB2" s="12"/>
      <c r="AC2" s="12" t="s">
        <v>13</v>
      </c>
      <c r="AD2" s="12"/>
      <c r="AE2" s="12" t="s">
        <v>14</v>
      </c>
      <c r="AF2" s="12"/>
      <c r="AG2" s="12"/>
      <c r="AH2" s="12"/>
      <c r="AI2" s="12"/>
      <c r="AJ2" s="12" t="s">
        <v>15</v>
      </c>
      <c r="AK2" s="12"/>
      <c r="AL2" s="12"/>
      <c r="AM2" s="12"/>
      <c r="AN2" s="12"/>
      <c r="AO2" s="12"/>
      <c r="AP2" s="12"/>
      <c r="AQ2" s="12"/>
      <c r="AR2" s="12"/>
      <c r="AS2" s="12" t="s">
        <v>16</v>
      </c>
      <c r="AT2" s="12" t="s">
        <v>17</v>
      </c>
      <c r="AU2" s="12"/>
      <c r="AV2" s="12"/>
      <c r="AW2" s="12"/>
      <c r="AX2" s="12"/>
      <c r="AY2" s="12" t="s">
        <v>18</v>
      </c>
      <c r="AZ2" s="12"/>
      <c r="BA2" s="12" t="s">
        <v>19</v>
      </c>
      <c r="BB2" s="12"/>
      <c r="BC2" s="12" t="s">
        <v>20</v>
      </c>
      <c r="BD2" s="12" t="s">
        <v>21</v>
      </c>
      <c r="BE2" s="12" t="s">
        <v>22</v>
      </c>
      <c r="BF2" s="12"/>
      <c r="BG2" s="12" t="s">
        <v>23</v>
      </c>
      <c r="BH2" s="12"/>
      <c r="BI2" s="12" t="s">
        <v>24</v>
      </c>
      <c r="BJ2" s="12"/>
      <c r="BK2" s="12" t="s">
        <v>25</v>
      </c>
      <c r="BL2" s="12"/>
      <c r="BM2" s="12" t="s">
        <v>26</v>
      </c>
      <c r="BN2" s="12" t="s">
        <v>27</v>
      </c>
    </row>
    <row r="3" spans="1:66" ht="15">
      <c r="A3" s="12"/>
      <c r="B3" s="12"/>
      <c r="C3" s="12" t="s">
        <v>28</v>
      </c>
      <c r="D3" s="12" t="s">
        <v>29</v>
      </c>
      <c r="E3" s="12" t="s">
        <v>30</v>
      </c>
      <c r="F3" s="12" t="s">
        <v>31</v>
      </c>
      <c r="G3" s="12" t="s">
        <v>32</v>
      </c>
      <c r="H3" s="12" t="s">
        <v>33</v>
      </c>
      <c r="I3" s="12" t="s">
        <v>34</v>
      </c>
      <c r="J3" s="12" t="s">
        <v>33</v>
      </c>
      <c r="K3" s="12" t="s">
        <v>34</v>
      </c>
      <c r="L3" s="12" t="s">
        <v>33</v>
      </c>
      <c r="M3" s="12" t="s">
        <v>34</v>
      </c>
      <c r="N3" s="12" t="s">
        <v>33</v>
      </c>
      <c r="O3" s="12" t="s">
        <v>34</v>
      </c>
      <c r="P3" s="12" t="s">
        <v>33</v>
      </c>
      <c r="Q3" s="12" t="s">
        <v>34</v>
      </c>
      <c r="R3" s="12" t="s">
        <v>33</v>
      </c>
      <c r="S3" s="12" t="s">
        <v>34</v>
      </c>
      <c r="T3" s="12" t="s">
        <v>33</v>
      </c>
      <c r="U3" s="12" t="s">
        <v>34</v>
      </c>
      <c r="V3" s="12" t="s">
        <v>35</v>
      </c>
      <c r="W3" s="12" t="s">
        <v>36</v>
      </c>
      <c r="X3" s="12" t="s">
        <v>37</v>
      </c>
      <c r="Y3" s="12" t="s">
        <v>38</v>
      </c>
      <c r="Z3" s="12" t="s">
        <v>39</v>
      </c>
      <c r="AA3" s="12" t="s">
        <v>40</v>
      </c>
      <c r="AB3" s="12" t="s">
        <v>41</v>
      </c>
      <c r="AC3" s="12" t="s">
        <v>42</v>
      </c>
      <c r="AD3" s="12" t="s">
        <v>43</v>
      </c>
      <c r="AE3" s="12" t="s">
        <v>44</v>
      </c>
      <c r="AF3" s="12" t="s">
        <v>45</v>
      </c>
      <c r="AG3" s="12" t="s">
        <v>46</v>
      </c>
      <c r="AH3" s="12" t="s">
        <v>47</v>
      </c>
      <c r="AI3" s="12" t="s">
        <v>48</v>
      </c>
      <c r="AJ3" s="12" t="s">
        <v>49</v>
      </c>
      <c r="AK3" s="12" t="s">
        <v>50</v>
      </c>
      <c r="AL3" s="12" t="s">
        <v>51</v>
      </c>
      <c r="AM3" s="12" t="s">
        <v>52</v>
      </c>
      <c r="AN3" s="12" t="s">
        <v>53</v>
      </c>
      <c r="AO3" s="12" t="s">
        <v>54</v>
      </c>
      <c r="AP3" s="12" t="s">
        <v>55</v>
      </c>
      <c r="AQ3" s="12" t="s">
        <v>56</v>
      </c>
      <c r="AR3" s="12" t="s">
        <v>57</v>
      </c>
      <c r="AS3" s="12" t="s">
        <v>58</v>
      </c>
      <c r="AT3" s="12" t="s">
        <v>59</v>
      </c>
      <c r="AU3" s="12" t="s">
        <v>60</v>
      </c>
      <c r="AV3" s="12" t="s">
        <v>61</v>
      </c>
      <c r="AW3" s="12" t="s">
        <v>62</v>
      </c>
      <c r="AX3" s="12" t="s">
        <v>63</v>
      </c>
      <c r="AY3" s="12" t="s">
        <v>64</v>
      </c>
      <c r="AZ3" s="12" t="s">
        <v>65</v>
      </c>
      <c r="BA3" s="12" t="s">
        <v>64</v>
      </c>
      <c r="BB3" s="12" t="s">
        <v>65</v>
      </c>
      <c r="BC3" s="12" t="s">
        <v>58</v>
      </c>
      <c r="BD3" s="12" t="s">
        <v>58</v>
      </c>
      <c r="BE3" s="12" t="s">
        <v>64</v>
      </c>
      <c r="BF3" s="12" t="s">
        <v>65</v>
      </c>
      <c r="BG3" s="12" t="s">
        <v>64</v>
      </c>
      <c r="BH3" s="12" t="s">
        <v>65</v>
      </c>
      <c r="BI3" s="12" t="s">
        <v>64</v>
      </c>
      <c r="BJ3" s="12" t="s">
        <v>65</v>
      </c>
      <c r="BK3" s="12" t="s">
        <v>64</v>
      </c>
      <c r="BL3" s="12" t="s">
        <v>65</v>
      </c>
      <c r="BM3" s="12" t="s">
        <v>58</v>
      </c>
      <c r="BN3" s="12" t="s">
        <v>58</v>
      </c>
    </row>
    <row r="4" spans="1:66" ht="15">
      <c r="A4" s="12"/>
      <c r="B4" s="12"/>
      <c r="C4" s="12" t="s">
        <v>67</v>
      </c>
      <c r="D4" s="12" t="s">
        <v>67</v>
      </c>
      <c r="E4" s="12" t="s">
        <v>67</v>
      </c>
      <c r="F4" s="12" t="s">
        <v>67</v>
      </c>
      <c r="G4" s="12" t="s">
        <v>67</v>
      </c>
      <c r="H4" s="12" t="s">
        <v>67</v>
      </c>
      <c r="I4" s="12" t="s">
        <v>67</v>
      </c>
      <c r="J4" s="12" t="s">
        <v>67</v>
      </c>
      <c r="K4" s="12" t="s">
        <v>67</v>
      </c>
      <c r="L4" s="12" t="s">
        <v>67</v>
      </c>
      <c r="M4" s="12" t="s">
        <v>67</v>
      </c>
      <c r="N4" s="12" t="s">
        <v>67</v>
      </c>
      <c r="O4" s="12" t="s">
        <v>67</v>
      </c>
      <c r="P4" s="12" t="s">
        <v>67</v>
      </c>
      <c r="Q4" s="12" t="s">
        <v>67</v>
      </c>
      <c r="R4" s="12" t="s">
        <v>67</v>
      </c>
      <c r="S4" s="12" t="s">
        <v>67</v>
      </c>
      <c r="T4" s="12" t="s">
        <v>67</v>
      </c>
      <c r="U4" s="12" t="s">
        <v>67</v>
      </c>
      <c r="V4" s="12" t="s">
        <v>67</v>
      </c>
      <c r="W4" s="12" t="s">
        <v>67</v>
      </c>
      <c r="X4" s="12" t="s">
        <v>67</v>
      </c>
      <c r="Y4" s="12" t="s">
        <v>67</v>
      </c>
      <c r="Z4" s="12" t="s">
        <v>67</v>
      </c>
      <c r="AA4" s="12" t="s">
        <v>67</v>
      </c>
      <c r="AB4" s="12" t="s">
        <v>67</v>
      </c>
      <c r="AC4" s="12" t="s">
        <v>67</v>
      </c>
      <c r="AD4" s="12" t="s">
        <v>67</v>
      </c>
      <c r="AE4" s="12" t="s">
        <v>67</v>
      </c>
      <c r="AF4" s="12" t="s">
        <v>67</v>
      </c>
      <c r="AG4" s="12" t="s">
        <v>67</v>
      </c>
      <c r="AH4" s="12" t="s">
        <v>67</v>
      </c>
      <c r="AI4" s="12" t="s">
        <v>67</v>
      </c>
      <c r="AJ4" s="12" t="s">
        <v>67</v>
      </c>
      <c r="AK4" s="12" t="s">
        <v>67</v>
      </c>
      <c r="AL4" s="12" t="s">
        <v>67</v>
      </c>
      <c r="AM4" s="12" t="s">
        <v>67</v>
      </c>
      <c r="AN4" s="12" t="s">
        <v>67</v>
      </c>
      <c r="AO4" s="12" t="s">
        <v>67</v>
      </c>
      <c r="AP4" s="12" t="s">
        <v>67</v>
      </c>
      <c r="AQ4" s="12" t="s">
        <v>67</v>
      </c>
      <c r="AR4" s="12" t="s">
        <v>67</v>
      </c>
      <c r="AS4" s="12" t="s">
        <v>67</v>
      </c>
      <c r="AT4" s="12" t="s">
        <v>67</v>
      </c>
      <c r="AU4" s="12" t="s">
        <v>67</v>
      </c>
      <c r="AV4" s="12" t="s">
        <v>67</v>
      </c>
      <c r="AW4" s="12" t="s">
        <v>67</v>
      </c>
      <c r="AX4" s="12" t="s">
        <v>67</v>
      </c>
      <c r="AY4" s="12" t="s">
        <v>67</v>
      </c>
      <c r="AZ4" s="12" t="s">
        <v>67</v>
      </c>
      <c r="BA4" s="12" t="s">
        <v>67</v>
      </c>
      <c r="BB4" s="12" t="s">
        <v>67</v>
      </c>
      <c r="BC4" s="12" t="s">
        <v>67</v>
      </c>
      <c r="BD4" s="12" t="s">
        <v>67</v>
      </c>
      <c r="BE4" s="12" t="s">
        <v>67</v>
      </c>
      <c r="BF4" s="12" t="s">
        <v>67</v>
      </c>
      <c r="BG4" s="12" t="s">
        <v>67</v>
      </c>
      <c r="BH4" s="12" t="s">
        <v>67</v>
      </c>
      <c r="BI4" s="12" t="s">
        <v>67</v>
      </c>
      <c r="BJ4" s="12" t="s">
        <v>67</v>
      </c>
      <c r="BK4" s="12" t="s">
        <v>67</v>
      </c>
      <c r="BL4" s="12" t="s">
        <v>67</v>
      </c>
      <c r="BM4" s="12" t="s">
        <v>67</v>
      </c>
      <c r="BN4" s="12" t="s">
        <v>67</v>
      </c>
    </row>
    <row r="5" spans="1:66" s="3" customFormat="1" ht="15">
      <c r="A5" s="13" t="s">
        <v>68</v>
      </c>
      <c r="B5" s="13"/>
      <c r="C5" s="13">
        <v>758.5868106271677</v>
      </c>
      <c r="D5" s="13">
        <v>3133.6312052352696</v>
      </c>
      <c r="E5" s="13">
        <v>3166.812275210535</v>
      </c>
      <c r="F5" s="13">
        <v>1029.0581857574364</v>
      </c>
      <c r="G5" s="13">
        <v>6029.972105315656</v>
      </c>
      <c r="H5" s="13">
        <v>1376.5359471691017</v>
      </c>
      <c r="I5" s="13">
        <v>5682.494343903941</v>
      </c>
      <c r="J5" s="13">
        <v>6195.296659160517</v>
      </c>
      <c r="K5" s="13">
        <v>863.7336319124697</v>
      </c>
      <c r="L5" s="13">
        <v>4427.05961036263</v>
      </c>
      <c r="M5" s="13">
        <v>2631.970680710439</v>
      </c>
      <c r="N5" s="13">
        <v>5203.233119171796</v>
      </c>
      <c r="O5" s="13">
        <v>1855.7971719011377</v>
      </c>
      <c r="P5" s="13">
        <v>1642.270627700952</v>
      </c>
      <c r="Q5" s="13">
        <v>459.41600369326255</v>
      </c>
      <c r="R5" s="13">
        <v>3467.1583098151173</v>
      </c>
      <c r="S5" s="13">
        <v>267.0818424373749</v>
      </c>
      <c r="T5" s="13">
        <v>1911.9776322802995</v>
      </c>
      <c r="U5" s="13">
        <v>477.9460114501667</v>
      </c>
      <c r="V5" s="13">
        <v>6812.44688582673</v>
      </c>
      <c r="W5" s="13">
        <v>240.99064239024156</v>
      </c>
      <c r="X5" s="13">
        <v>5.592762856015013</v>
      </c>
      <c r="Y5" s="13">
        <v>1571.494653718864</v>
      </c>
      <c r="Z5" s="13">
        <v>4279.00266233047</v>
      </c>
      <c r="AA5" s="13">
        <v>1163.629056175891</v>
      </c>
      <c r="AB5" s="13">
        <v>24.444009591612865</v>
      </c>
      <c r="AC5" s="13">
        <v>5350.237744142361</v>
      </c>
      <c r="AD5" s="13">
        <v>1708.7925469305974</v>
      </c>
      <c r="AE5" s="13">
        <v>1490.104346628204</v>
      </c>
      <c r="AF5" s="13">
        <v>1392.9231691637183</v>
      </c>
      <c r="AG5" s="13">
        <v>1353.972464954578</v>
      </c>
      <c r="AH5" s="13">
        <v>1343.4013516264217</v>
      </c>
      <c r="AI5" s="13">
        <v>1478.62895869999</v>
      </c>
      <c r="AJ5" s="13">
        <v>2580.8452095891794</v>
      </c>
      <c r="AK5" s="13">
        <v>532.5014821222229</v>
      </c>
      <c r="AL5" s="13">
        <v>1114.1773472665575</v>
      </c>
      <c r="AM5" s="13">
        <v>111.48385261462033</v>
      </c>
      <c r="AN5" s="13">
        <v>1155.8247909668553</v>
      </c>
      <c r="AO5" s="13">
        <v>325.215756956608</v>
      </c>
      <c r="AP5" s="13">
        <v>78.07494409052872</v>
      </c>
      <c r="AQ5" s="13">
        <v>827.6583833755375</v>
      </c>
      <c r="AR5" s="13">
        <v>333.24852409083337</v>
      </c>
      <c r="AS5" s="13">
        <v>7059.030291073009</v>
      </c>
      <c r="AT5" s="13">
        <v>5473.693365394235</v>
      </c>
      <c r="AU5" s="13">
        <v>1.4796420637092393</v>
      </c>
      <c r="AV5" s="13">
        <v>1127.7959252476662</v>
      </c>
      <c r="AW5" s="13">
        <v>301.72911301030723</v>
      </c>
      <c r="AX5" s="13">
        <v>154.33224535710573</v>
      </c>
      <c r="AY5" s="13">
        <v>500.88946882137435</v>
      </c>
      <c r="AZ5" s="13">
        <v>6558.140822251599</v>
      </c>
      <c r="BA5" s="13">
        <v>3596.1776870023923</v>
      </c>
      <c r="BB5" s="13">
        <v>2523.1583157954196</v>
      </c>
      <c r="BC5" s="13">
        <v>7059.030291073009</v>
      </c>
      <c r="BD5" s="13">
        <v>7059.030291073009</v>
      </c>
      <c r="BE5" s="13">
        <v>5843.174048932911</v>
      </c>
      <c r="BF5" s="13">
        <v>1215.8562421400495</v>
      </c>
      <c r="BG5" s="13">
        <v>5571.365859679</v>
      </c>
      <c r="BH5" s="13">
        <v>1472.5097840773992</v>
      </c>
      <c r="BI5" s="13">
        <v>6536.464314153808</v>
      </c>
      <c r="BJ5" s="13">
        <v>503.3308532415762</v>
      </c>
      <c r="BK5" s="13">
        <v>6600.527978872896</v>
      </c>
      <c r="BL5" s="13">
        <v>458.5023122000968</v>
      </c>
      <c r="BM5" s="13" t="s">
        <v>1</v>
      </c>
      <c r="BN5" s="13" t="s">
        <v>1</v>
      </c>
    </row>
    <row r="6" spans="1:66" ht="15">
      <c r="A6" s="12" t="s">
        <v>2</v>
      </c>
      <c r="B6" s="12" t="s">
        <v>28</v>
      </c>
      <c r="C6" s="12">
        <v>758.5868106271677</v>
      </c>
      <c r="D6" s="12" t="s">
        <v>1</v>
      </c>
      <c r="E6" s="12" t="s">
        <v>1</v>
      </c>
      <c r="F6" s="12">
        <v>118.12099260478895</v>
      </c>
      <c r="G6" s="12">
        <v>640.4658180223828</v>
      </c>
      <c r="H6" s="12">
        <v>188.8252639405357</v>
      </c>
      <c r="I6" s="12">
        <v>569.7615466866323</v>
      </c>
      <c r="J6" s="12">
        <v>668.9548694247279</v>
      </c>
      <c r="K6" s="12">
        <v>89.63194120244043</v>
      </c>
      <c r="L6" s="12">
        <v>485.46321424642673</v>
      </c>
      <c r="M6" s="12">
        <v>273.12359638074804</v>
      </c>
      <c r="N6" s="12">
        <v>563.3467824575431</v>
      </c>
      <c r="O6" s="12">
        <v>195.24002816962218</v>
      </c>
      <c r="P6" s="12">
        <v>184.92296934721045</v>
      </c>
      <c r="Q6" s="12">
        <v>35.556723163310714</v>
      </c>
      <c r="R6" s="12">
        <v>402.2240648734424</v>
      </c>
      <c r="S6" s="12">
        <v>9.53925285213035</v>
      </c>
      <c r="T6" s="12">
        <v>199.97499319886245</v>
      </c>
      <c r="U6" s="12">
        <v>40.55456754033706</v>
      </c>
      <c r="V6" s="12">
        <v>726.6276648430556</v>
      </c>
      <c r="W6" s="12">
        <v>31.512484450578114</v>
      </c>
      <c r="X6" s="12">
        <v>0.4466613335355241</v>
      </c>
      <c r="Y6" s="12">
        <v>61.96727524497004</v>
      </c>
      <c r="Z6" s="12">
        <v>497.06757537587123</v>
      </c>
      <c r="AA6" s="12">
        <v>198.84026347196368</v>
      </c>
      <c r="AB6" s="12">
        <v>0.02129285091395453</v>
      </c>
      <c r="AC6" s="12">
        <v>587.474088526719</v>
      </c>
      <c r="AD6" s="12">
        <v>171.11272210044686</v>
      </c>
      <c r="AE6" s="12">
        <v>179.6466411595173</v>
      </c>
      <c r="AF6" s="12">
        <v>141.87347994116197</v>
      </c>
      <c r="AG6" s="12">
        <v>107.86866396633849</v>
      </c>
      <c r="AH6" s="12">
        <v>141.7964154678652</v>
      </c>
      <c r="AI6" s="12">
        <v>187.4016100922909</v>
      </c>
      <c r="AJ6" s="12">
        <v>35.365110810669634</v>
      </c>
      <c r="AK6" s="12">
        <v>395.83485482532234</v>
      </c>
      <c r="AL6" s="12">
        <v>5.500026222124288</v>
      </c>
      <c r="AM6" s="12">
        <v>67.34124753151404</v>
      </c>
      <c r="AN6" s="12">
        <v>4.757189192023374</v>
      </c>
      <c r="AO6" s="12">
        <v>1.2591844403546866</v>
      </c>
      <c r="AP6" s="12">
        <v>68.99393904333974</v>
      </c>
      <c r="AQ6" s="12">
        <v>64.60072121964158</v>
      </c>
      <c r="AR6" s="12">
        <v>114.93453734218728</v>
      </c>
      <c r="AS6" s="12">
        <v>758.5868106271677</v>
      </c>
      <c r="AT6" s="12">
        <v>728.9450648482089</v>
      </c>
      <c r="AU6" s="12">
        <v>0.8212497989018981</v>
      </c>
      <c r="AV6" s="12">
        <v>5.921156400493832</v>
      </c>
      <c r="AW6" s="12">
        <v>4.980577286823364</v>
      </c>
      <c r="AX6" s="12">
        <v>17.918762292740894</v>
      </c>
      <c r="AY6" s="12">
        <v>44.046079222582875</v>
      </c>
      <c r="AZ6" s="12">
        <v>714.5407314045872</v>
      </c>
      <c r="BA6" s="12">
        <v>347.0894778827131</v>
      </c>
      <c r="BB6" s="12">
        <v>323.12177968896236</v>
      </c>
      <c r="BC6" s="12">
        <v>758.5868106271677</v>
      </c>
      <c r="BD6" s="12">
        <v>758.5868106271677</v>
      </c>
      <c r="BE6" s="12">
        <v>639.4679467325859</v>
      </c>
      <c r="BF6" s="12">
        <v>119.11886389458131</v>
      </c>
      <c r="BG6" s="12">
        <v>615.8336771017359</v>
      </c>
      <c r="BH6" s="12">
        <v>140.5054138584807</v>
      </c>
      <c r="BI6" s="12">
        <v>708.9492277112142</v>
      </c>
      <c r="BJ6" s="12">
        <v>48.65004661780115</v>
      </c>
      <c r="BK6" s="12">
        <v>703.3506058136951</v>
      </c>
      <c r="BL6" s="12">
        <v>55.23620481347133</v>
      </c>
      <c r="BM6" s="12" t="s">
        <v>1</v>
      </c>
      <c r="BN6" s="12" t="s">
        <v>1</v>
      </c>
    </row>
    <row r="7" spans="1:66" ht="15">
      <c r="A7" s="12"/>
      <c r="B7" s="12" t="s">
        <v>29</v>
      </c>
      <c r="C7" s="12" t="s">
        <v>1</v>
      </c>
      <c r="D7" s="12">
        <v>3133.6312052352696</v>
      </c>
      <c r="E7" s="12" t="s">
        <v>1</v>
      </c>
      <c r="F7" s="12">
        <v>422.6014260975229</v>
      </c>
      <c r="G7" s="12">
        <v>2711.0297791376984</v>
      </c>
      <c r="H7" s="12">
        <v>526.4145409950632</v>
      </c>
      <c r="I7" s="12">
        <v>2607.2166642401644</v>
      </c>
      <c r="J7" s="12">
        <v>2785.276978651951</v>
      </c>
      <c r="K7" s="12">
        <v>348.35422658329753</v>
      </c>
      <c r="L7" s="12">
        <v>2164.7588150787406</v>
      </c>
      <c r="M7" s="12">
        <v>968.8723901564888</v>
      </c>
      <c r="N7" s="12">
        <v>2287.592770152987</v>
      </c>
      <c r="O7" s="12">
        <v>846.0384350822488</v>
      </c>
      <c r="P7" s="12">
        <v>728.743701809839</v>
      </c>
      <c r="Q7" s="12">
        <v>232.43139151808907</v>
      </c>
      <c r="R7" s="12">
        <v>1492.9782457542478</v>
      </c>
      <c r="S7" s="12">
        <v>124.63129890927345</v>
      </c>
      <c r="T7" s="12">
        <v>849.0302036938768</v>
      </c>
      <c r="U7" s="12">
        <v>248.45387832038693</v>
      </c>
      <c r="V7" s="12">
        <v>3016.806969375889</v>
      </c>
      <c r="W7" s="12">
        <v>113.06608211858851</v>
      </c>
      <c r="X7" s="12">
        <v>3.758153740793288</v>
      </c>
      <c r="Y7" s="12">
        <v>664.4131862023773</v>
      </c>
      <c r="Z7" s="12">
        <v>2001.7351624421642</v>
      </c>
      <c r="AA7" s="12">
        <v>446.71394521540765</v>
      </c>
      <c r="AB7" s="12">
        <v>12.365405673471768</v>
      </c>
      <c r="AC7" s="12">
        <v>2516.906817430298</v>
      </c>
      <c r="AD7" s="12">
        <v>616.7243878049318</v>
      </c>
      <c r="AE7" s="12">
        <v>928.3403676490337</v>
      </c>
      <c r="AF7" s="12">
        <v>608.2440570890737</v>
      </c>
      <c r="AG7" s="12">
        <v>555.5316065765808</v>
      </c>
      <c r="AH7" s="12">
        <v>470.30239580959744</v>
      </c>
      <c r="AI7" s="12">
        <v>571.2127781109353</v>
      </c>
      <c r="AJ7" s="12">
        <v>2179.2949306359947</v>
      </c>
      <c r="AK7" s="12">
        <v>106.25054146233441</v>
      </c>
      <c r="AL7" s="12">
        <v>87.75883087724857</v>
      </c>
      <c r="AM7" s="12">
        <v>27.090060143622445</v>
      </c>
      <c r="AN7" s="12">
        <v>194.78994981175043</v>
      </c>
      <c r="AO7" s="12">
        <v>24.722059615393487</v>
      </c>
      <c r="AP7" s="12">
        <v>5.457226680319275</v>
      </c>
      <c r="AQ7" s="12">
        <v>478.28445442839205</v>
      </c>
      <c r="AR7" s="12">
        <v>29.983151580184252</v>
      </c>
      <c r="AS7" s="12">
        <v>3133.6312052352696</v>
      </c>
      <c r="AT7" s="12">
        <v>2544.3505453251732</v>
      </c>
      <c r="AU7" s="12" t="s">
        <v>1</v>
      </c>
      <c r="AV7" s="12">
        <v>244.2932604357679</v>
      </c>
      <c r="AW7" s="12">
        <v>227.4791818318733</v>
      </c>
      <c r="AX7" s="12">
        <v>117.50821764241357</v>
      </c>
      <c r="AY7" s="12">
        <v>191.19775809809826</v>
      </c>
      <c r="AZ7" s="12">
        <v>2942.4334471371712</v>
      </c>
      <c r="BA7" s="12">
        <v>1688.287215235352</v>
      </c>
      <c r="BB7" s="12">
        <v>1005.9411223488106</v>
      </c>
      <c r="BC7" s="12">
        <v>3133.6312052352696</v>
      </c>
      <c r="BD7" s="12">
        <v>3133.6312052352696</v>
      </c>
      <c r="BE7" s="12">
        <v>2698.764349165881</v>
      </c>
      <c r="BF7" s="12">
        <v>434.86685606936334</v>
      </c>
      <c r="BG7" s="12">
        <v>2596.296838988449</v>
      </c>
      <c r="BH7" s="12">
        <v>531.8172092789614</v>
      </c>
      <c r="BI7" s="12">
        <v>2932.4113747437787</v>
      </c>
      <c r="BJ7" s="12">
        <v>192.3486147098508</v>
      </c>
      <c r="BK7" s="12">
        <v>2946.829632614368</v>
      </c>
      <c r="BL7" s="12">
        <v>186.80157262090697</v>
      </c>
      <c r="BM7" s="12" t="s">
        <v>1</v>
      </c>
      <c r="BN7" s="12" t="s">
        <v>1</v>
      </c>
    </row>
    <row r="8" spans="1:66" ht="15">
      <c r="A8" s="12"/>
      <c r="B8" s="12" t="s">
        <v>30</v>
      </c>
      <c r="C8" s="12" t="s">
        <v>1</v>
      </c>
      <c r="D8" s="12" t="s">
        <v>1</v>
      </c>
      <c r="E8" s="12">
        <v>3166.812275210535</v>
      </c>
      <c r="F8" s="12">
        <v>488.33576705512274</v>
      </c>
      <c r="G8" s="12">
        <v>2678.4765081554056</v>
      </c>
      <c r="H8" s="12">
        <v>661.2961422335095</v>
      </c>
      <c r="I8" s="12">
        <v>2505.5161329769767</v>
      </c>
      <c r="J8" s="12">
        <v>2741.0648110837888</v>
      </c>
      <c r="K8" s="12">
        <v>425.74746412673613</v>
      </c>
      <c r="L8" s="12">
        <v>1776.8375810373368</v>
      </c>
      <c r="M8" s="12">
        <v>1389.9746941731842</v>
      </c>
      <c r="N8" s="12">
        <v>2352.2935665612545</v>
      </c>
      <c r="O8" s="12">
        <v>814.5187086492798</v>
      </c>
      <c r="P8" s="12">
        <v>728.6039565439092</v>
      </c>
      <c r="Q8" s="12">
        <v>191.42788901186464</v>
      </c>
      <c r="R8" s="12">
        <v>1571.9559991874162</v>
      </c>
      <c r="S8" s="12">
        <v>132.91129067597151</v>
      </c>
      <c r="T8" s="12">
        <v>862.9724353875818</v>
      </c>
      <c r="U8" s="12">
        <v>188.93756558944077</v>
      </c>
      <c r="V8" s="12">
        <v>3069.01225160778</v>
      </c>
      <c r="W8" s="12">
        <v>96.41207582107553</v>
      </c>
      <c r="X8" s="12">
        <v>1.3879477816862007</v>
      </c>
      <c r="Y8" s="12">
        <v>845.1141922715103</v>
      </c>
      <c r="Z8" s="12">
        <v>1780.1999245122793</v>
      </c>
      <c r="AA8" s="12">
        <v>518.0748474885245</v>
      </c>
      <c r="AB8" s="12">
        <v>12.057311067227163</v>
      </c>
      <c r="AC8" s="12">
        <v>2245.856838185279</v>
      </c>
      <c r="AD8" s="12">
        <v>920.9554370252282</v>
      </c>
      <c r="AE8" s="12">
        <v>382.1173378196571</v>
      </c>
      <c r="AF8" s="12">
        <v>642.8056321334816</v>
      </c>
      <c r="AG8" s="12">
        <v>690.5721944116636</v>
      </c>
      <c r="AH8" s="12">
        <v>731.3025403489714</v>
      </c>
      <c r="AI8" s="12">
        <v>720.0145704967705</v>
      </c>
      <c r="AJ8" s="12">
        <v>366.18516814250637</v>
      </c>
      <c r="AK8" s="12">
        <v>30.416085834562608</v>
      </c>
      <c r="AL8" s="12">
        <v>1020.9184901671916</v>
      </c>
      <c r="AM8" s="12">
        <v>17.052544939483802</v>
      </c>
      <c r="AN8" s="12">
        <v>956.2776519630921</v>
      </c>
      <c r="AO8" s="12">
        <v>299.23451290086103</v>
      </c>
      <c r="AP8" s="12">
        <v>3.62377836686971</v>
      </c>
      <c r="AQ8" s="12">
        <v>284.7732077275127</v>
      </c>
      <c r="AR8" s="12">
        <v>188.33083516845954</v>
      </c>
      <c r="AS8" s="12">
        <v>3166.812275210535</v>
      </c>
      <c r="AT8" s="12">
        <v>2200.39775522073</v>
      </c>
      <c r="AU8" s="12">
        <v>0.658392264807341</v>
      </c>
      <c r="AV8" s="12">
        <v>877.5815084114134</v>
      </c>
      <c r="AW8" s="12">
        <v>69.26935389160872</v>
      </c>
      <c r="AX8" s="12">
        <v>18.905265421951263</v>
      </c>
      <c r="AY8" s="12">
        <v>265.6456315006912</v>
      </c>
      <c r="AZ8" s="12">
        <v>2901.166643709839</v>
      </c>
      <c r="BA8" s="12">
        <v>1560.800993884283</v>
      </c>
      <c r="BB8" s="12">
        <v>1194.0954137576593</v>
      </c>
      <c r="BC8" s="12">
        <v>3166.812275210535</v>
      </c>
      <c r="BD8" s="12">
        <v>3166.812275210535</v>
      </c>
      <c r="BE8" s="12">
        <v>2504.941753034409</v>
      </c>
      <c r="BF8" s="12">
        <v>661.87052217612</v>
      </c>
      <c r="BG8" s="12">
        <v>2359.2353435887885</v>
      </c>
      <c r="BH8" s="12">
        <v>800.1871609399598</v>
      </c>
      <c r="BI8" s="12">
        <v>2895.103711698843</v>
      </c>
      <c r="BJ8" s="12">
        <v>262.33219191392465</v>
      </c>
      <c r="BK8" s="12">
        <v>2950.347740444829</v>
      </c>
      <c r="BL8" s="12">
        <v>216.4645347657165</v>
      </c>
      <c r="BM8" s="12" t="s">
        <v>1</v>
      </c>
      <c r="BN8" s="12" t="s">
        <v>1</v>
      </c>
    </row>
    <row r="9" spans="1:66" ht="15">
      <c r="A9" s="12" t="s">
        <v>69</v>
      </c>
      <c r="B9" s="12" t="s">
        <v>31</v>
      </c>
      <c r="C9" s="12">
        <v>118.12099260478895</v>
      </c>
      <c r="D9" s="12">
        <v>422.6014260975229</v>
      </c>
      <c r="E9" s="12">
        <v>488.33576705512274</v>
      </c>
      <c r="F9" s="12">
        <v>1029.0581857574364</v>
      </c>
      <c r="G9" s="12" t="s">
        <v>1</v>
      </c>
      <c r="H9" s="12">
        <v>660.7626955220587</v>
      </c>
      <c r="I9" s="12">
        <v>368.29549023537936</v>
      </c>
      <c r="J9" s="12">
        <v>1004.8016334167569</v>
      </c>
      <c r="K9" s="12">
        <v>24.256552340678812</v>
      </c>
      <c r="L9" s="12">
        <v>837.6836544418236</v>
      </c>
      <c r="M9" s="12">
        <v>191.37453131560605</v>
      </c>
      <c r="N9" s="12">
        <v>912.7868831507753</v>
      </c>
      <c r="O9" s="12">
        <v>116.27130260665798</v>
      </c>
      <c r="P9" s="12">
        <v>262.3753935924965</v>
      </c>
      <c r="Q9" s="12">
        <v>59.648296242723454</v>
      </c>
      <c r="R9" s="12">
        <v>542.2487528247893</v>
      </c>
      <c r="S9" s="12">
        <v>12.695980309961518</v>
      </c>
      <c r="T9" s="12">
        <v>292.97686132861554</v>
      </c>
      <c r="U9" s="12">
        <v>56.89144443598364</v>
      </c>
      <c r="V9" s="12">
        <v>939.8902708704757</v>
      </c>
      <c r="W9" s="12">
        <v>86.28580341605398</v>
      </c>
      <c r="X9" s="12">
        <v>2.882111470902903</v>
      </c>
      <c r="Y9" s="12">
        <v>89.56851359597073</v>
      </c>
      <c r="Z9" s="12">
        <v>462.925127045288</v>
      </c>
      <c r="AA9" s="12">
        <v>473.9051208937783</v>
      </c>
      <c r="AB9" s="12">
        <v>0.16957010696595587</v>
      </c>
      <c r="AC9" s="12">
        <v>835.634933329964</v>
      </c>
      <c r="AD9" s="12">
        <v>193.42325242746784</v>
      </c>
      <c r="AE9" s="12">
        <v>29.616642296102206</v>
      </c>
      <c r="AF9" s="12">
        <v>45.88528438292389</v>
      </c>
      <c r="AG9" s="12">
        <v>67.63017384095674</v>
      </c>
      <c r="AH9" s="12">
        <v>144.0404726101495</v>
      </c>
      <c r="AI9" s="12">
        <v>741.8856126273052</v>
      </c>
      <c r="AJ9" s="12">
        <v>236.17755940745474</v>
      </c>
      <c r="AK9" s="12">
        <v>114.3454693471531</v>
      </c>
      <c r="AL9" s="12">
        <v>185.4665418994324</v>
      </c>
      <c r="AM9" s="12">
        <v>29.977266064076133</v>
      </c>
      <c r="AN9" s="12">
        <v>189.20997199851627</v>
      </c>
      <c r="AO9" s="12">
        <v>58.31489486601483</v>
      </c>
      <c r="AP9" s="12">
        <v>20.343486166747333</v>
      </c>
      <c r="AQ9" s="12">
        <v>155.08295713398348</v>
      </c>
      <c r="AR9" s="12">
        <v>40.14003887404891</v>
      </c>
      <c r="AS9" s="12">
        <v>1029.0581857574364</v>
      </c>
      <c r="AT9" s="12">
        <v>836.0558521623306</v>
      </c>
      <c r="AU9" s="12" t="s">
        <v>1</v>
      </c>
      <c r="AV9" s="12">
        <v>161.82217213723956</v>
      </c>
      <c r="AW9" s="12">
        <v>27.316138757561262</v>
      </c>
      <c r="AX9" s="12">
        <v>3.8640227003022924</v>
      </c>
      <c r="AY9" s="12">
        <v>23.2750282875388</v>
      </c>
      <c r="AZ9" s="12">
        <v>1005.7831574698972</v>
      </c>
      <c r="BA9" s="12">
        <v>527.4273586212879</v>
      </c>
      <c r="BB9" s="12">
        <v>351.1773321909992</v>
      </c>
      <c r="BC9" s="12">
        <v>1029.0581857574364</v>
      </c>
      <c r="BD9" s="12">
        <v>1029.0581857574364</v>
      </c>
      <c r="BE9" s="12">
        <v>923.4097609270492</v>
      </c>
      <c r="BF9" s="12">
        <v>105.6484248303834</v>
      </c>
      <c r="BG9" s="12">
        <v>746.7655957422643</v>
      </c>
      <c r="BH9" s="12">
        <v>280.38557096920175</v>
      </c>
      <c r="BI9" s="12">
        <v>991.1778979081685</v>
      </c>
      <c r="BJ9" s="12">
        <v>34.62034984131171</v>
      </c>
      <c r="BK9" s="12">
        <v>989.4811394980773</v>
      </c>
      <c r="BL9" s="12">
        <v>39.57704625935685</v>
      </c>
      <c r="BM9" s="12" t="s">
        <v>1</v>
      </c>
      <c r="BN9" s="12" t="s">
        <v>1</v>
      </c>
    </row>
    <row r="10" spans="1:66" ht="15">
      <c r="A10" s="12"/>
      <c r="B10" s="12" t="s">
        <v>32</v>
      </c>
      <c r="C10" s="12">
        <v>640.4658180223828</v>
      </c>
      <c r="D10" s="12">
        <v>2711.0297791376984</v>
      </c>
      <c r="E10" s="12">
        <v>2678.4765081554056</v>
      </c>
      <c r="F10" s="12" t="s">
        <v>1</v>
      </c>
      <c r="G10" s="12">
        <v>6029.972105315656</v>
      </c>
      <c r="H10" s="12">
        <v>715.7732516470558</v>
      </c>
      <c r="I10" s="12">
        <v>5314.198853668551</v>
      </c>
      <c r="J10" s="12">
        <v>5190.495025743803</v>
      </c>
      <c r="K10" s="12">
        <v>839.477079571791</v>
      </c>
      <c r="L10" s="12">
        <v>3589.375955920695</v>
      </c>
      <c r="M10" s="12">
        <v>2440.596149394816</v>
      </c>
      <c r="N10" s="12">
        <v>4290.446236021144</v>
      </c>
      <c r="O10" s="12">
        <v>1739.5258692944808</v>
      </c>
      <c r="P10" s="12">
        <v>1379.8952341084437</v>
      </c>
      <c r="Q10" s="12">
        <v>399.76770745053886</v>
      </c>
      <c r="R10" s="12">
        <v>2924.9095569903034</v>
      </c>
      <c r="S10" s="12">
        <v>254.38586212741328</v>
      </c>
      <c r="T10" s="12">
        <v>1619.0007709516892</v>
      </c>
      <c r="U10" s="12">
        <v>421.05456701418206</v>
      </c>
      <c r="V10" s="12">
        <v>5872.556614956349</v>
      </c>
      <c r="W10" s="12">
        <v>154.7048389741882</v>
      </c>
      <c r="X10" s="12">
        <v>2.7106513851121097</v>
      </c>
      <c r="Y10" s="12">
        <v>1481.9261401228969</v>
      </c>
      <c r="Z10" s="12">
        <v>3816.0775352850815</v>
      </c>
      <c r="AA10" s="12">
        <v>689.7239352821194</v>
      </c>
      <c r="AB10" s="12">
        <v>24.274439484646912</v>
      </c>
      <c r="AC10" s="12">
        <v>4514.602810812435</v>
      </c>
      <c r="AD10" s="12">
        <v>1515.3692945031382</v>
      </c>
      <c r="AE10" s="12">
        <v>1460.4877043321014</v>
      </c>
      <c r="AF10" s="12">
        <v>1347.0378847807942</v>
      </c>
      <c r="AG10" s="12">
        <v>1286.3422911136206</v>
      </c>
      <c r="AH10" s="12">
        <v>1199.3608790162791</v>
      </c>
      <c r="AI10" s="12">
        <v>736.743346072694</v>
      </c>
      <c r="AJ10" s="12">
        <v>2344.6676501817024</v>
      </c>
      <c r="AK10" s="12">
        <v>418.156012775065</v>
      </c>
      <c r="AL10" s="12">
        <v>928.7108053671282</v>
      </c>
      <c r="AM10" s="12">
        <v>81.50658655054407</v>
      </c>
      <c r="AN10" s="12">
        <v>966.6148189683468</v>
      </c>
      <c r="AO10" s="12">
        <v>266.90086209059336</v>
      </c>
      <c r="AP10" s="12">
        <v>57.731457923781406</v>
      </c>
      <c r="AQ10" s="12">
        <v>672.5754262415591</v>
      </c>
      <c r="AR10" s="12">
        <v>293.1084852167834</v>
      </c>
      <c r="AS10" s="12">
        <v>6029.972105315656</v>
      </c>
      <c r="AT10" s="12">
        <v>4637.637513231901</v>
      </c>
      <c r="AU10" s="12">
        <v>1.4796420637092393</v>
      </c>
      <c r="AV10" s="12">
        <v>965.97375311043</v>
      </c>
      <c r="AW10" s="12">
        <v>274.4129742527447</v>
      </c>
      <c r="AX10" s="12">
        <v>150.4682226568034</v>
      </c>
      <c r="AY10" s="12">
        <v>477.6144405338351</v>
      </c>
      <c r="AZ10" s="12">
        <v>5552.357664781744</v>
      </c>
      <c r="BA10" s="12">
        <v>3068.750328381076</v>
      </c>
      <c r="BB10" s="12">
        <v>2171.9809836044105</v>
      </c>
      <c r="BC10" s="12">
        <v>6029.972105315656</v>
      </c>
      <c r="BD10" s="12">
        <v>6029.972105315656</v>
      </c>
      <c r="BE10" s="12">
        <v>4919.764288005866</v>
      </c>
      <c r="BF10" s="12">
        <v>1110.2078173096713</v>
      </c>
      <c r="BG10" s="12">
        <v>4824.600263936734</v>
      </c>
      <c r="BH10" s="12">
        <v>1192.1242131081867</v>
      </c>
      <c r="BI10" s="12">
        <v>5545.286416245669</v>
      </c>
      <c r="BJ10" s="12">
        <v>468.71050340026454</v>
      </c>
      <c r="BK10" s="12">
        <v>5611.046839374861</v>
      </c>
      <c r="BL10" s="12">
        <v>418.9252659407392</v>
      </c>
      <c r="BM10" s="12" t="s">
        <v>1</v>
      </c>
      <c r="BN10" s="12" t="s">
        <v>1</v>
      </c>
    </row>
    <row r="11" spans="1:66" ht="15">
      <c r="A11" s="12" t="s">
        <v>4</v>
      </c>
      <c r="B11" s="12" t="s">
        <v>33</v>
      </c>
      <c r="C11" s="12">
        <v>188.8252639405357</v>
      </c>
      <c r="D11" s="12">
        <v>526.4145409950632</v>
      </c>
      <c r="E11" s="12">
        <v>661.2961422335095</v>
      </c>
      <c r="F11" s="12">
        <v>660.7626955220587</v>
      </c>
      <c r="G11" s="12">
        <v>715.7732516470558</v>
      </c>
      <c r="H11" s="12">
        <v>1376.5359471691017</v>
      </c>
      <c r="I11" s="12" t="s">
        <v>1</v>
      </c>
      <c r="J11" s="12">
        <v>1353.997501328264</v>
      </c>
      <c r="K11" s="12">
        <v>22.538445840838012</v>
      </c>
      <c r="L11" s="12">
        <v>1054.0018391971203</v>
      </c>
      <c r="M11" s="12">
        <v>322.5341079719883</v>
      </c>
      <c r="N11" s="12">
        <v>1246.9362532769865</v>
      </c>
      <c r="O11" s="12">
        <v>129.5996938921171</v>
      </c>
      <c r="P11" s="12">
        <v>307.05450899313877</v>
      </c>
      <c r="Q11" s="12">
        <v>56.304837044800465</v>
      </c>
      <c r="R11" s="12">
        <v>790.2012977516553</v>
      </c>
      <c r="S11" s="12">
        <v>18.81705785906018</v>
      </c>
      <c r="T11" s="12">
        <v>337.23365619949146</v>
      </c>
      <c r="U11" s="12">
        <v>63.6659061851282</v>
      </c>
      <c r="V11" s="12">
        <v>1256.3219440747473</v>
      </c>
      <c r="W11" s="12">
        <v>116.56148910289811</v>
      </c>
      <c r="X11" s="12">
        <v>3.6525139914586053</v>
      </c>
      <c r="Y11" s="12">
        <v>110.06742450906857</v>
      </c>
      <c r="Z11" s="12">
        <v>623.6313588821588</v>
      </c>
      <c r="AA11" s="12">
        <v>637.0198305926659</v>
      </c>
      <c r="AB11" s="12">
        <v>1.4200256390531112</v>
      </c>
      <c r="AC11" s="12">
        <v>1110.74509532628</v>
      </c>
      <c r="AD11" s="12">
        <v>265.7908518428297</v>
      </c>
      <c r="AE11" s="12">
        <v>8.707620259296288</v>
      </c>
      <c r="AF11" s="12">
        <v>14.322322716111042</v>
      </c>
      <c r="AG11" s="12">
        <v>9.68487854649293</v>
      </c>
      <c r="AH11" s="12">
        <v>63.00831690786838</v>
      </c>
      <c r="AI11" s="12">
        <v>1280.812808739334</v>
      </c>
      <c r="AJ11" s="12">
        <v>356.7430166076368</v>
      </c>
      <c r="AK11" s="12">
        <v>168.81366487094178</v>
      </c>
      <c r="AL11" s="12">
        <v>269.6851519087547</v>
      </c>
      <c r="AM11" s="12">
        <v>33.431001374991205</v>
      </c>
      <c r="AN11" s="12">
        <v>194.15023296899668</v>
      </c>
      <c r="AO11" s="12">
        <v>56.04179257560322</v>
      </c>
      <c r="AP11" s="12">
        <v>22.414909558616383</v>
      </c>
      <c r="AQ11" s="12">
        <v>215.24789309738708</v>
      </c>
      <c r="AR11" s="12">
        <v>60.00828420618127</v>
      </c>
      <c r="AS11" s="12">
        <v>1376.5359471691017</v>
      </c>
      <c r="AT11" s="12">
        <v>1183.1116756364158</v>
      </c>
      <c r="AU11" s="12" t="s">
        <v>1</v>
      </c>
      <c r="AV11" s="12">
        <v>166.09055758579973</v>
      </c>
      <c r="AW11" s="12">
        <v>19.05602743375854</v>
      </c>
      <c r="AX11" s="12">
        <v>8.2776865131324</v>
      </c>
      <c r="AY11" s="12">
        <v>59.57520227430718</v>
      </c>
      <c r="AZ11" s="12">
        <v>1316.960744894793</v>
      </c>
      <c r="BA11" s="12">
        <v>730.8760314331735</v>
      </c>
      <c r="BB11" s="12">
        <v>494.8508483604048</v>
      </c>
      <c r="BC11" s="12">
        <v>1376.5359471691017</v>
      </c>
      <c r="BD11" s="12">
        <v>1376.5359471691017</v>
      </c>
      <c r="BE11" s="12">
        <v>1233.04143994282</v>
      </c>
      <c r="BF11" s="12">
        <v>143.4945072262817</v>
      </c>
      <c r="BG11" s="12">
        <v>989.8842917176269</v>
      </c>
      <c r="BH11" s="12">
        <v>382.73031881061195</v>
      </c>
      <c r="BI11" s="12">
        <v>1306.2162660149702</v>
      </c>
      <c r="BJ11" s="12">
        <v>65.55297874282999</v>
      </c>
      <c r="BK11" s="12">
        <v>1283.6580900495799</v>
      </c>
      <c r="BL11" s="12">
        <v>92.87785711952081</v>
      </c>
      <c r="BM11" s="12" t="s">
        <v>1</v>
      </c>
      <c r="BN11" s="12" t="s">
        <v>1</v>
      </c>
    </row>
    <row r="12" spans="1:66" ht="15">
      <c r="A12" s="12"/>
      <c r="B12" s="12" t="s">
        <v>34</v>
      </c>
      <c r="C12" s="12">
        <v>569.7615466866323</v>
      </c>
      <c r="D12" s="12">
        <v>2607.2166642401644</v>
      </c>
      <c r="E12" s="12">
        <v>2505.5161329769767</v>
      </c>
      <c r="F12" s="12">
        <v>368.29549023537936</v>
      </c>
      <c r="G12" s="12">
        <v>5314.198853668551</v>
      </c>
      <c r="H12" s="12" t="s">
        <v>1</v>
      </c>
      <c r="I12" s="12">
        <v>5682.494343903941</v>
      </c>
      <c r="J12" s="12">
        <v>4841.2991578322735</v>
      </c>
      <c r="K12" s="12">
        <v>841.195186071632</v>
      </c>
      <c r="L12" s="12">
        <v>3373.0577711653964</v>
      </c>
      <c r="M12" s="12">
        <v>2309.4365727384347</v>
      </c>
      <c r="N12" s="12">
        <v>3956.2968658948475</v>
      </c>
      <c r="O12" s="12">
        <v>1726.1974780090206</v>
      </c>
      <c r="P12" s="12">
        <v>1335.2161187078145</v>
      </c>
      <c r="Q12" s="12">
        <v>403.1111666484619</v>
      </c>
      <c r="R12" s="12">
        <v>2676.957012063461</v>
      </c>
      <c r="S12" s="12">
        <v>248.2647845783146</v>
      </c>
      <c r="T12" s="12">
        <v>1574.7439760808134</v>
      </c>
      <c r="U12" s="12">
        <v>414.2801052650376</v>
      </c>
      <c r="V12" s="12">
        <v>5556.124941752001</v>
      </c>
      <c r="W12" s="12">
        <v>124.42915328734388</v>
      </c>
      <c r="X12" s="12">
        <v>1.940248864556409</v>
      </c>
      <c r="Y12" s="12">
        <v>1461.4272292097985</v>
      </c>
      <c r="Z12" s="12">
        <v>3655.3713034482216</v>
      </c>
      <c r="AA12" s="12">
        <v>526.6092255832332</v>
      </c>
      <c r="AB12" s="12">
        <v>23.02398395255976</v>
      </c>
      <c r="AC12" s="12">
        <v>4239.492648816119</v>
      </c>
      <c r="AD12" s="12">
        <v>1443.001695087771</v>
      </c>
      <c r="AE12" s="12">
        <v>1481.3967263689074</v>
      </c>
      <c r="AF12" s="12">
        <v>1378.600846447609</v>
      </c>
      <c r="AG12" s="12">
        <v>1344.2875864080845</v>
      </c>
      <c r="AH12" s="12">
        <v>1280.393034718552</v>
      </c>
      <c r="AI12" s="12">
        <v>197.8161499606524</v>
      </c>
      <c r="AJ12" s="12">
        <v>2224.1021929815297</v>
      </c>
      <c r="AK12" s="12">
        <v>363.6878172512768</v>
      </c>
      <c r="AL12" s="12">
        <v>844.4921953578103</v>
      </c>
      <c r="AM12" s="12">
        <v>78.05285123962895</v>
      </c>
      <c r="AN12" s="12">
        <v>961.6745579978685</v>
      </c>
      <c r="AO12" s="12">
        <v>269.1739643810058</v>
      </c>
      <c r="AP12" s="12">
        <v>55.66003453191244</v>
      </c>
      <c r="AQ12" s="12">
        <v>612.4104902781579</v>
      </c>
      <c r="AR12" s="12">
        <v>273.24023988464984</v>
      </c>
      <c r="AS12" s="12">
        <v>5682.494343903941</v>
      </c>
      <c r="AT12" s="12">
        <v>4290.581689757829</v>
      </c>
      <c r="AU12" s="12">
        <v>1.4796420637092393</v>
      </c>
      <c r="AV12" s="12">
        <v>961.7053676618726</v>
      </c>
      <c r="AW12" s="12">
        <v>282.67308557654815</v>
      </c>
      <c r="AX12" s="12">
        <v>146.0545588439734</v>
      </c>
      <c r="AY12" s="12">
        <v>441.31426654706684</v>
      </c>
      <c r="AZ12" s="12">
        <v>5241.1800773568475</v>
      </c>
      <c r="BA12" s="12">
        <v>2865.3016555691984</v>
      </c>
      <c r="BB12" s="12">
        <v>2028.3074674350307</v>
      </c>
      <c r="BC12" s="12">
        <v>5682.494343903941</v>
      </c>
      <c r="BD12" s="12">
        <v>5682.494343903941</v>
      </c>
      <c r="BE12" s="12">
        <v>4610.132608990117</v>
      </c>
      <c r="BF12" s="12">
        <v>1072.361734913773</v>
      </c>
      <c r="BG12" s="12">
        <v>4581.481567961433</v>
      </c>
      <c r="BH12" s="12">
        <v>1089.7794652667858</v>
      </c>
      <c r="BI12" s="12">
        <v>5230.24804813887</v>
      </c>
      <c r="BJ12" s="12">
        <v>437.77787449874654</v>
      </c>
      <c r="BK12" s="12">
        <v>5316.869888823354</v>
      </c>
      <c r="BL12" s="12">
        <v>365.6244550805761</v>
      </c>
      <c r="BM12" s="12" t="s">
        <v>1</v>
      </c>
      <c r="BN12" s="12" t="s">
        <v>1</v>
      </c>
    </row>
    <row r="13" spans="1:66" ht="15">
      <c r="A13" s="12" t="s">
        <v>70</v>
      </c>
      <c r="B13" s="12" t="s">
        <v>33</v>
      </c>
      <c r="C13" s="12">
        <v>668.9548694247279</v>
      </c>
      <c r="D13" s="12">
        <v>2785.276978651951</v>
      </c>
      <c r="E13" s="12">
        <v>2741.0648110837888</v>
      </c>
      <c r="F13" s="12">
        <v>1004.8016334167569</v>
      </c>
      <c r="G13" s="12">
        <v>5190.495025743803</v>
      </c>
      <c r="H13" s="12">
        <v>1353.997501328264</v>
      </c>
      <c r="I13" s="12">
        <v>4841.2991578322735</v>
      </c>
      <c r="J13" s="12">
        <v>6195.296659160517</v>
      </c>
      <c r="K13" s="12" t="s">
        <v>1</v>
      </c>
      <c r="L13" s="12">
        <v>3960.199926507684</v>
      </c>
      <c r="M13" s="12">
        <v>2235.096732652812</v>
      </c>
      <c r="N13" s="12">
        <v>4693.517703672072</v>
      </c>
      <c r="O13" s="12">
        <v>1501.7789554884096</v>
      </c>
      <c r="P13" s="12">
        <v>1438.6259820932153</v>
      </c>
      <c r="Q13" s="12">
        <v>399.32521881391654</v>
      </c>
      <c r="R13" s="12">
        <v>3086.84774554007</v>
      </c>
      <c r="S13" s="12">
        <v>203.2191347707613</v>
      </c>
      <c r="T13" s="12">
        <v>1680.5002678925682</v>
      </c>
      <c r="U13" s="12">
        <v>403.79835409944553</v>
      </c>
      <c r="V13" s="12">
        <v>5959.568320148223</v>
      </c>
      <c r="W13" s="12">
        <v>230.13557615631117</v>
      </c>
      <c r="X13" s="12">
        <v>5.592762856015013</v>
      </c>
      <c r="Y13" s="12">
        <v>1287.8620213772363</v>
      </c>
      <c r="Z13" s="12">
        <v>3752.305338590812</v>
      </c>
      <c r="AA13" s="12">
        <v>1117.9394456997188</v>
      </c>
      <c r="AB13" s="12">
        <v>20.655910663190788</v>
      </c>
      <c r="AC13" s="12">
        <v>4770.413837682561</v>
      </c>
      <c r="AD13" s="12">
        <v>1424.8828214779514</v>
      </c>
      <c r="AE13" s="12">
        <v>1106.4697047090654</v>
      </c>
      <c r="AF13" s="12">
        <v>1167.7447722816746</v>
      </c>
      <c r="AG13" s="12">
        <v>1211.0102770937067</v>
      </c>
      <c r="AH13" s="12">
        <v>1257.3412696923506</v>
      </c>
      <c r="AI13" s="12">
        <v>1452.7306353836427</v>
      </c>
      <c r="AJ13" s="12">
        <v>2246.3680318900538</v>
      </c>
      <c r="AK13" s="12">
        <v>479.1134287906229</v>
      </c>
      <c r="AL13" s="12">
        <v>1029.0443457711615</v>
      </c>
      <c r="AM13" s="12">
        <v>96.94667814735017</v>
      </c>
      <c r="AN13" s="12">
        <v>1029.291702137531</v>
      </c>
      <c r="AO13" s="12">
        <v>219.17115895995926</v>
      </c>
      <c r="AP13" s="12">
        <v>65.14433095335366</v>
      </c>
      <c r="AQ13" s="12">
        <v>760.4683492165543</v>
      </c>
      <c r="AR13" s="12">
        <v>269.74863329388273</v>
      </c>
      <c r="AS13" s="12">
        <v>6195.296659160517</v>
      </c>
      <c r="AT13" s="12">
        <v>4858.715536802394</v>
      </c>
      <c r="AU13" s="12">
        <v>0.658392264807341</v>
      </c>
      <c r="AV13" s="12">
        <v>990.8327371439701</v>
      </c>
      <c r="AW13" s="12">
        <v>232.50780081051965</v>
      </c>
      <c r="AX13" s="12">
        <v>112.58219213883346</v>
      </c>
      <c r="AY13" s="12">
        <v>410.73860986224037</v>
      </c>
      <c r="AZ13" s="12">
        <v>5784.558049298268</v>
      </c>
      <c r="BA13" s="12">
        <v>3187.771519520757</v>
      </c>
      <c r="BB13" s="12">
        <v>2199.4198620572242</v>
      </c>
      <c r="BC13" s="12">
        <v>6195.296659160517</v>
      </c>
      <c r="BD13" s="12">
        <v>6195.296659160517</v>
      </c>
      <c r="BE13" s="12">
        <v>5216.441229193787</v>
      </c>
      <c r="BF13" s="12">
        <v>978.8554299666976</v>
      </c>
      <c r="BG13" s="12">
        <v>4887.458580470648</v>
      </c>
      <c r="BH13" s="12">
        <v>1294.7090561076182</v>
      </c>
      <c r="BI13" s="12">
        <v>5763.744242951649</v>
      </c>
      <c r="BJ13" s="12">
        <v>414.2764216263945</v>
      </c>
      <c r="BK13" s="12">
        <v>5796.012358150837</v>
      </c>
      <c r="BL13" s="12">
        <v>399.2843010096965</v>
      </c>
      <c r="BM13" s="12" t="s">
        <v>1</v>
      </c>
      <c r="BN13" s="12" t="s">
        <v>1</v>
      </c>
    </row>
    <row r="14" spans="1:66" ht="15">
      <c r="A14" s="12"/>
      <c r="B14" s="12" t="s">
        <v>34</v>
      </c>
      <c r="C14" s="12">
        <v>89.63194120244043</v>
      </c>
      <c r="D14" s="12">
        <v>348.35422658329753</v>
      </c>
      <c r="E14" s="12">
        <v>425.74746412673613</v>
      </c>
      <c r="F14" s="12">
        <v>24.256552340678812</v>
      </c>
      <c r="G14" s="12">
        <v>839.477079571791</v>
      </c>
      <c r="H14" s="12">
        <v>22.538445840838012</v>
      </c>
      <c r="I14" s="12">
        <v>841.195186071632</v>
      </c>
      <c r="J14" s="12" t="s">
        <v>1</v>
      </c>
      <c r="K14" s="12">
        <v>863.7336319124697</v>
      </c>
      <c r="L14" s="12">
        <v>466.85968385486797</v>
      </c>
      <c r="M14" s="12">
        <v>396.873948057604</v>
      </c>
      <c r="N14" s="12">
        <v>509.71541549973796</v>
      </c>
      <c r="O14" s="12">
        <v>354.01821641273244</v>
      </c>
      <c r="P14" s="12">
        <v>203.64464560773143</v>
      </c>
      <c r="Q14" s="12">
        <v>60.090784879346145</v>
      </c>
      <c r="R14" s="12">
        <v>380.31056427502864</v>
      </c>
      <c r="S14" s="12">
        <v>63.86270766661366</v>
      </c>
      <c r="T14" s="12">
        <v>231.47736438774007</v>
      </c>
      <c r="U14" s="12">
        <v>74.14765735072024</v>
      </c>
      <c r="V14" s="12">
        <v>852.8785656785393</v>
      </c>
      <c r="W14" s="12">
        <v>10.855066233930561</v>
      </c>
      <c r="X14" s="12" t="s">
        <v>1</v>
      </c>
      <c r="Y14" s="12">
        <v>283.6326323416239</v>
      </c>
      <c r="Z14" s="12">
        <v>526.6973237395515</v>
      </c>
      <c r="AA14" s="12">
        <v>45.68961047617019</v>
      </c>
      <c r="AB14" s="12">
        <v>3.788098928422077</v>
      </c>
      <c r="AC14" s="12">
        <v>579.823906459833</v>
      </c>
      <c r="AD14" s="12">
        <v>283.9097254526393</v>
      </c>
      <c r="AE14" s="12">
        <v>383.6346419191397</v>
      </c>
      <c r="AF14" s="12">
        <v>225.17839688204012</v>
      </c>
      <c r="AG14" s="12">
        <v>142.96218786087522</v>
      </c>
      <c r="AH14" s="12">
        <v>86.06008193407334</v>
      </c>
      <c r="AI14" s="12">
        <v>25.898323316343483</v>
      </c>
      <c r="AJ14" s="12">
        <v>334.47717769911117</v>
      </c>
      <c r="AK14" s="12">
        <v>53.38805333159705</v>
      </c>
      <c r="AL14" s="12">
        <v>85.13300149540312</v>
      </c>
      <c r="AM14" s="12">
        <v>14.53717446726999</v>
      </c>
      <c r="AN14" s="12">
        <v>126.53308882933297</v>
      </c>
      <c r="AO14" s="12">
        <v>106.04459799664883</v>
      </c>
      <c r="AP14" s="12">
        <v>12.930613137175053</v>
      </c>
      <c r="AQ14" s="12">
        <v>67.19003415898426</v>
      </c>
      <c r="AR14" s="12">
        <v>63.499890796948854</v>
      </c>
      <c r="AS14" s="12">
        <v>863.7336319124697</v>
      </c>
      <c r="AT14" s="12">
        <v>614.9778285918071</v>
      </c>
      <c r="AU14" s="12">
        <v>0.8212497989018981</v>
      </c>
      <c r="AV14" s="12">
        <v>136.9631881037024</v>
      </c>
      <c r="AW14" s="12">
        <v>69.22131219978559</v>
      </c>
      <c r="AX14" s="12">
        <v>41.75005321827223</v>
      </c>
      <c r="AY14" s="12">
        <v>90.15085895913491</v>
      </c>
      <c r="AZ14" s="12">
        <v>773.5827729533322</v>
      </c>
      <c r="BA14" s="12">
        <v>408.4061674816265</v>
      </c>
      <c r="BB14" s="12">
        <v>323.738453738186</v>
      </c>
      <c r="BC14" s="12">
        <v>863.7336319124697</v>
      </c>
      <c r="BD14" s="12">
        <v>863.7336319124697</v>
      </c>
      <c r="BE14" s="12">
        <v>626.7328197391081</v>
      </c>
      <c r="BF14" s="12">
        <v>237.00081217335824</v>
      </c>
      <c r="BG14" s="12">
        <v>683.9072792083861</v>
      </c>
      <c r="BH14" s="12">
        <v>177.8007279697769</v>
      </c>
      <c r="BI14" s="12">
        <v>772.7200712021543</v>
      </c>
      <c r="BJ14" s="12">
        <v>89.05443161518195</v>
      </c>
      <c r="BK14" s="12">
        <v>804.5156207220698</v>
      </c>
      <c r="BL14" s="12">
        <v>59.218011190400205</v>
      </c>
      <c r="BM14" s="12" t="s">
        <v>1</v>
      </c>
      <c r="BN14" s="12" t="s">
        <v>1</v>
      </c>
    </row>
    <row r="15" spans="1:66" ht="15">
      <c r="A15" s="12" t="s">
        <v>71</v>
      </c>
      <c r="B15" s="12" t="s">
        <v>33</v>
      </c>
      <c r="C15" s="12">
        <v>485.46321424642673</v>
      </c>
      <c r="D15" s="12">
        <v>2164.7588150787406</v>
      </c>
      <c r="E15" s="12">
        <v>1776.8375810373368</v>
      </c>
      <c r="F15" s="12">
        <v>837.6836544418236</v>
      </c>
      <c r="G15" s="12">
        <v>3589.375955920695</v>
      </c>
      <c r="H15" s="12">
        <v>1054.0018391971203</v>
      </c>
      <c r="I15" s="12">
        <v>3373.0577711653964</v>
      </c>
      <c r="J15" s="12">
        <v>3960.199926507684</v>
      </c>
      <c r="K15" s="12">
        <v>466.85968385486797</v>
      </c>
      <c r="L15" s="12">
        <v>4427.05961036263</v>
      </c>
      <c r="M15" s="12" t="s">
        <v>1</v>
      </c>
      <c r="N15" s="12">
        <v>3347.403253112119</v>
      </c>
      <c r="O15" s="12">
        <v>1079.6563572504158</v>
      </c>
      <c r="P15" s="12">
        <v>1050.7107538802231</v>
      </c>
      <c r="Q15" s="12">
        <v>285.0392456913412</v>
      </c>
      <c r="R15" s="12">
        <v>2191.8835611533486</v>
      </c>
      <c r="S15" s="12">
        <v>147.4922892348531</v>
      </c>
      <c r="T15" s="12">
        <v>1214.4422753846757</v>
      </c>
      <c r="U15" s="12">
        <v>295.72098080091035</v>
      </c>
      <c r="V15" s="12">
        <v>4255.129354469022</v>
      </c>
      <c r="W15" s="12">
        <v>167.01662160756416</v>
      </c>
      <c r="X15" s="12">
        <v>4.91363428601748</v>
      </c>
      <c r="Y15" s="12">
        <v>911.2820762914375</v>
      </c>
      <c r="Z15" s="12">
        <v>2611.715640235467</v>
      </c>
      <c r="AA15" s="12">
        <v>877.4463284885587</v>
      </c>
      <c r="AB15" s="12">
        <v>16.249222312792735</v>
      </c>
      <c r="AC15" s="12">
        <v>3394.5651657418493</v>
      </c>
      <c r="AD15" s="12">
        <v>1032.4944446206985</v>
      </c>
      <c r="AE15" s="12">
        <v>875.7450441315927</v>
      </c>
      <c r="AF15" s="12">
        <v>807.6356606863193</v>
      </c>
      <c r="AG15" s="12">
        <v>791.1460504221935</v>
      </c>
      <c r="AH15" s="12">
        <v>822.981053892996</v>
      </c>
      <c r="AI15" s="12">
        <v>1129.5518012294058</v>
      </c>
      <c r="AJ15" s="12">
        <v>1670.2227233333406</v>
      </c>
      <c r="AK15" s="12">
        <v>340.19244655010334</v>
      </c>
      <c r="AL15" s="12">
        <v>675.4255073874442</v>
      </c>
      <c r="AM15" s="12">
        <v>82.17085848345577</v>
      </c>
      <c r="AN15" s="12">
        <v>725.0155318385476</v>
      </c>
      <c r="AO15" s="12">
        <v>120.59296131475833</v>
      </c>
      <c r="AP15" s="12">
        <v>59.98495728758114</v>
      </c>
      <c r="AQ15" s="12">
        <v>581.3495341203029</v>
      </c>
      <c r="AR15" s="12">
        <v>172.1050900469809</v>
      </c>
      <c r="AS15" s="12">
        <v>4427.05961036263</v>
      </c>
      <c r="AT15" s="12">
        <v>3477.3797591914636</v>
      </c>
      <c r="AU15" s="12">
        <v>0.658392264807341</v>
      </c>
      <c r="AV15" s="12">
        <v>692.5976856305431</v>
      </c>
      <c r="AW15" s="12">
        <v>166.62917444666758</v>
      </c>
      <c r="AX15" s="12">
        <v>89.79459882905685</v>
      </c>
      <c r="AY15" s="12">
        <v>282.2498979979089</v>
      </c>
      <c r="AZ15" s="12">
        <v>4144.809712364651</v>
      </c>
      <c r="BA15" s="12">
        <v>2344.563566881034</v>
      </c>
      <c r="BB15" s="12">
        <v>1461.3303678252166</v>
      </c>
      <c r="BC15" s="12">
        <v>4427.05961036263</v>
      </c>
      <c r="BD15" s="12">
        <v>4427.05961036263</v>
      </c>
      <c r="BE15" s="12">
        <v>3703.796548865759</v>
      </c>
      <c r="BF15" s="12">
        <v>723.2630614967984</v>
      </c>
      <c r="BG15" s="12">
        <v>3500.488266713488</v>
      </c>
      <c r="BH15" s="12">
        <v>916.3312097704589</v>
      </c>
      <c r="BI15" s="12">
        <v>4128.997375949269</v>
      </c>
      <c r="BJ15" s="12">
        <v>282.19986661837146</v>
      </c>
      <c r="BK15" s="12">
        <v>4157.3074636331285</v>
      </c>
      <c r="BL15" s="12">
        <v>269.7521467294288</v>
      </c>
      <c r="BM15" s="12" t="s">
        <v>1</v>
      </c>
      <c r="BN15" s="12" t="s">
        <v>1</v>
      </c>
    </row>
    <row r="16" spans="1:66" ht="15">
      <c r="A16" s="12"/>
      <c r="B16" s="12" t="s">
        <v>34</v>
      </c>
      <c r="C16" s="12">
        <v>273.12359638074804</v>
      </c>
      <c r="D16" s="12">
        <v>968.8723901564888</v>
      </c>
      <c r="E16" s="12">
        <v>1389.9746941731842</v>
      </c>
      <c r="F16" s="12">
        <v>191.37453131560605</v>
      </c>
      <c r="G16" s="12">
        <v>2440.596149394816</v>
      </c>
      <c r="H16" s="12">
        <v>322.5341079719883</v>
      </c>
      <c r="I16" s="12">
        <v>2309.4365727384347</v>
      </c>
      <c r="J16" s="12">
        <v>2235.096732652812</v>
      </c>
      <c r="K16" s="12">
        <v>396.873948057604</v>
      </c>
      <c r="L16" s="12" t="s">
        <v>1</v>
      </c>
      <c r="M16" s="12">
        <v>2631.970680710439</v>
      </c>
      <c r="N16" s="12">
        <v>1855.829866059697</v>
      </c>
      <c r="O16" s="12">
        <v>776.140814650722</v>
      </c>
      <c r="P16" s="12">
        <v>591.5598738207411</v>
      </c>
      <c r="Q16" s="12">
        <v>174.37675800192332</v>
      </c>
      <c r="R16" s="12">
        <v>1275.274748661773</v>
      </c>
      <c r="S16" s="12">
        <v>119.58955320252194</v>
      </c>
      <c r="T16" s="12">
        <v>697.5353568956276</v>
      </c>
      <c r="U16" s="12">
        <v>182.22503064925445</v>
      </c>
      <c r="V16" s="12">
        <v>2557.317531357764</v>
      </c>
      <c r="W16" s="12">
        <v>73.97402078267764</v>
      </c>
      <c r="X16" s="12">
        <v>0.6791285699975335</v>
      </c>
      <c r="Y16" s="12">
        <v>660.2125774274185</v>
      </c>
      <c r="Z16" s="12">
        <v>1667.2870220949026</v>
      </c>
      <c r="AA16" s="12">
        <v>286.1827276873423</v>
      </c>
      <c r="AB16" s="12">
        <v>8.194787278820145</v>
      </c>
      <c r="AC16" s="12">
        <v>1955.6725784005134</v>
      </c>
      <c r="AD16" s="12">
        <v>676.2981023099034</v>
      </c>
      <c r="AE16" s="12">
        <v>614.3593024966104</v>
      </c>
      <c r="AF16" s="12">
        <v>585.2875084773949</v>
      </c>
      <c r="AG16" s="12">
        <v>562.8264145323882</v>
      </c>
      <c r="AH16" s="12">
        <v>520.4202977334398</v>
      </c>
      <c r="AI16" s="12">
        <v>349.077157470584</v>
      </c>
      <c r="AJ16" s="12">
        <v>910.6224862558174</v>
      </c>
      <c r="AK16" s="12">
        <v>192.30903557211334</v>
      </c>
      <c r="AL16" s="12">
        <v>438.75183987912163</v>
      </c>
      <c r="AM16" s="12">
        <v>29.312994131164444</v>
      </c>
      <c r="AN16" s="12">
        <v>430.8092591283155</v>
      </c>
      <c r="AO16" s="12">
        <v>204.62279564184917</v>
      </c>
      <c r="AP16" s="12">
        <v>18.08998680294747</v>
      </c>
      <c r="AQ16" s="12">
        <v>246.30884925524094</v>
      </c>
      <c r="AR16" s="12">
        <v>161.1434340438492</v>
      </c>
      <c r="AS16" s="12">
        <v>2631.970680710439</v>
      </c>
      <c r="AT16" s="12">
        <v>1996.3136062027108</v>
      </c>
      <c r="AU16" s="12">
        <v>0.8212497989018981</v>
      </c>
      <c r="AV16" s="12">
        <v>435.1982396171258</v>
      </c>
      <c r="AW16" s="12">
        <v>135.09993856363752</v>
      </c>
      <c r="AX16" s="12">
        <v>64.53764652804881</v>
      </c>
      <c r="AY16" s="12">
        <v>218.63957082346468</v>
      </c>
      <c r="AZ16" s="12">
        <v>2413.331109886965</v>
      </c>
      <c r="BA16" s="12">
        <v>1251.6141201212972</v>
      </c>
      <c r="BB16" s="12">
        <v>1061.8279479702053</v>
      </c>
      <c r="BC16" s="12">
        <v>2631.970680710439</v>
      </c>
      <c r="BD16" s="12">
        <v>2631.970680710439</v>
      </c>
      <c r="BE16" s="12">
        <v>2139.377500067151</v>
      </c>
      <c r="BF16" s="12">
        <v>492.5931806432592</v>
      </c>
      <c r="BG16" s="12">
        <v>2070.8775929655076</v>
      </c>
      <c r="BH16" s="12">
        <v>556.1785743069383</v>
      </c>
      <c r="BI16" s="12">
        <v>2407.4669382045854</v>
      </c>
      <c r="BJ16" s="12">
        <v>221.1309866232064</v>
      </c>
      <c r="BK16" s="12">
        <v>2443.220515239771</v>
      </c>
      <c r="BL16" s="12">
        <v>188.75016547066625</v>
      </c>
      <c r="BM16" s="12" t="s">
        <v>1</v>
      </c>
      <c r="BN16" s="12" t="s">
        <v>1</v>
      </c>
    </row>
    <row r="17" spans="1:66" ht="15">
      <c r="A17" s="12" t="s">
        <v>72</v>
      </c>
      <c r="B17" s="12" t="s">
        <v>33</v>
      </c>
      <c r="C17" s="12">
        <v>563.3467824575431</v>
      </c>
      <c r="D17" s="12">
        <v>2287.592770152987</v>
      </c>
      <c r="E17" s="12">
        <v>2352.2935665612545</v>
      </c>
      <c r="F17" s="12">
        <v>912.7868831507753</v>
      </c>
      <c r="G17" s="12">
        <v>4290.446236021144</v>
      </c>
      <c r="H17" s="12">
        <v>1246.9362532769865</v>
      </c>
      <c r="I17" s="12">
        <v>3956.2968658948475</v>
      </c>
      <c r="J17" s="12">
        <v>4693.517703672072</v>
      </c>
      <c r="K17" s="12">
        <v>509.71541549973796</v>
      </c>
      <c r="L17" s="12">
        <v>3347.403253112119</v>
      </c>
      <c r="M17" s="12">
        <v>1855.829866059697</v>
      </c>
      <c r="N17" s="12">
        <v>5203.233119171796</v>
      </c>
      <c r="O17" s="12" t="s">
        <v>1</v>
      </c>
      <c r="P17" s="12">
        <v>1482.213924418699</v>
      </c>
      <c r="Q17" s="12">
        <v>390.78327460572154</v>
      </c>
      <c r="R17" s="12">
        <v>2323.35656748333</v>
      </c>
      <c r="S17" s="12">
        <v>136.5636796356882</v>
      </c>
      <c r="T17" s="12">
        <v>1684.5135843146368</v>
      </c>
      <c r="U17" s="12">
        <v>444.2145576390759</v>
      </c>
      <c r="V17" s="12">
        <v>4992.934095392678</v>
      </c>
      <c r="W17" s="12">
        <v>205.7065957240892</v>
      </c>
      <c r="X17" s="12">
        <v>4.59242805506253</v>
      </c>
      <c r="Y17" s="12">
        <v>908.8850429123678</v>
      </c>
      <c r="Z17" s="12">
        <v>3224.654710940604</v>
      </c>
      <c r="AA17" s="12">
        <v>1044.2482343511772</v>
      </c>
      <c r="AB17" s="12">
        <v>11.243675925803418</v>
      </c>
      <c r="AC17" s="12">
        <v>4346.857653328972</v>
      </c>
      <c r="AD17" s="12">
        <v>856.3754658429075</v>
      </c>
      <c r="AE17" s="12">
        <v>768.5913649472277</v>
      </c>
      <c r="AF17" s="12">
        <v>891.277422684249</v>
      </c>
      <c r="AG17" s="12">
        <v>1115.615881897159</v>
      </c>
      <c r="AH17" s="12">
        <v>1088.8515766856774</v>
      </c>
      <c r="AI17" s="12">
        <v>1338.8968729574574</v>
      </c>
      <c r="AJ17" s="12">
        <v>1881.0907205729106</v>
      </c>
      <c r="AK17" s="12">
        <v>411.2514134867599</v>
      </c>
      <c r="AL17" s="12">
        <v>838.2698173372186</v>
      </c>
      <c r="AM17" s="12">
        <v>80.80721259450144</v>
      </c>
      <c r="AN17" s="12">
        <v>837.657746658406</v>
      </c>
      <c r="AO17" s="12">
        <v>237.63095709332873</v>
      </c>
      <c r="AP17" s="12">
        <v>55.22156909166796</v>
      </c>
      <c r="AQ17" s="12">
        <v>623.168701279129</v>
      </c>
      <c r="AR17" s="12">
        <v>238.13498105786854</v>
      </c>
      <c r="AS17" s="12">
        <v>5203.233119171796</v>
      </c>
      <c r="AT17" s="12">
        <v>4089.9785656065505</v>
      </c>
      <c r="AU17" s="12">
        <v>0.5112112509890984</v>
      </c>
      <c r="AV17" s="12">
        <v>804.3727758352329</v>
      </c>
      <c r="AW17" s="12">
        <v>220.6310116717237</v>
      </c>
      <c r="AX17" s="12">
        <v>87.73955480733329</v>
      </c>
      <c r="AY17" s="12">
        <v>196.7984957638174</v>
      </c>
      <c r="AZ17" s="12">
        <v>5006.434623408044</v>
      </c>
      <c r="BA17" s="12">
        <v>2600.410211120517</v>
      </c>
      <c r="BB17" s="12">
        <v>1793.287798790715</v>
      </c>
      <c r="BC17" s="12">
        <v>5203.233119171796</v>
      </c>
      <c r="BD17" s="12">
        <v>5203.233119171796</v>
      </c>
      <c r="BE17" s="12">
        <v>4616.492623457015</v>
      </c>
      <c r="BF17" s="12">
        <v>586.7404957148374</v>
      </c>
      <c r="BG17" s="12">
        <v>4252.075518956238</v>
      </c>
      <c r="BH17" s="12">
        <v>940.9964019840072</v>
      </c>
      <c r="BI17" s="12">
        <v>4943.08503412086</v>
      </c>
      <c r="BJ17" s="12">
        <v>253.21912206957293</v>
      </c>
      <c r="BK17" s="12">
        <v>4953.485602322968</v>
      </c>
      <c r="BL17" s="12">
        <v>249.74751684885635</v>
      </c>
      <c r="BM17" s="12" t="s">
        <v>1</v>
      </c>
      <c r="BN17" s="12" t="s">
        <v>1</v>
      </c>
    </row>
    <row r="18" spans="1:66" ht="15">
      <c r="A18" s="12"/>
      <c r="B18" s="12" t="s">
        <v>34</v>
      </c>
      <c r="C18" s="12">
        <v>195.24002816962218</v>
      </c>
      <c r="D18" s="12">
        <v>846.0384350822488</v>
      </c>
      <c r="E18" s="12">
        <v>814.5187086492798</v>
      </c>
      <c r="F18" s="12">
        <v>116.27130260665798</v>
      </c>
      <c r="G18" s="12">
        <v>1739.5258692944808</v>
      </c>
      <c r="H18" s="12">
        <v>129.5996938921171</v>
      </c>
      <c r="I18" s="12">
        <v>1726.1974780090206</v>
      </c>
      <c r="J18" s="12">
        <v>1501.7789554884096</v>
      </c>
      <c r="K18" s="12">
        <v>354.01821641273244</v>
      </c>
      <c r="L18" s="12">
        <v>1079.6563572504158</v>
      </c>
      <c r="M18" s="12">
        <v>776.140814650722</v>
      </c>
      <c r="N18" s="12" t="s">
        <v>1</v>
      </c>
      <c r="O18" s="12">
        <v>1855.7971719011377</v>
      </c>
      <c r="P18" s="12">
        <v>160.05670328225312</v>
      </c>
      <c r="Q18" s="12">
        <v>68.63272908754134</v>
      </c>
      <c r="R18" s="12">
        <v>1143.8017423317917</v>
      </c>
      <c r="S18" s="12">
        <v>130.51816280168669</v>
      </c>
      <c r="T18" s="12">
        <v>227.46404796567185</v>
      </c>
      <c r="U18" s="12">
        <v>33.731453811090674</v>
      </c>
      <c r="V18" s="12">
        <v>1819.5127904340325</v>
      </c>
      <c r="W18" s="12">
        <v>35.28404666615259</v>
      </c>
      <c r="X18" s="12">
        <v>1.000334800952483</v>
      </c>
      <c r="Y18" s="12">
        <v>662.6096108064871</v>
      </c>
      <c r="Z18" s="12">
        <v>1054.3479513897619</v>
      </c>
      <c r="AA18" s="12">
        <v>119.38082182472418</v>
      </c>
      <c r="AB18" s="12">
        <v>13.200333665809458</v>
      </c>
      <c r="AC18" s="12">
        <v>1003.3800908134447</v>
      </c>
      <c r="AD18" s="12">
        <v>852.4170810876967</v>
      </c>
      <c r="AE18" s="12">
        <v>721.5129816809748</v>
      </c>
      <c r="AF18" s="12">
        <v>501.6457464794661</v>
      </c>
      <c r="AG18" s="12">
        <v>238.3565830574178</v>
      </c>
      <c r="AH18" s="12">
        <v>254.54977494075777</v>
      </c>
      <c r="AI18" s="12">
        <v>139.7320857425251</v>
      </c>
      <c r="AJ18" s="12">
        <v>699.7544890162455</v>
      </c>
      <c r="AK18" s="12">
        <v>121.25006863545968</v>
      </c>
      <c r="AL18" s="12">
        <v>275.9075299293425</v>
      </c>
      <c r="AM18" s="12">
        <v>30.67664002011875</v>
      </c>
      <c r="AN18" s="12">
        <v>318.16704430846187</v>
      </c>
      <c r="AO18" s="12">
        <v>87.58479986327923</v>
      </c>
      <c r="AP18" s="12">
        <v>22.853374998860684</v>
      </c>
      <c r="AQ18" s="12">
        <v>204.48968209641228</v>
      </c>
      <c r="AR18" s="12">
        <v>95.11354303296217</v>
      </c>
      <c r="AS18" s="12">
        <v>1855.7971719011377</v>
      </c>
      <c r="AT18" s="12">
        <v>1383.7147997876227</v>
      </c>
      <c r="AU18" s="12">
        <v>0.9684308127201409</v>
      </c>
      <c r="AV18" s="12">
        <v>323.4231494124411</v>
      </c>
      <c r="AW18" s="12">
        <v>81.09810133858117</v>
      </c>
      <c r="AX18" s="12">
        <v>66.59269054977243</v>
      </c>
      <c r="AY18" s="12">
        <v>304.0909730575561</v>
      </c>
      <c r="AZ18" s="12">
        <v>1551.7061988435846</v>
      </c>
      <c r="BA18" s="12">
        <v>995.7674758818555</v>
      </c>
      <c r="BB18" s="12">
        <v>729.8705170047097</v>
      </c>
      <c r="BC18" s="12">
        <v>1855.7971719011377</v>
      </c>
      <c r="BD18" s="12">
        <v>1855.7971719011377</v>
      </c>
      <c r="BE18" s="12">
        <v>1226.681425475921</v>
      </c>
      <c r="BF18" s="12">
        <v>629.1157464252219</v>
      </c>
      <c r="BG18" s="12">
        <v>1319.2903407228475</v>
      </c>
      <c r="BH18" s="12">
        <v>531.5133820933906</v>
      </c>
      <c r="BI18" s="12">
        <v>1593.37928003295</v>
      </c>
      <c r="BJ18" s="12">
        <v>250.1117311720059</v>
      </c>
      <c r="BK18" s="12">
        <v>1647.0423765498988</v>
      </c>
      <c r="BL18" s="12">
        <v>208.75479535123847</v>
      </c>
      <c r="BM18" s="12" t="s">
        <v>1</v>
      </c>
      <c r="BN18" s="12" t="s">
        <v>1</v>
      </c>
    </row>
    <row r="19" spans="1:66" ht="15">
      <c r="A19" s="12" t="s">
        <v>73</v>
      </c>
      <c r="B19" s="12" t="s">
        <v>33</v>
      </c>
      <c r="C19" s="12">
        <v>184.92296934721045</v>
      </c>
      <c r="D19" s="12">
        <v>728.743701809839</v>
      </c>
      <c r="E19" s="12">
        <v>728.6039565439092</v>
      </c>
      <c r="F19" s="12">
        <v>262.3753935924965</v>
      </c>
      <c r="G19" s="12">
        <v>1379.8952341084437</v>
      </c>
      <c r="H19" s="12">
        <v>307.05450899313877</v>
      </c>
      <c r="I19" s="12">
        <v>1335.2161187078145</v>
      </c>
      <c r="J19" s="12">
        <v>1438.6259820932153</v>
      </c>
      <c r="K19" s="12">
        <v>203.64464560773143</v>
      </c>
      <c r="L19" s="12">
        <v>1050.7107538802231</v>
      </c>
      <c r="M19" s="12">
        <v>591.5598738207411</v>
      </c>
      <c r="N19" s="12">
        <v>1482.213924418699</v>
      </c>
      <c r="O19" s="12">
        <v>160.05670328225312</v>
      </c>
      <c r="P19" s="12">
        <v>1642.270627700952</v>
      </c>
      <c r="Q19" s="12" t="s">
        <v>1</v>
      </c>
      <c r="R19" s="12" t="s">
        <v>1</v>
      </c>
      <c r="S19" s="12" t="s">
        <v>1</v>
      </c>
      <c r="T19" s="12">
        <v>1307.1160532674999</v>
      </c>
      <c r="U19" s="12">
        <v>335.1545744334527</v>
      </c>
      <c r="V19" s="12">
        <v>1597.4007264434265</v>
      </c>
      <c r="W19" s="12">
        <v>43.582238536809754</v>
      </c>
      <c r="X19" s="12">
        <v>1.2876627207155216</v>
      </c>
      <c r="Y19" s="12">
        <v>276.483112276955</v>
      </c>
      <c r="Z19" s="12">
        <v>1010.6112518174386</v>
      </c>
      <c r="AA19" s="12">
        <v>346.3559068483941</v>
      </c>
      <c r="AB19" s="12">
        <v>3.6604204346501445</v>
      </c>
      <c r="AC19" s="12">
        <v>1353.7027425536828</v>
      </c>
      <c r="AD19" s="12">
        <v>288.5678851472729</v>
      </c>
      <c r="AE19" s="12">
        <v>347.5022336154345</v>
      </c>
      <c r="AF19" s="12">
        <v>327.5121027293014</v>
      </c>
      <c r="AG19" s="12">
        <v>331.7789032184871</v>
      </c>
      <c r="AH19" s="12">
        <v>303.45542923378446</v>
      </c>
      <c r="AI19" s="12">
        <v>332.02195890395035</v>
      </c>
      <c r="AJ19" s="12">
        <v>576.4187761911735</v>
      </c>
      <c r="AK19" s="12">
        <v>134.58426470948018</v>
      </c>
      <c r="AL19" s="12">
        <v>262.1011008139877</v>
      </c>
      <c r="AM19" s="12">
        <v>24.871218360402896</v>
      </c>
      <c r="AN19" s="12">
        <v>271.32670423503106</v>
      </c>
      <c r="AO19" s="12">
        <v>73.50188663804022</v>
      </c>
      <c r="AP19" s="12">
        <v>16.537199455328537</v>
      </c>
      <c r="AQ19" s="12">
        <v>202.84252838699155</v>
      </c>
      <c r="AR19" s="12">
        <v>80.08694891052394</v>
      </c>
      <c r="AS19" s="12">
        <v>1642.270627700952</v>
      </c>
      <c r="AT19" s="12">
        <v>1278.3162922740314</v>
      </c>
      <c r="AU19" s="12">
        <v>0.5112112509890984</v>
      </c>
      <c r="AV19" s="12">
        <v>266.6225057535548</v>
      </c>
      <c r="AW19" s="12">
        <v>69.30954500658844</v>
      </c>
      <c r="AX19" s="12">
        <v>27.511073415783923</v>
      </c>
      <c r="AY19" s="12">
        <v>17.451534559277682</v>
      </c>
      <c r="AZ19" s="12">
        <v>1624.8190931416725</v>
      </c>
      <c r="BA19" s="12">
        <v>696.3497454818769</v>
      </c>
      <c r="BB19" s="12">
        <v>421.47918933835</v>
      </c>
      <c r="BC19" s="12">
        <v>1642.270627700952</v>
      </c>
      <c r="BD19" s="12">
        <v>1642.270627700952</v>
      </c>
      <c r="BE19" s="12">
        <v>1445.4644887673417</v>
      </c>
      <c r="BF19" s="12">
        <v>196.80613893361053</v>
      </c>
      <c r="BG19" s="12">
        <v>1435.113750960687</v>
      </c>
      <c r="BH19" s="12">
        <v>205.2188179518692</v>
      </c>
      <c r="BI19" s="12">
        <v>1569.320434366164</v>
      </c>
      <c r="BJ19" s="12">
        <v>72.22012315156663</v>
      </c>
      <c r="BK19" s="12">
        <v>1588.7352403555735</v>
      </c>
      <c r="BL19" s="12">
        <v>53.53538734537847</v>
      </c>
      <c r="BM19" s="12" t="s">
        <v>1</v>
      </c>
      <c r="BN19" s="12" t="s">
        <v>1</v>
      </c>
    </row>
    <row r="20" spans="1:66" ht="15">
      <c r="A20" s="12"/>
      <c r="B20" s="12" t="s">
        <v>34</v>
      </c>
      <c r="C20" s="12">
        <v>35.556723163310714</v>
      </c>
      <c r="D20" s="12">
        <v>232.43139151808907</v>
      </c>
      <c r="E20" s="12">
        <v>191.42788901186464</v>
      </c>
      <c r="F20" s="12">
        <v>59.648296242723454</v>
      </c>
      <c r="G20" s="12">
        <v>399.76770745053886</v>
      </c>
      <c r="H20" s="12">
        <v>56.304837044800465</v>
      </c>
      <c r="I20" s="12">
        <v>403.1111666484619</v>
      </c>
      <c r="J20" s="12">
        <v>399.32521881391654</v>
      </c>
      <c r="K20" s="12">
        <v>60.090784879346145</v>
      </c>
      <c r="L20" s="12">
        <v>285.0392456913412</v>
      </c>
      <c r="M20" s="12">
        <v>174.37675800192332</v>
      </c>
      <c r="N20" s="12">
        <v>390.78327460572154</v>
      </c>
      <c r="O20" s="12">
        <v>68.63272908754134</v>
      </c>
      <c r="P20" s="12" t="s">
        <v>1</v>
      </c>
      <c r="Q20" s="12">
        <v>459.41600369326255</v>
      </c>
      <c r="R20" s="12" t="s">
        <v>1</v>
      </c>
      <c r="S20" s="12" t="s">
        <v>1</v>
      </c>
      <c r="T20" s="12">
        <v>362.25346981526957</v>
      </c>
      <c r="U20" s="12">
        <v>97.16253387799321</v>
      </c>
      <c r="V20" s="12">
        <v>450.38261603178785</v>
      </c>
      <c r="W20" s="12">
        <v>8.5361207175661</v>
      </c>
      <c r="X20" s="12">
        <v>0.49726694390838583</v>
      </c>
      <c r="Y20" s="12">
        <v>91.37637267010315</v>
      </c>
      <c r="Z20" s="12">
        <v>303.1988392768543</v>
      </c>
      <c r="AA20" s="12">
        <v>62.77509434783736</v>
      </c>
      <c r="AB20" s="12">
        <v>0.7131292760310854</v>
      </c>
      <c r="AC20" s="12">
        <v>369.62680119616704</v>
      </c>
      <c r="AD20" s="12">
        <v>89.78920249709604</v>
      </c>
      <c r="AE20" s="12">
        <v>114.15474343947217</v>
      </c>
      <c r="AF20" s="12">
        <v>99.10022418848237</v>
      </c>
      <c r="AG20" s="12">
        <v>94.75348030264753</v>
      </c>
      <c r="AH20" s="12">
        <v>84.67736351379496</v>
      </c>
      <c r="AI20" s="12">
        <v>66.73019224886754</v>
      </c>
      <c r="AJ20" s="12">
        <v>187.23421888694082</v>
      </c>
      <c r="AK20" s="12">
        <v>23.09095303280126</v>
      </c>
      <c r="AL20" s="12">
        <v>70.32685347258712</v>
      </c>
      <c r="AM20" s="12">
        <v>4.482695674424777</v>
      </c>
      <c r="AN20" s="12">
        <v>80.51075456063079</v>
      </c>
      <c r="AO20" s="12">
        <v>16.301470512087754</v>
      </c>
      <c r="AP20" s="12">
        <v>2.9121236105291124</v>
      </c>
      <c r="AQ20" s="12">
        <v>56.23192622725577</v>
      </c>
      <c r="AR20" s="12">
        <v>18.32500771600727</v>
      </c>
      <c r="AS20" s="12">
        <v>459.41600369326255</v>
      </c>
      <c r="AT20" s="12">
        <v>347.9245126716274</v>
      </c>
      <c r="AU20" s="12">
        <v>0.1784446017484636</v>
      </c>
      <c r="AV20" s="12">
        <v>79.21026393976908</v>
      </c>
      <c r="AW20" s="12">
        <v>24.255616574188604</v>
      </c>
      <c r="AX20" s="12">
        <v>7.847165905929298</v>
      </c>
      <c r="AY20" s="12">
        <v>6.749590216942907</v>
      </c>
      <c r="AZ20" s="12">
        <v>452.66641347631935</v>
      </c>
      <c r="BA20" s="12">
        <v>199.93000539358087</v>
      </c>
      <c r="BB20" s="12">
        <v>109.05291062844056</v>
      </c>
      <c r="BC20" s="12">
        <v>459.41600369326255</v>
      </c>
      <c r="BD20" s="12">
        <v>459.41600369326255</v>
      </c>
      <c r="BE20" s="12">
        <v>396.94499523292336</v>
      </c>
      <c r="BF20" s="12">
        <v>62.47100846033948</v>
      </c>
      <c r="BG20" s="12">
        <v>407.2377528622227</v>
      </c>
      <c r="BH20" s="12">
        <v>51.57461926476251</v>
      </c>
      <c r="BI20" s="12">
        <v>435.3795072785164</v>
      </c>
      <c r="BJ20" s="12">
        <v>23.705587027800203</v>
      </c>
      <c r="BK20" s="12">
        <v>446.63919607204593</v>
      </c>
      <c r="BL20" s="12">
        <v>12.77680762121648</v>
      </c>
      <c r="BM20" s="12" t="s">
        <v>1</v>
      </c>
      <c r="BN20" s="12" t="s">
        <v>1</v>
      </c>
    </row>
    <row r="21" spans="1:66" ht="15">
      <c r="A21" s="12" t="s">
        <v>74</v>
      </c>
      <c r="B21" s="12" t="s">
        <v>33</v>
      </c>
      <c r="C21" s="12">
        <v>402.2240648734424</v>
      </c>
      <c r="D21" s="12">
        <v>1492.9782457542478</v>
      </c>
      <c r="E21" s="12">
        <v>1571.9559991874162</v>
      </c>
      <c r="F21" s="12">
        <v>542.2487528247893</v>
      </c>
      <c r="G21" s="12">
        <v>2924.9095569903034</v>
      </c>
      <c r="H21" s="12">
        <v>790.2012977516553</v>
      </c>
      <c r="I21" s="12">
        <v>2676.957012063461</v>
      </c>
      <c r="J21" s="12">
        <v>3086.84774554007</v>
      </c>
      <c r="K21" s="12">
        <v>380.31056427502864</v>
      </c>
      <c r="L21" s="12">
        <v>2191.8835611533486</v>
      </c>
      <c r="M21" s="12">
        <v>1275.274748661773</v>
      </c>
      <c r="N21" s="12">
        <v>2323.35656748333</v>
      </c>
      <c r="O21" s="12">
        <v>1143.8017423317917</v>
      </c>
      <c r="P21" s="12" t="s">
        <v>1</v>
      </c>
      <c r="Q21" s="12" t="s">
        <v>1</v>
      </c>
      <c r="R21" s="12">
        <v>3467.1583098151173</v>
      </c>
      <c r="S21" s="12" t="s">
        <v>1</v>
      </c>
      <c r="T21" s="12" t="s">
        <v>1</v>
      </c>
      <c r="U21" s="12" t="s">
        <v>1</v>
      </c>
      <c r="V21" s="12">
        <v>3304.844008285415</v>
      </c>
      <c r="W21" s="12">
        <v>159.16457237913045</v>
      </c>
      <c r="X21" s="12">
        <v>3.1497291505673664</v>
      </c>
      <c r="Y21" s="12">
        <v>801.2176755417405</v>
      </c>
      <c r="Z21" s="12">
        <v>2080.142876265369</v>
      </c>
      <c r="AA21" s="12">
        <v>561.0892248787785</v>
      </c>
      <c r="AB21" s="12">
        <v>14.81295898428674</v>
      </c>
      <c r="AC21" s="12">
        <v>2500.7242939228418</v>
      </c>
      <c r="AD21" s="12">
        <v>966.4340158922967</v>
      </c>
      <c r="AE21" s="12">
        <v>664.1663396808631</v>
      </c>
      <c r="AF21" s="12">
        <v>653.8319463013229</v>
      </c>
      <c r="AG21" s="12">
        <v>622.1527194518846</v>
      </c>
      <c r="AH21" s="12">
        <v>687.0269682407709</v>
      </c>
      <c r="AI21" s="12">
        <v>839.9803361402817</v>
      </c>
      <c r="AJ21" s="12">
        <v>1248.462541812793</v>
      </c>
      <c r="AK21" s="12">
        <v>280.44470399630956</v>
      </c>
      <c r="AL21" s="12">
        <v>558.1709712941412</v>
      </c>
      <c r="AM21" s="12">
        <v>61.6262499160772</v>
      </c>
      <c r="AN21" s="12">
        <v>547.1023791398776</v>
      </c>
      <c r="AO21" s="12">
        <v>150.6283653753334</v>
      </c>
      <c r="AP21" s="12">
        <v>44.280435219029876</v>
      </c>
      <c r="AQ21" s="12">
        <v>412.8509762516394</v>
      </c>
      <c r="AR21" s="12">
        <v>163.59168680992036</v>
      </c>
      <c r="AS21" s="12">
        <v>3467.1583098151173</v>
      </c>
      <c r="AT21" s="12">
        <v>2743.2166694097045</v>
      </c>
      <c r="AU21" s="12">
        <v>0.4677346742295803</v>
      </c>
      <c r="AV21" s="12">
        <v>519.7123921523457</v>
      </c>
      <c r="AW21" s="12">
        <v>129.81517769239375</v>
      </c>
      <c r="AX21" s="12">
        <v>73.94633588644714</v>
      </c>
      <c r="AY21" s="12">
        <v>376.8404800990239</v>
      </c>
      <c r="AZ21" s="12">
        <v>3090.317829716078</v>
      </c>
      <c r="BA21" s="12">
        <v>1818.6042705809607</v>
      </c>
      <c r="BB21" s="12">
        <v>1489.1369793011124</v>
      </c>
      <c r="BC21" s="12">
        <v>3467.1583098151173</v>
      </c>
      <c r="BD21" s="12">
        <v>3467.1583098151173</v>
      </c>
      <c r="BE21" s="12">
        <v>2777.37181650921</v>
      </c>
      <c r="BF21" s="12">
        <v>689.7864933059157</v>
      </c>
      <c r="BG21" s="12">
        <v>2506.324097293496</v>
      </c>
      <c r="BH21" s="12">
        <v>950.2177468350118</v>
      </c>
      <c r="BI21" s="12">
        <v>3163.7570246393366</v>
      </c>
      <c r="BJ21" s="12">
        <v>287.46336325130164</v>
      </c>
      <c r="BK21" s="12">
        <v>3159.65710962861</v>
      </c>
      <c r="BL21" s="12">
        <v>307.50120018649164</v>
      </c>
      <c r="BM21" s="12" t="s">
        <v>1</v>
      </c>
      <c r="BN21" s="12" t="s">
        <v>1</v>
      </c>
    </row>
    <row r="22" spans="1:66" ht="15">
      <c r="A22" s="12"/>
      <c r="B22" s="12" t="s">
        <v>34</v>
      </c>
      <c r="C22" s="12">
        <v>9.53925285213035</v>
      </c>
      <c r="D22" s="12">
        <v>124.63129890927345</v>
      </c>
      <c r="E22" s="12">
        <v>132.91129067597151</v>
      </c>
      <c r="F22" s="12">
        <v>12.695980309961518</v>
      </c>
      <c r="G22" s="12">
        <v>254.38586212741328</v>
      </c>
      <c r="H22" s="12">
        <v>18.81705785906018</v>
      </c>
      <c r="I22" s="12">
        <v>248.2647845783146</v>
      </c>
      <c r="J22" s="12">
        <v>203.2191347707613</v>
      </c>
      <c r="K22" s="12">
        <v>63.86270766661366</v>
      </c>
      <c r="L22" s="12">
        <v>147.4922892348531</v>
      </c>
      <c r="M22" s="12">
        <v>119.58955320252194</v>
      </c>
      <c r="N22" s="12">
        <v>136.5636796356882</v>
      </c>
      <c r="O22" s="12">
        <v>130.51816280168669</v>
      </c>
      <c r="P22" s="12" t="s">
        <v>1</v>
      </c>
      <c r="Q22" s="12" t="s">
        <v>1</v>
      </c>
      <c r="R22" s="12" t="s">
        <v>1</v>
      </c>
      <c r="S22" s="12">
        <v>267.0818424373749</v>
      </c>
      <c r="T22" s="12" t="s">
        <v>1</v>
      </c>
      <c r="U22" s="12" t="s">
        <v>1</v>
      </c>
      <c r="V22" s="12">
        <v>263.89399764992027</v>
      </c>
      <c r="W22" s="12">
        <v>3.1878447874547935</v>
      </c>
      <c r="X22" s="12" t="s">
        <v>1</v>
      </c>
      <c r="Y22" s="12">
        <v>120.71864189953219</v>
      </c>
      <c r="Z22" s="12">
        <v>134.35509096723482</v>
      </c>
      <c r="AA22" s="12">
        <v>10.825290081524841</v>
      </c>
      <c r="AB22" s="12">
        <v>0.6443587955128771</v>
      </c>
      <c r="AC22" s="12">
        <v>177.72625058387922</v>
      </c>
      <c r="AD22" s="12">
        <v>89.35559185349577</v>
      </c>
      <c r="AE22" s="12">
        <v>85.8390844515223</v>
      </c>
      <c r="AF22" s="12">
        <v>66.25102684406613</v>
      </c>
      <c r="AG22" s="12">
        <v>54.15253158297942</v>
      </c>
      <c r="AH22" s="12">
        <v>41.29467478581295</v>
      </c>
      <c r="AI22" s="12">
        <v>19.544524772994695</v>
      </c>
      <c r="AJ22" s="12">
        <v>107.8375214946902</v>
      </c>
      <c r="AK22" s="12">
        <v>6.481561478187363</v>
      </c>
      <c r="AL22" s="12">
        <v>34.41615826080614</v>
      </c>
      <c r="AM22" s="12">
        <v>1.1703133772914434</v>
      </c>
      <c r="AN22" s="12">
        <v>54.24998028792912</v>
      </c>
      <c r="AO22" s="12">
        <v>23.86591739661716</v>
      </c>
      <c r="AP22" s="12">
        <v>1.4244160872074096</v>
      </c>
      <c r="AQ22" s="12">
        <v>26.89553108408033</v>
      </c>
      <c r="AR22" s="12">
        <v>10.740442970566164</v>
      </c>
      <c r="AS22" s="12">
        <v>267.0818424373749</v>
      </c>
      <c r="AT22" s="12">
        <v>174.5868576785473</v>
      </c>
      <c r="AU22" s="12" t="s">
        <v>1</v>
      </c>
      <c r="AV22" s="12">
        <v>57.42383256172061</v>
      </c>
      <c r="AW22" s="12">
        <v>17.67574563311033</v>
      </c>
      <c r="AX22" s="12">
        <v>17.39540656399641</v>
      </c>
      <c r="AY22" s="12">
        <v>38.96657627238059</v>
      </c>
      <c r="AZ22" s="12">
        <v>228.11526616499395</v>
      </c>
      <c r="BA22" s="12">
        <v>159.00037512668644</v>
      </c>
      <c r="BB22" s="12">
        <v>100.13985407974262</v>
      </c>
      <c r="BC22" s="12">
        <v>267.0818424373749</v>
      </c>
      <c r="BD22" s="12">
        <v>267.0818424373749</v>
      </c>
      <c r="BE22" s="12">
        <v>193.97232952970384</v>
      </c>
      <c r="BF22" s="12">
        <v>73.10951290767098</v>
      </c>
      <c r="BG22" s="12">
        <v>204.0677751273174</v>
      </c>
      <c r="BH22" s="12">
        <v>62.83627190839558</v>
      </c>
      <c r="BI22" s="12">
        <v>227.8944230267754</v>
      </c>
      <c r="BJ22" s="12">
        <v>38.2486740876946</v>
      </c>
      <c r="BK22" s="12">
        <v>242.56852971699624</v>
      </c>
      <c r="BL22" s="12">
        <v>24.51331272037843</v>
      </c>
      <c r="BM22" s="12" t="s">
        <v>1</v>
      </c>
      <c r="BN22" s="12" t="s">
        <v>1</v>
      </c>
    </row>
    <row r="23" spans="1:66" ht="15">
      <c r="A23" s="12" t="s">
        <v>75</v>
      </c>
      <c r="B23" s="12" t="s">
        <v>33</v>
      </c>
      <c r="C23" s="12">
        <v>199.97499319886245</v>
      </c>
      <c r="D23" s="12">
        <v>849.0302036938768</v>
      </c>
      <c r="E23" s="12">
        <v>862.9724353875818</v>
      </c>
      <c r="F23" s="12">
        <v>292.97686132861554</v>
      </c>
      <c r="G23" s="12">
        <v>1619.0007709516892</v>
      </c>
      <c r="H23" s="12">
        <v>337.23365619949146</v>
      </c>
      <c r="I23" s="12">
        <v>1574.7439760808134</v>
      </c>
      <c r="J23" s="12">
        <v>1680.5002678925682</v>
      </c>
      <c r="K23" s="12">
        <v>231.47736438774007</v>
      </c>
      <c r="L23" s="12">
        <v>1214.4422753846757</v>
      </c>
      <c r="M23" s="12">
        <v>697.5353568956276</v>
      </c>
      <c r="N23" s="12">
        <v>1684.5135843146368</v>
      </c>
      <c r="O23" s="12">
        <v>227.46404796567185</v>
      </c>
      <c r="P23" s="12">
        <v>1307.1160532674999</v>
      </c>
      <c r="Q23" s="12">
        <v>362.25346981526957</v>
      </c>
      <c r="R23" s="12" t="s">
        <v>1</v>
      </c>
      <c r="S23" s="12" t="s">
        <v>1</v>
      </c>
      <c r="T23" s="12">
        <v>1911.9776322802995</v>
      </c>
      <c r="U23" s="12" t="s">
        <v>1</v>
      </c>
      <c r="V23" s="12">
        <v>1861.8538837440403</v>
      </c>
      <c r="W23" s="12">
        <v>48.686840506184375</v>
      </c>
      <c r="X23" s="12">
        <v>1.4369080300769133</v>
      </c>
      <c r="Y23" s="12">
        <v>338.0273686836658</v>
      </c>
      <c r="Z23" s="12">
        <v>1187.7733587173657</v>
      </c>
      <c r="AA23" s="12">
        <v>375.92789058261457</v>
      </c>
      <c r="AB23" s="12">
        <v>4.167314564639775</v>
      </c>
      <c r="AC23" s="12">
        <v>1562.830969893979</v>
      </c>
      <c r="AD23" s="12">
        <v>349.1466623863285</v>
      </c>
      <c r="AE23" s="12">
        <v>414.4655564326626</v>
      </c>
      <c r="AF23" s="12">
        <v>381.17736857305187</v>
      </c>
      <c r="AG23" s="12">
        <v>388.6501187464116</v>
      </c>
      <c r="AH23" s="12">
        <v>357.87313411067817</v>
      </c>
      <c r="AI23" s="12">
        <v>369.8114544175039</v>
      </c>
      <c r="AJ23" s="12">
        <v>671.2068375498899</v>
      </c>
      <c r="AK23" s="12">
        <v>137.7541835165398</v>
      </c>
      <c r="AL23" s="12">
        <v>311.80221354688416</v>
      </c>
      <c r="AM23" s="12">
        <v>28.477116095166807</v>
      </c>
      <c r="AN23" s="12">
        <v>327.3321652836518</v>
      </c>
      <c r="AO23" s="12">
        <v>83.28955023591507</v>
      </c>
      <c r="AP23" s="12">
        <v>19.961352548008914</v>
      </c>
      <c r="AQ23" s="12">
        <v>239.02475957964052</v>
      </c>
      <c r="AR23" s="12">
        <v>93.12945392461647</v>
      </c>
      <c r="AS23" s="12">
        <v>1911.9776322802995</v>
      </c>
      <c r="AT23" s="12">
        <v>1474.1704906703847</v>
      </c>
      <c r="AU23" s="12">
        <v>0.6896558527375619</v>
      </c>
      <c r="AV23" s="12">
        <v>324.0794956014447</v>
      </c>
      <c r="AW23" s="12">
        <v>83.01059780953378</v>
      </c>
      <c r="AX23" s="12">
        <v>30.027392346203126</v>
      </c>
      <c r="AY23" s="12">
        <v>25.798989579947634</v>
      </c>
      <c r="AZ23" s="12">
        <v>1886.1786427003526</v>
      </c>
      <c r="BA23" s="12">
        <v>827.6778319360027</v>
      </c>
      <c r="BB23" s="12">
        <v>474.8964421747295</v>
      </c>
      <c r="BC23" s="12">
        <v>1911.9776322802995</v>
      </c>
      <c r="BD23" s="12">
        <v>1911.9776322802995</v>
      </c>
      <c r="BE23" s="12">
        <v>1674.5208232042762</v>
      </c>
      <c r="BF23" s="12">
        <v>237.45680907603315</v>
      </c>
      <c r="BG23" s="12">
        <v>1670.8384283647752</v>
      </c>
      <c r="BH23" s="12">
        <v>238.39913804904398</v>
      </c>
      <c r="BI23" s="12">
        <v>1819.5070396844053</v>
      </c>
      <c r="BJ23" s="12">
        <v>91.21481897205759</v>
      </c>
      <c r="BK23" s="12">
        <v>1852.1339907535953</v>
      </c>
      <c r="BL23" s="12">
        <v>59.84364152670724</v>
      </c>
      <c r="BM23" s="12" t="s">
        <v>1</v>
      </c>
      <c r="BN23" s="12" t="s">
        <v>1</v>
      </c>
    </row>
    <row r="24" spans="1:66" ht="15">
      <c r="A24" s="12"/>
      <c r="B24" s="12" t="s">
        <v>34</v>
      </c>
      <c r="C24" s="12">
        <v>40.55456754033706</v>
      </c>
      <c r="D24" s="12">
        <v>248.45387832038693</v>
      </c>
      <c r="E24" s="12">
        <v>188.93756558944077</v>
      </c>
      <c r="F24" s="12">
        <v>56.89144443598364</v>
      </c>
      <c r="G24" s="12">
        <v>421.05456701418206</v>
      </c>
      <c r="H24" s="12">
        <v>63.6659061851282</v>
      </c>
      <c r="I24" s="12">
        <v>414.2801052650376</v>
      </c>
      <c r="J24" s="12">
        <v>403.79835409944553</v>
      </c>
      <c r="K24" s="12">
        <v>74.14765735072024</v>
      </c>
      <c r="L24" s="12">
        <v>295.72098080091035</v>
      </c>
      <c r="M24" s="12">
        <v>182.22503064925445</v>
      </c>
      <c r="N24" s="12">
        <v>444.2145576390759</v>
      </c>
      <c r="O24" s="12">
        <v>33.731453811090674</v>
      </c>
      <c r="P24" s="12">
        <v>335.1545744334527</v>
      </c>
      <c r="Q24" s="12">
        <v>97.16253387799321</v>
      </c>
      <c r="R24" s="12" t="s">
        <v>1</v>
      </c>
      <c r="S24" s="12" t="s">
        <v>1</v>
      </c>
      <c r="T24" s="12" t="s">
        <v>1</v>
      </c>
      <c r="U24" s="12">
        <v>477.9460114501667</v>
      </c>
      <c r="V24" s="12">
        <v>468.64937310791424</v>
      </c>
      <c r="W24" s="12">
        <v>8.870095677053316</v>
      </c>
      <c r="X24" s="12">
        <v>0.4265426651989839</v>
      </c>
      <c r="Y24" s="12">
        <v>94.43677671954767</v>
      </c>
      <c r="Z24" s="12">
        <v>305.82939740293995</v>
      </c>
      <c r="AA24" s="12">
        <v>75.38293603879613</v>
      </c>
      <c r="AB24" s="12">
        <v>1.0391254171946938</v>
      </c>
      <c r="AC24" s="12">
        <v>395.65122265247567</v>
      </c>
      <c r="AD24" s="12">
        <v>82.29478879769069</v>
      </c>
      <c r="AE24" s="12">
        <v>115.97777531115734</v>
      </c>
      <c r="AF24" s="12">
        <v>104.41567624869022</v>
      </c>
      <c r="AG24" s="12">
        <v>103.9480443757208</v>
      </c>
      <c r="AH24" s="12">
        <v>84.2829104378545</v>
      </c>
      <c r="AI24" s="12">
        <v>69.32160507674233</v>
      </c>
      <c r="AJ24" s="12">
        <v>204.09554635888017</v>
      </c>
      <c r="AK24" s="12">
        <v>31.44683996075335</v>
      </c>
      <c r="AL24" s="12">
        <v>65.63285681502785</v>
      </c>
      <c r="AM24" s="12">
        <v>4.930708526288274</v>
      </c>
      <c r="AN24" s="12">
        <v>74.10828353380688</v>
      </c>
      <c r="AO24" s="12">
        <v>24.67765896929463</v>
      </c>
      <c r="AP24" s="12">
        <v>2.9142865704299723</v>
      </c>
      <c r="AQ24" s="12">
        <v>48.82327240646461</v>
      </c>
      <c r="AR24" s="12">
        <v>21.31655830921902</v>
      </c>
      <c r="AS24" s="12">
        <v>477.9460114501667</v>
      </c>
      <c r="AT24" s="12">
        <v>367.41211674830475</v>
      </c>
      <c r="AU24" s="12" t="s">
        <v>1</v>
      </c>
      <c r="AV24" s="12">
        <v>75.58282481637147</v>
      </c>
      <c r="AW24" s="12">
        <v>23.961814439747627</v>
      </c>
      <c r="AX24" s="12">
        <v>10.98925544574308</v>
      </c>
      <c r="AY24" s="12">
        <v>5.061830144534605</v>
      </c>
      <c r="AZ24" s="12">
        <v>472.8841813056322</v>
      </c>
      <c r="BA24" s="12">
        <v>189.35473671162745</v>
      </c>
      <c r="BB24" s="12">
        <v>125.65901779697516</v>
      </c>
      <c r="BC24" s="12">
        <v>477.9460114501667</v>
      </c>
      <c r="BD24" s="12">
        <v>477.9460114501667</v>
      </c>
      <c r="BE24" s="12">
        <v>419.9715718918951</v>
      </c>
      <c r="BF24" s="12">
        <v>57.97443955827127</v>
      </c>
      <c r="BG24" s="12">
        <v>423.63365040849254</v>
      </c>
      <c r="BH24" s="12">
        <v>54.25068696394297</v>
      </c>
      <c r="BI24" s="12">
        <v>459.9739292684924</v>
      </c>
      <c r="BJ24" s="12">
        <v>17.911293386555833</v>
      </c>
      <c r="BK24" s="12">
        <v>461.4591161308242</v>
      </c>
      <c r="BL24" s="12">
        <v>16.48689531934247</v>
      </c>
      <c r="BM24" s="12" t="s">
        <v>1</v>
      </c>
      <c r="BN24" s="12" t="s">
        <v>1</v>
      </c>
    </row>
    <row r="25" spans="1:66" ht="15">
      <c r="A25" s="12" t="s">
        <v>11</v>
      </c>
      <c r="B25" s="12" t="s">
        <v>76</v>
      </c>
      <c r="C25" s="12">
        <v>726.6276648430556</v>
      </c>
      <c r="D25" s="12">
        <v>3016.806969375889</v>
      </c>
      <c r="E25" s="12">
        <v>3069.01225160778</v>
      </c>
      <c r="F25" s="12">
        <v>939.8902708704757</v>
      </c>
      <c r="G25" s="12">
        <v>5872.556614956349</v>
      </c>
      <c r="H25" s="12">
        <v>1256.3219440747473</v>
      </c>
      <c r="I25" s="12">
        <v>5556.124941752001</v>
      </c>
      <c r="J25" s="12">
        <v>5959.568320148223</v>
      </c>
      <c r="K25" s="12">
        <v>852.8785656785393</v>
      </c>
      <c r="L25" s="12">
        <v>4255.129354469022</v>
      </c>
      <c r="M25" s="12">
        <v>2557.317531357764</v>
      </c>
      <c r="N25" s="12">
        <v>4992.934095392678</v>
      </c>
      <c r="O25" s="12">
        <v>1819.5127904340325</v>
      </c>
      <c r="P25" s="12">
        <v>1597.4007264434265</v>
      </c>
      <c r="Q25" s="12">
        <v>450.38261603178785</v>
      </c>
      <c r="R25" s="12">
        <v>3304.844008285415</v>
      </c>
      <c r="S25" s="12">
        <v>263.89399764992027</v>
      </c>
      <c r="T25" s="12">
        <v>1861.8538837440403</v>
      </c>
      <c r="U25" s="12">
        <v>468.64937310791424</v>
      </c>
      <c r="V25" s="12">
        <v>6812.44688582673</v>
      </c>
      <c r="W25" s="12" t="s">
        <v>1</v>
      </c>
      <c r="X25" s="12" t="s">
        <v>1</v>
      </c>
      <c r="Y25" s="12">
        <v>1537.9224158084505</v>
      </c>
      <c r="Z25" s="12">
        <v>4139.24436837959</v>
      </c>
      <c r="AA25" s="12">
        <v>1091.162373388285</v>
      </c>
      <c r="AB25" s="12">
        <v>23.96959994976342</v>
      </c>
      <c r="AC25" s="12">
        <v>5178.8332010228205</v>
      </c>
      <c r="AD25" s="12">
        <v>1633.613684803897</v>
      </c>
      <c r="AE25" s="12">
        <v>1458.7923607875866</v>
      </c>
      <c r="AF25" s="12">
        <v>1372.2761435278478</v>
      </c>
      <c r="AG25" s="12">
        <v>1320.6129143895307</v>
      </c>
      <c r="AH25" s="12">
        <v>1304.3026676277523</v>
      </c>
      <c r="AI25" s="12">
        <v>1356.4627994939335</v>
      </c>
      <c r="AJ25" s="12">
        <v>2511.8503841477295</v>
      </c>
      <c r="AK25" s="12">
        <v>496.665765278116</v>
      </c>
      <c r="AL25" s="12">
        <v>1085.7623119109203</v>
      </c>
      <c r="AM25" s="12">
        <v>103.65151898847954</v>
      </c>
      <c r="AN25" s="12">
        <v>1123.9273816136583</v>
      </c>
      <c r="AO25" s="12">
        <v>319.92485957336805</v>
      </c>
      <c r="AP25" s="12">
        <v>73.50482005416279</v>
      </c>
      <c r="AQ25" s="12">
        <v>773.1735822610827</v>
      </c>
      <c r="AR25" s="12">
        <v>323.98626199917334</v>
      </c>
      <c r="AS25" s="12">
        <v>6812.44688582673</v>
      </c>
      <c r="AT25" s="12">
        <v>5262.274074460369</v>
      </c>
      <c r="AU25" s="12">
        <v>1.4796420637092393</v>
      </c>
      <c r="AV25" s="12">
        <v>1099.2995792655718</v>
      </c>
      <c r="AW25" s="12">
        <v>296.7229148539799</v>
      </c>
      <c r="AX25" s="12">
        <v>152.67067518315284</v>
      </c>
      <c r="AY25" s="12">
        <v>500.88946882137435</v>
      </c>
      <c r="AZ25" s="12">
        <v>6311.557417005375</v>
      </c>
      <c r="BA25" s="12">
        <v>3452.462766000571</v>
      </c>
      <c r="BB25" s="12">
        <v>2432.330855387289</v>
      </c>
      <c r="BC25" s="12">
        <v>6812.44688582673</v>
      </c>
      <c r="BD25" s="12">
        <v>6812.44688582673</v>
      </c>
      <c r="BE25" s="12">
        <v>5601.080061829015</v>
      </c>
      <c r="BF25" s="12">
        <v>1211.366823997634</v>
      </c>
      <c r="BG25" s="12">
        <v>5414.188016133376</v>
      </c>
      <c r="BH25" s="12">
        <v>1383.133190333056</v>
      </c>
      <c r="BI25" s="12">
        <v>6295.7665875265575</v>
      </c>
      <c r="BJ25" s="12">
        <v>497.4451746225828</v>
      </c>
      <c r="BK25" s="12">
        <v>6379.072778223532</v>
      </c>
      <c r="BL25" s="12">
        <v>433.37410760326145</v>
      </c>
      <c r="BM25" s="12" t="s">
        <v>1</v>
      </c>
      <c r="BN25" s="12" t="s">
        <v>1</v>
      </c>
    </row>
    <row r="26" spans="1:66" ht="15">
      <c r="A26" s="12"/>
      <c r="B26" s="12" t="s">
        <v>36</v>
      </c>
      <c r="C26" s="12">
        <v>31.512484450578114</v>
      </c>
      <c r="D26" s="12">
        <v>113.06608211858851</v>
      </c>
      <c r="E26" s="12">
        <v>96.41207582107553</v>
      </c>
      <c r="F26" s="12">
        <v>86.28580341605398</v>
      </c>
      <c r="G26" s="12">
        <v>154.7048389741882</v>
      </c>
      <c r="H26" s="12">
        <v>116.56148910289811</v>
      </c>
      <c r="I26" s="12">
        <v>124.42915328734388</v>
      </c>
      <c r="J26" s="12">
        <v>230.13557615631117</v>
      </c>
      <c r="K26" s="12">
        <v>10.855066233930561</v>
      </c>
      <c r="L26" s="12">
        <v>167.01662160756416</v>
      </c>
      <c r="M26" s="12">
        <v>73.97402078267764</v>
      </c>
      <c r="N26" s="12">
        <v>205.7065957240892</v>
      </c>
      <c r="O26" s="12">
        <v>35.28404666615259</v>
      </c>
      <c r="P26" s="12">
        <v>43.582238536809754</v>
      </c>
      <c r="Q26" s="12">
        <v>8.5361207175661</v>
      </c>
      <c r="R26" s="12">
        <v>159.16457237913045</v>
      </c>
      <c r="S26" s="12">
        <v>3.1878447874547935</v>
      </c>
      <c r="T26" s="12">
        <v>48.686840506184375</v>
      </c>
      <c r="U26" s="12">
        <v>8.870095677053316</v>
      </c>
      <c r="V26" s="12" t="s">
        <v>1</v>
      </c>
      <c r="W26" s="12">
        <v>240.99064239024156</v>
      </c>
      <c r="X26" s="12" t="s">
        <v>1</v>
      </c>
      <c r="Y26" s="12">
        <v>33.572237910417</v>
      </c>
      <c r="Z26" s="12">
        <v>136.71769145467238</v>
      </c>
      <c r="AA26" s="12">
        <v>69.91452242775496</v>
      </c>
      <c r="AB26" s="12">
        <v>0.4744096418494448</v>
      </c>
      <c r="AC26" s="12">
        <v>168.36255515007014</v>
      </c>
      <c r="AD26" s="12">
        <v>72.62808724017206</v>
      </c>
      <c r="AE26" s="12">
        <v>30.253528418032353</v>
      </c>
      <c r="AF26" s="12">
        <v>20.647025635872645</v>
      </c>
      <c r="AG26" s="12">
        <v>33.35955056504771</v>
      </c>
      <c r="AH26" s="12">
        <v>38.01322656979435</v>
      </c>
      <c r="AI26" s="12">
        <v>118.71731120149485</v>
      </c>
      <c r="AJ26" s="12">
        <v>67.11500019295562</v>
      </c>
      <c r="AK26" s="12">
        <v>34.710042326346844</v>
      </c>
      <c r="AL26" s="12">
        <v>28.41503535564594</v>
      </c>
      <c r="AM26" s="12">
        <v>7.832333626140689</v>
      </c>
      <c r="AN26" s="12">
        <v>31.44474573757715</v>
      </c>
      <c r="AO26" s="12">
        <v>5.290897383240459</v>
      </c>
      <c r="AP26" s="12">
        <v>4.570124036365977</v>
      </c>
      <c r="AQ26" s="12">
        <v>52.75535299221153</v>
      </c>
      <c r="AR26" s="12">
        <v>8.857110739757683</v>
      </c>
      <c r="AS26" s="12">
        <v>240.99064239024156</v>
      </c>
      <c r="AT26" s="12">
        <v>205.82652807786556</v>
      </c>
      <c r="AU26" s="12" t="s">
        <v>1</v>
      </c>
      <c r="AV26" s="12">
        <v>28.49634598209594</v>
      </c>
      <c r="AW26" s="12">
        <v>5.006198156327297</v>
      </c>
      <c r="AX26" s="12">
        <v>1.6615701739529118</v>
      </c>
      <c r="AY26" s="12" t="s">
        <v>1</v>
      </c>
      <c r="AZ26" s="12">
        <v>240.99064239024156</v>
      </c>
      <c r="BA26" s="12">
        <v>138.99031265457646</v>
      </c>
      <c r="BB26" s="12">
        <v>90.02080773136976</v>
      </c>
      <c r="BC26" s="12">
        <v>240.99064239024156</v>
      </c>
      <c r="BD26" s="12">
        <v>240.99064239024156</v>
      </c>
      <c r="BE26" s="12">
        <v>236.50122424782572</v>
      </c>
      <c r="BF26" s="12">
        <v>4.489418142415921</v>
      </c>
      <c r="BG26" s="12">
        <v>153.30578669942525</v>
      </c>
      <c r="BH26" s="12">
        <v>87.65588773451381</v>
      </c>
      <c r="BI26" s="12">
        <v>235.10496377124826</v>
      </c>
      <c r="BJ26" s="12">
        <v>5.885678618993371</v>
      </c>
      <c r="BK26" s="12">
        <v>216.37660324103686</v>
      </c>
      <c r="BL26" s="12">
        <v>24.61403914920471</v>
      </c>
      <c r="BM26" s="12" t="s">
        <v>1</v>
      </c>
      <c r="BN26" s="12" t="s">
        <v>1</v>
      </c>
    </row>
    <row r="27" spans="1:66" ht="15">
      <c r="A27" s="12"/>
      <c r="B27" s="12" t="s">
        <v>37</v>
      </c>
      <c r="C27" s="12">
        <v>0.4466613335355241</v>
      </c>
      <c r="D27" s="12">
        <v>3.758153740793288</v>
      </c>
      <c r="E27" s="12">
        <v>1.3879477816862007</v>
      </c>
      <c r="F27" s="12">
        <v>2.882111470902903</v>
      </c>
      <c r="G27" s="12">
        <v>2.7106513851121097</v>
      </c>
      <c r="H27" s="12">
        <v>3.6525139914586053</v>
      </c>
      <c r="I27" s="12">
        <v>1.940248864556409</v>
      </c>
      <c r="J27" s="12">
        <v>5.592762856015013</v>
      </c>
      <c r="K27" s="12" t="s">
        <v>1</v>
      </c>
      <c r="L27" s="12">
        <v>4.91363428601748</v>
      </c>
      <c r="M27" s="12">
        <v>0.6791285699975335</v>
      </c>
      <c r="N27" s="12">
        <v>4.59242805506253</v>
      </c>
      <c r="O27" s="12">
        <v>1.000334800952483</v>
      </c>
      <c r="P27" s="12">
        <v>1.2876627207155216</v>
      </c>
      <c r="Q27" s="12">
        <v>0.49726694390838583</v>
      </c>
      <c r="R27" s="12">
        <v>3.1497291505673664</v>
      </c>
      <c r="S27" s="12" t="s">
        <v>1</v>
      </c>
      <c r="T27" s="12">
        <v>1.4369080300769133</v>
      </c>
      <c r="U27" s="12">
        <v>0.4265426651989839</v>
      </c>
      <c r="V27" s="12" t="s">
        <v>1</v>
      </c>
      <c r="W27" s="12" t="s">
        <v>1</v>
      </c>
      <c r="X27" s="12">
        <v>5.592762856015013</v>
      </c>
      <c r="Y27" s="12" t="s">
        <v>1</v>
      </c>
      <c r="Z27" s="12">
        <v>3.0406024961576845</v>
      </c>
      <c r="AA27" s="12">
        <v>2.552160359857328</v>
      </c>
      <c r="AB27" s="12" t="s">
        <v>1</v>
      </c>
      <c r="AC27" s="12">
        <v>3.0419879694858154</v>
      </c>
      <c r="AD27" s="12">
        <v>2.5507748865291964</v>
      </c>
      <c r="AE27" s="12">
        <v>1.0584574225853123</v>
      </c>
      <c r="AF27" s="12" t="s">
        <v>1</v>
      </c>
      <c r="AG27" s="12" t="s">
        <v>1</v>
      </c>
      <c r="AH27" s="12">
        <v>1.0854574288746965</v>
      </c>
      <c r="AI27" s="12">
        <v>3.4488480045550047</v>
      </c>
      <c r="AJ27" s="12">
        <v>1.8798252484878746</v>
      </c>
      <c r="AK27" s="12">
        <v>1.1256745177573577</v>
      </c>
      <c r="AL27" s="12" t="s">
        <v>1</v>
      </c>
      <c r="AM27" s="12" t="s">
        <v>1</v>
      </c>
      <c r="AN27" s="12">
        <v>0.45266361562373314</v>
      </c>
      <c r="AO27" s="12" t="s">
        <v>1</v>
      </c>
      <c r="AP27" s="12" t="s">
        <v>1</v>
      </c>
      <c r="AQ27" s="12">
        <v>1.7294481222437659</v>
      </c>
      <c r="AR27" s="12">
        <v>0.4051513519022829</v>
      </c>
      <c r="AS27" s="12">
        <v>5.592762856015013</v>
      </c>
      <c r="AT27" s="12">
        <v>5.592762856015013</v>
      </c>
      <c r="AU27" s="12" t="s">
        <v>1</v>
      </c>
      <c r="AV27" s="12" t="s">
        <v>1</v>
      </c>
      <c r="AW27" s="12" t="s">
        <v>1</v>
      </c>
      <c r="AX27" s="12" t="s">
        <v>1</v>
      </c>
      <c r="AY27" s="12" t="s">
        <v>1</v>
      </c>
      <c r="AZ27" s="12">
        <v>5.592762856015013</v>
      </c>
      <c r="BA27" s="12">
        <v>4.724608347239727</v>
      </c>
      <c r="BB27" s="12">
        <v>0.8066526767685119</v>
      </c>
      <c r="BC27" s="12">
        <v>5.592762856015013</v>
      </c>
      <c r="BD27" s="12">
        <v>5.592762856015013</v>
      </c>
      <c r="BE27" s="12">
        <v>5.592762856015013</v>
      </c>
      <c r="BF27" s="12" t="s">
        <v>1</v>
      </c>
      <c r="BG27" s="12">
        <v>3.87205684618657</v>
      </c>
      <c r="BH27" s="12">
        <v>1.7207060098284432</v>
      </c>
      <c r="BI27" s="12">
        <v>5.592762856015013</v>
      </c>
      <c r="BJ27" s="12" t="s">
        <v>1</v>
      </c>
      <c r="BK27" s="12">
        <v>5.078597408384507</v>
      </c>
      <c r="BL27" s="12">
        <v>0.514165447630507</v>
      </c>
      <c r="BM27" s="12" t="s">
        <v>1</v>
      </c>
      <c r="BN27" s="12" t="s">
        <v>1</v>
      </c>
    </row>
    <row r="28" spans="1:66" ht="15">
      <c r="A28" s="12" t="s">
        <v>77</v>
      </c>
      <c r="B28" s="12" t="s">
        <v>38</v>
      </c>
      <c r="C28" s="12">
        <v>61.96727524497004</v>
      </c>
      <c r="D28" s="12">
        <v>664.4131862023773</v>
      </c>
      <c r="E28" s="12">
        <v>845.1141922715103</v>
      </c>
      <c r="F28" s="12">
        <v>89.56851359597073</v>
      </c>
      <c r="G28" s="12">
        <v>1481.9261401228969</v>
      </c>
      <c r="H28" s="12">
        <v>110.06742450906857</v>
      </c>
      <c r="I28" s="12">
        <v>1461.4272292097985</v>
      </c>
      <c r="J28" s="12">
        <v>1287.8620213772363</v>
      </c>
      <c r="K28" s="12">
        <v>283.6326323416239</v>
      </c>
      <c r="L28" s="12">
        <v>911.2820762914375</v>
      </c>
      <c r="M28" s="12">
        <v>660.2125774274185</v>
      </c>
      <c r="N28" s="12">
        <v>908.8850429123678</v>
      </c>
      <c r="O28" s="12">
        <v>662.6096108064871</v>
      </c>
      <c r="P28" s="12">
        <v>276.483112276955</v>
      </c>
      <c r="Q28" s="12">
        <v>91.37637267010315</v>
      </c>
      <c r="R28" s="12">
        <v>801.2176755417405</v>
      </c>
      <c r="S28" s="12">
        <v>120.71864189953219</v>
      </c>
      <c r="T28" s="12">
        <v>338.0273686836658</v>
      </c>
      <c r="U28" s="12">
        <v>94.43677671954767</v>
      </c>
      <c r="V28" s="12">
        <v>1537.9224158084505</v>
      </c>
      <c r="W28" s="12">
        <v>33.572237910417</v>
      </c>
      <c r="X28" s="12" t="s">
        <v>1</v>
      </c>
      <c r="Y28" s="12">
        <v>1571.494653718864</v>
      </c>
      <c r="Z28" s="12" t="s">
        <v>1</v>
      </c>
      <c r="AA28" s="12" t="s">
        <v>1</v>
      </c>
      <c r="AB28" s="12" t="s">
        <v>1</v>
      </c>
      <c r="AC28" s="12">
        <v>882.4871008965437</v>
      </c>
      <c r="AD28" s="12">
        <v>689.0075528223127</v>
      </c>
      <c r="AE28" s="12">
        <v>495.04462348449437</v>
      </c>
      <c r="AF28" s="12">
        <v>386.2032722993472</v>
      </c>
      <c r="AG28" s="12">
        <v>306.88016697190545</v>
      </c>
      <c r="AH28" s="12">
        <v>263.769420940723</v>
      </c>
      <c r="AI28" s="12">
        <v>119.59717002238892</v>
      </c>
      <c r="AJ28" s="12">
        <v>570.4913915466234</v>
      </c>
      <c r="AK28" s="12">
        <v>36.25989327844121</v>
      </c>
      <c r="AL28" s="12">
        <v>221.80548967735544</v>
      </c>
      <c r="AM28" s="12">
        <v>19.208131863797814</v>
      </c>
      <c r="AN28" s="12">
        <v>437.3908543748709</v>
      </c>
      <c r="AO28" s="12">
        <v>90.66525248039474</v>
      </c>
      <c r="AP28" s="12">
        <v>7.479037905249277</v>
      </c>
      <c r="AQ28" s="12">
        <v>129.7546288785452</v>
      </c>
      <c r="AR28" s="12">
        <v>58.43997371357499</v>
      </c>
      <c r="AS28" s="12">
        <v>1571.494653718864</v>
      </c>
      <c r="AT28" s="12">
        <v>947.5737623881266</v>
      </c>
      <c r="AU28" s="12" t="s">
        <v>1</v>
      </c>
      <c r="AV28" s="12">
        <v>460.00974807471835</v>
      </c>
      <c r="AW28" s="12">
        <v>100.14467421832053</v>
      </c>
      <c r="AX28" s="12">
        <v>63.766469037688765</v>
      </c>
      <c r="AY28" s="12">
        <v>247.9536984364621</v>
      </c>
      <c r="AZ28" s="12">
        <v>1323.5409552823992</v>
      </c>
      <c r="BA28" s="12">
        <v>878.4049502868558</v>
      </c>
      <c r="BB28" s="12">
        <v>563.6248334871773</v>
      </c>
      <c r="BC28" s="12">
        <v>1571.494653718864</v>
      </c>
      <c r="BD28" s="12">
        <v>1571.494653718864</v>
      </c>
      <c r="BE28" s="12">
        <v>1098.531382919373</v>
      </c>
      <c r="BF28" s="12">
        <v>472.9632707994835</v>
      </c>
      <c r="BG28" s="12">
        <v>1156.8765418620808</v>
      </c>
      <c r="BH28" s="12">
        <v>411.5356196486308</v>
      </c>
      <c r="BI28" s="12">
        <v>1348.1009830857831</v>
      </c>
      <c r="BJ28" s="12">
        <v>222.83220339175728</v>
      </c>
      <c r="BK28" s="12">
        <v>1392.819330854125</v>
      </c>
      <c r="BL28" s="12">
        <v>178.67532286473826</v>
      </c>
      <c r="BM28" s="12" t="s">
        <v>1</v>
      </c>
      <c r="BN28" s="12" t="s">
        <v>1</v>
      </c>
    </row>
    <row r="29" spans="1:66" ht="15">
      <c r="A29" s="12"/>
      <c r="B29" s="12" t="s">
        <v>39</v>
      </c>
      <c r="C29" s="12">
        <v>497.06757537587123</v>
      </c>
      <c r="D29" s="12">
        <v>2001.7351624421642</v>
      </c>
      <c r="E29" s="12">
        <v>1780.1999245122793</v>
      </c>
      <c r="F29" s="12">
        <v>462.925127045288</v>
      </c>
      <c r="G29" s="12">
        <v>3816.0775352850815</v>
      </c>
      <c r="H29" s="12">
        <v>623.6313588821588</v>
      </c>
      <c r="I29" s="12">
        <v>3655.3713034482216</v>
      </c>
      <c r="J29" s="12">
        <v>3752.305338590812</v>
      </c>
      <c r="K29" s="12">
        <v>526.6973237395515</v>
      </c>
      <c r="L29" s="12">
        <v>2611.715640235467</v>
      </c>
      <c r="M29" s="12">
        <v>1667.2870220949026</v>
      </c>
      <c r="N29" s="12">
        <v>3224.654710940604</v>
      </c>
      <c r="O29" s="12">
        <v>1054.3479513897619</v>
      </c>
      <c r="P29" s="12">
        <v>1010.6112518174386</v>
      </c>
      <c r="Q29" s="12">
        <v>303.1988392768543</v>
      </c>
      <c r="R29" s="12">
        <v>2080.142876265369</v>
      </c>
      <c r="S29" s="12">
        <v>134.35509096723482</v>
      </c>
      <c r="T29" s="12">
        <v>1187.7733587173657</v>
      </c>
      <c r="U29" s="12">
        <v>305.82939740293995</v>
      </c>
      <c r="V29" s="12">
        <v>4139.24436837959</v>
      </c>
      <c r="W29" s="12">
        <v>136.71769145467238</v>
      </c>
      <c r="X29" s="12">
        <v>3.0406024961576845</v>
      </c>
      <c r="Y29" s="12" t="s">
        <v>1</v>
      </c>
      <c r="Z29" s="12">
        <v>4279.00266233047</v>
      </c>
      <c r="AA29" s="12" t="s">
        <v>1</v>
      </c>
      <c r="AB29" s="12" t="s">
        <v>1</v>
      </c>
      <c r="AC29" s="12">
        <v>3405.3220636825117</v>
      </c>
      <c r="AD29" s="12">
        <v>873.6805986478649</v>
      </c>
      <c r="AE29" s="12">
        <v>909.2166462053832</v>
      </c>
      <c r="AF29" s="12">
        <v>890.7145776864386</v>
      </c>
      <c r="AG29" s="12">
        <v>908.2357156642722</v>
      </c>
      <c r="AH29" s="12">
        <v>878.5845797028976</v>
      </c>
      <c r="AI29" s="12">
        <v>692.2511430713438</v>
      </c>
      <c r="AJ29" s="12">
        <v>1672.7253884170925</v>
      </c>
      <c r="AK29" s="12">
        <v>314.4755315797427</v>
      </c>
      <c r="AL29" s="12">
        <v>692.6958961586136</v>
      </c>
      <c r="AM29" s="12">
        <v>62.78979726501521</v>
      </c>
      <c r="AN29" s="12">
        <v>575.5428248991909</v>
      </c>
      <c r="AO29" s="12">
        <v>184.49157920396107</v>
      </c>
      <c r="AP29" s="12">
        <v>46.99616522558633</v>
      </c>
      <c r="AQ29" s="12">
        <v>516.3614236490529</v>
      </c>
      <c r="AR29" s="12">
        <v>212.92405593208255</v>
      </c>
      <c r="AS29" s="12">
        <v>4279.00266233047</v>
      </c>
      <c r="AT29" s="12">
        <v>3442.509931599675</v>
      </c>
      <c r="AU29" s="12">
        <v>1.4796420637092393</v>
      </c>
      <c r="AV29" s="12">
        <v>556.9077022383727</v>
      </c>
      <c r="AW29" s="12">
        <v>193.25354842413824</v>
      </c>
      <c r="AX29" s="12">
        <v>84.85183800449263</v>
      </c>
      <c r="AY29" s="12">
        <v>231.99212256270715</v>
      </c>
      <c r="AZ29" s="12">
        <v>4047.010539767687</v>
      </c>
      <c r="BA29" s="12">
        <v>2137.878362817973</v>
      </c>
      <c r="BB29" s="12">
        <v>1565.2842205078512</v>
      </c>
      <c r="BC29" s="12">
        <v>4279.00266233047</v>
      </c>
      <c r="BD29" s="12">
        <v>4279.00266233047</v>
      </c>
      <c r="BE29" s="12">
        <v>3637.627375323106</v>
      </c>
      <c r="BF29" s="12">
        <v>641.3752870072781</v>
      </c>
      <c r="BG29" s="12">
        <v>3486.8979141393133</v>
      </c>
      <c r="BH29" s="12">
        <v>782.1434587922797</v>
      </c>
      <c r="BI29" s="12">
        <v>4014.0815384385055</v>
      </c>
      <c r="BJ29" s="12">
        <v>249.74429166542583</v>
      </c>
      <c r="BK29" s="12">
        <v>4032.9809575710783</v>
      </c>
      <c r="BL29" s="12">
        <v>246.0217047593262</v>
      </c>
      <c r="BM29" s="12" t="s">
        <v>1</v>
      </c>
      <c r="BN29" s="12" t="s">
        <v>1</v>
      </c>
    </row>
    <row r="30" spans="1:66" ht="15">
      <c r="A30" s="12"/>
      <c r="B30" s="12" t="s">
        <v>40</v>
      </c>
      <c r="C30" s="12">
        <v>198.84026347196368</v>
      </c>
      <c r="D30" s="12">
        <v>446.71394521540765</v>
      </c>
      <c r="E30" s="12">
        <v>518.0748474885245</v>
      </c>
      <c r="F30" s="12">
        <v>473.9051208937783</v>
      </c>
      <c r="G30" s="12">
        <v>689.7239352821194</v>
      </c>
      <c r="H30" s="12">
        <v>637.0198305926659</v>
      </c>
      <c r="I30" s="12">
        <v>526.6092255832332</v>
      </c>
      <c r="J30" s="12">
        <v>1117.9394456997188</v>
      </c>
      <c r="K30" s="12">
        <v>45.68961047617019</v>
      </c>
      <c r="L30" s="12">
        <v>877.4463284885587</v>
      </c>
      <c r="M30" s="12">
        <v>286.1827276873423</v>
      </c>
      <c r="N30" s="12">
        <v>1044.2482343511772</v>
      </c>
      <c r="O30" s="12">
        <v>119.38082182472418</v>
      </c>
      <c r="P30" s="12">
        <v>346.3559068483941</v>
      </c>
      <c r="Q30" s="12">
        <v>62.77509434783736</v>
      </c>
      <c r="R30" s="12">
        <v>561.0892248787785</v>
      </c>
      <c r="S30" s="12">
        <v>10.825290081524841</v>
      </c>
      <c r="T30" s="12">
        <v>375.92789058261457</v>
      </c>
      <c r="U30" s="12">
        <v>75.38293603879613</v>
      </c>
      <c r="V30" s="12">
        <v>1091.162373388285</v>
      </c>
      <c r="W30" s="12">
        <v>69.91452242775496</v>
      </c>
      <c r="X30" s="12">
        <v>2.552160359857328</v>
      </c>
      <c r="Y30" s="12" t="s">
        <v>1</v>
      </c>
      <c r="Z30" s="12" t="s">
        <v>1</v>
      </c>
      <c r="AA30" s="12">
        <v>1163.629056175891</v>
      </c>
      <c r="AB30" s="12" t="s">
        <v>1</v>
      </c>
      <c r="AC30" s="12">
        <v>1031.3085335934566</v>
      </c>
      <c r="AD30" s="12">
        <v>132.32052258244144</v>
      </c>
      <c r="AE30" s="12">
        <v>71.36554973155371</v>
      </c>
      <c r="AF30" s="12">
        <v>105.56837248627346</v>
      </c>
      <c r="AG30" s="12">
        <v>133.62690573744993</v>
      </c>
      <c r="AH30" s="12">
        <v>192.33286898048837</v>
      </c>
      <c r="AI30" s="12">
        <v>660.735359240133</v>
      </c>
      <c r="AJ30" s="12">
        <v>317.5571601937538</v>
      </c>
      <c r="AK30" s="12">
        <v>181.56299956274552</v>
      </c>
      <c r="AL30" s="12">
        <v>194.66326619351855</v>
      </c>
      <c r="AM30" s="12">
        <v>27.92993357162828</v>
      </c>
      <c r="AN30" s="12">
        <v>130.66161741430767</v>
      </c>
      <c r="AO30" s="12">
        <v>46.44964437898364</v>
      </c>
      <c r="AP30" s="12">
        <v>23.59974095969298</v>
      </c>
      <c r="AQ30" s="12">
        <v>179.87048501957182</v>
      </c>
      <c r="AR30" s="12">
        <v>61.334208881689996</v>
      </c>
      <c r="AS30" s="12">
        <v>1163.629056175891</v>
      </c>
      <c r="AT30" s="12">
        <v>1056.2723209995556</v>
      </c>
      <c r="AU30" s="12" t="s">
        <v>1</v>
      </c>
      <c r="AV30" s="12">
        <v>98.02470662166444</v>
      </c>
      <c r="AW30" s="12">
        <v>5.9732004413574975</v>
      </c>
      <c r="AX30" s="12">
        <v>3.358828113319941</v>
      </c>
      <c r="AY30" s="12">
        <v>13.809828399627847</v>
      </c>
      <c r="AZ30" s="12">
        <v>1149.8192277762616</v>
      </c>
      <c r="BA30" s="12">
        <v>557.1899541322649</v>
      </c>
      <c r="BB30" s="12">
        <v>374.96526741624865</v>
      </c>
      <c r="BC30" s="12">
        <v>1163.629056175891</v>
      </c>
      <c r="BD30" s="12">
        <v>1163.629056175891</v>
      </c>
      <c r="BE30" s="12">
        <v>1073.0925832079463</v>
      </c>
      <c r="BF30" s="12">
        <v>90.53647296794867</v>
      </c>
      <c r="BG30" s="12">
        <v>895.4175410301611</v>
      </c>
      <c r="BH30" s="12">
        <v>266.1006494361319</v>
      </c>
      <c r="BI30" s="12">
        <v>1134.0386543071174</v>
      </c>
      <c r="BJ30" s="12">
        <v>26.093577659002847</v>
      </c>
      <c r="BK30" s="12">
        <v>1135.6001993987213</v>
      </c>
      <c r="BL30" s="12">
        <v>28.028856777170564</v>
      </c>
      <c r="BM30" s="12" t="s">
        <v>1</v>
      </c>
      <c r="BN30" s="12" t="s">
        <v>1</v>
      </c>
    </row>
    <row r="31" spans="1:66" ht="15">
      <c r="A31" s="12"/>
      <c r="B31" s="12" t="s">
        <v>41</v>
      </c>
      <c r="C31" s="12">
        <v>0.02129285091395453</v>
      </c>
      <c r="D31" s="12">
        <v>12.365405673471768</v>
      </c>
      <c r="E31" s="12">
        <v>12.057311067227163</v>
      </c>
      <c r="F31" s="12">
        <v>0.16957010696595587</v>
      </c>
      <c r="G31" s="12">
        <v>24.274439484646912</v>
      </c>
      <c r="H31" s="12">
        <v>1.4200256390531112</v>
      </c>
      <c r="I31" s="12">
        <v>23.02398395255976</v>
      </c>
      <c r="J31" s="12">
        <v>20.655910663190788</v>
      </c>
      <c r="K31" s="12">
        <v>3.788098928422077</v>
      </c>
      <c r="L31" s="12">
        <v>16.249222312792735</v>
      </c>
      <c r="M31" s="12">
        <v>8.194787278820145</v>
      </c>
      <c r="N31" s="12">
        <v>11.243675925803418</v>
      </c>
      <c r="O31" s="12">
        <v>13.200333665809458</v>
      </c>
      <c r="P31" s="12">
        <v>3.6604204346501445</v>
      </c>
      <c r="Q31" s="12">
        <v>0.7131292760310854</v>
      </c>
      <c r="R31" s="12">
        <v>14.81295898428674</v>
      </c>
      <c r="S31" s="12">
        <v>0.6443587955128771</v>
      </c>
      <c r="T31" s="12">
        <v>4.167314564639775</v>
      </c>
      <c r="U31" s="12">
        <v>1.0391254171946938</v>
      </c>
      <c r="V31" s="12">
        <v>23.96959994976342</v>
      </c>
      <c r="W31" s="12">
        <v>0.4744096418494448</v>
      </c>
      <c r="X31" s="12" t="s">
        <v>1</v>
      </c>
      <c r="Y31" s="12" t="s">
        <v>1</v>
      </c>
      <c r="Z31" s="12" t="s">
        <v>1</v>
      </c>
      <c r="AA31" s="12" t="s">
        <v>1</v>
      </c>
      <c r="AB31" s="12">
        <v>24.444009591612865</v>
      </c>
      <c r="AC31" s="12">
        <v>11.983509804148259</v>
      </c>
      <c r="AD31" s="12">
        <v>12.46049978746462</v>
      </c>
      <c r="AE31" s="12">
        <v>9.298180709805749</v>
      </c>
      <c r="AF31" s="12">
        <v>6.687876631583457</v>
      </c>
      <c r="AG31" s="12">
        <v>3.1220932784841895</v>
      </c>
      <c r="AH31" s="12">
        <v>3.373942562799074</v>
      </c>
      <c r="AI31" s="12">
        <v>1.961916408940409</v>
      </c>
      <c r="AJ31" s="12">
        <v>13.97525143558464</v>
      </c>
      <c r="AK31" s="12" t="s">
        <v>1</v>
      </c>
      <c r="AL31" s="12">
        <v>1.3603707548569732</v>
      </c>
      <c r="AM31" s="12">
        <v>0.02129285091395453</v>
      </c>
      <c r="AN31" s="12">
        <v>7.291090972078029</v>
      </c>
      <c r="AO31" s="12">
        <v>0.4015567696889496</v>
      </c>
      <c r="AP31" s="12" t="s">
        <v>1</v>
      </c>
      <c r="AQ31" s="12">
        <v>1.320679168543833</v>
      </c>
      <c r="AR31" s="12">
        <v>0.07376763994650022</v>
      </c>
      <c r="AS31" s="12">
        <v>24.444009591612865</v>
      </c>
      <c r="AT31" s="12">
        <v>15.278345984464623</v>
      </c>
      <c r="AU31" s="12" t="s">
        <v>1</v>
      </c>
      <c r="AV31" s="12">
        <v>7.529034100994039</v>
      </c>
      <c r="AW31" s="12">
        <v>0.22368696365397905</v>
      </c>
      <c r="AX31" s="12">
        <v>1.4129425425002373</v>
      </c>
      <c r="AY31" s="12">
        <v>6.666306635096968</v>
      </c>
      <c r="AZ31" s="12">
        <v>17.777702956515906</v>
      </c>
      <c r="BA31" s="12">
        <v>10.61744209503628</v>
      </c>
      <c r="BB31" s="12">
        <v>13.08900262125972</v>
      </c>
      <c r="BC31" s="12">
        <v>24.444009591612865</v>
      </c>
      <c r="BD31" s="12">
        <v>24.444009591612865</v>
      </c>
      <c r="BE31" s="12">
        <v>14.912945253504258</v>
      </c>
      <c r="BF31" s="12">
        <v>9.531064338108616</v>
      </c>
      <c r="BG31" s="12">
        <v>16.31333060175495</v>
      </c>
      <c r="BH31" s="12">
        <v>8.130678989857936</v>
      </c>
      <c r="BI31" s="12">
        <v>20.73241295798553</v>
      </c>
      <c r="BJ31" s="12">
        <v>3.711596633627337</v>
      </c>
      <c r="BK31" s="12">
        <v>19.569547642224364</v>
      </c>
      <c r="BL31" s="12">
        <v>4.874461949388505</v>
      </c>
      <c r="BM31" s="12" t="s">
        <v>1</v>
      </c>
      <c r="BN31" s="12" t="s">
        <v>1</v>
      </c>
    </row>
    <row r="32" spans="1:66" ht="15">
      <c r="A32" s="12" t="s">
        <v>13</v>
      </c>
      <c r="B32" s="12" t="s">
        <v>42</v>
      </c>
      <c r="C32" s="12">
        <v>587.474088526719</v>
      </c>
      <c r="D32" s="12">
        <v>2516.906817430298</v>
      </c>
      <c r="E32" s="12">
        <v>2245.856838185279</v>
      </c>
      <c r="F32" s="12">
        <v>835.634933329964</v>
      </c>
      <c r="G32" s="12">
        <v>4514.602810812435</v>
      </c>
      <c r="H32" s="12">
        <v>1110.74509532628</v>
      </c>
      <c r="I32" s="12">
        <v>4239.492648816119</v>
      </c>
      <c r="J32" s="12">
        <v>4770.413837682561</v>
      </c>
      <c r="K32" s="12">
        <v>579.823906459833</v>
      </c>
      <c r="L32" s="12">
        <v>3394.5651657418493</v>
      </c>
      <c r="M32" s="12">
        <v>1955.6725784005134</v>
      </c>
      <c r="N32" s="12">
        <v>4346.857653328972</v>
      </c>
      <c r="O32" s="12">
        <v>1003.3800908134447</v>
      </c>
      <c r="P32" s="12">
        <v>1353.7027425536828</v>
      </c>
      <c r="Q32" s="12">
        <v>369.62680119616704</v>
      </c>
      <c r="R32" s="12">
        <v>2500.7242939228418</v>
      </c>
      <c r="S32" s="12">
        <v>177.72625058387922</v>
      </c>
      <c r="T32" s="12">
        <v>1562.830969893979</v>
      </c>
      <c r="U32" s="12">
        <v>395.65122265247567</v>
      </c>
      <c r="V32" s="12">
        <v>5178.8332010228205</v>
      </c>
      <c r="W32" s="12">
        <v>168.36255515007014</v>
      </c>
      <c r="X32" s="12">
        <v>3.0419879694858154</v>
      </c>
      <c r="Y32" s="12">
        <v>882.4871008965437</v>
      </c>
      <c r="Z32" s="12">
        <v>3405.3220636825117</v>
      </c>
      <c r="AA32" s="12">
        <v>1031.3085335934566</v>
      </c>
      <c r="AB32" s="12">
        <v>11.983509804148259</v>
      </c>
      <c r="AC32" s="12">
        <v>5350.237744142361</v>
      </c>
      <c r="AD32" s="12" t="s">
        <v>1</v>
      </c>
      <c r="AE32" s="12">
        <v>1027.4683400025283</v>
      </c>
      <c r="AF32" s="12">
        <v>970.0578115810285</v>
      </c>
      <c r="AG32" s="12">
        <v>1096.519679160467</v>
      </c>
      <c r="AH32" s="12">
        <v>1056.8123330232117</v>
      </c>
      <c r="AI32" s="12">
        <v>1199.3795803750832</v>
      </c>
      <c r="AJ32" s="12">
        <v>2071.7109461146747</v>
      </c>
      <c r="AK32" s="12">
        <v>419.8373863890797</v>
      </c>
      <c r="AL32" s="12">
        <v>820.208086016764</v>
      </c>
      <c r="AM32" s="12">
        <v>76.70535798829731</v>
      </c>
      <c r="AN32" s="12">
        <v>796.3408100839466</v>
      </c>
      <c r="AO32" s="12">
        <v>254.4200860509775</v>
      </c>
      <c r="AP32" s="12">
        <v>59.29387992905989</v>
      </c>
      <c r="AQ32" s="12">
        <v>592.7136960410336</v>
      </c>
      <c r="AR32" s="12">
        <v>259.00749552849396</v>
      </c>
      <c r="AS32" s="12">
        <v>5350.237744142361</v>
      </c>
      <c r="AT32" s="12">
        <v>4179.0791666238165</v>
      </c>
      <c r="AU32" s="12">
        <v>1.4796420637092393</v>
      </c>
      <c r="AV32" s="12">
        <v>776.3331324119255</v>
      </c>
      <c r="AW32" s="12">
        <v>273.0790650368254</v>
      </c>
      <c r="AX32" s="12">
        <v>120.26673800610611</v>
      </c>
      <c r="AY32" s="12">
        <v>195.67684420784215</v>
      </c>
      <c r="AZ32" s="12">
        <v>5154.560899934503</v>
      </c>
      <c r="BA32" s="12">
        <v>2724.691759501042</v>
      </c>
      <c r="BB32" s="12">
        <v>1852.2735653387874</v>
      </c>
      <c r="BC32" s="12">
        <v>5350.237744142361</v>
      </c>
      <c r="BD32" s="12">
        <v>5350.237744142361</v>
      </c>
      <c r="BE32" s="12">
        <v>5203.701782780282</v>
      </c>
      <c r="BF32" s="12">
        <v>146.53596136210635</v>
      </c>
      <c r="BG32" s="12">
        <v>4572.452460271946</v>
      </c>
      <c r="BH32" s="12">
        <v>770.757582422696</v>
      </c>
      <c r="BI32" s="12">
        <v>5281.002726654347</v>
      </c>
      <c r="BJ32" s="12">
        <v>63.032967264733934</v>
      </c>
      <c r="BK32" s="12">
        <v>5102.919136122768</v>
      </c>
      <c r="BL32" s="12">
        <v>247.31860801960042</v>
      </c>
      <c r="BM32" s="12" t="s">
        <v>1</v>
      </c>
      <c r="BN32" s="12" t="s">
        <v>1</v>
      </c>
    </row>
    <row r="33" spans="1:66" ht="15">
      <c r="A33" s="12"/>
      <c r="B33" s="12" t="s">
        <v>43</v>
      </c>
      <c r="C33" s="12">
        <v>171.11272210044686</v>
      </c>
      <c r="D33" s="12">
        <v>616.7243878049318</v>
      </c>
      <c r="E33" s="12">
        <v>920.9554370252282</v>
      </c>
      <c r="F33" s="12">
        <v>193.42325242746784</v>
      </c>
      <c r="G33" s="12">
        <v>1515.3692945031382</v>
      </c>
      <c r="H33" s="12">
        <v>265.7908518428297</v>
      </c>
      <c r="I33" s="12">
        <v>1443.001695087771</v>
      </c>
      <c r="J33" s="12">
        <v>1424.8828214779514</v>
      </c>
      <c r="K33" s="12">
        <v>283.9097254526393</v>
      </c>
      <c r="L33" s="12">
        <v>1032.4944446206985</v>
      </c>
      <c r="M33" s="12">
        <v>676.2981023099034</v>
      </c>
      <c r="N33" s="12">
        <v>856.3754658429075</v>
      </c>
      <c r="O33" s="12">
        <v>852.4170810876967</v>
      </c>
      <c r="P33" s="12">
        <v>288.5678851472729</v>
      </c>
      <c r="Q33" s="12">
        <v>89.78920249709604</v>
      </c>
      <c r="R33" s="12">
        <v>966.4340158922967</v>
      </c>
      <c r="S33" s="12">
        <v>89.35559185349577</v>
      </c>
      <c r="T33" s="12">
        <v>349.1466623863285</v>
      </c>
      <c r="U33" s="12">
        <v>82.29478879769069</v>
      </c>
      <c r="V33" s="12">
        <v>1633.613684803897</v>
      </c>
      <c r="W33" s="12">
        <v>72.62808724017206</v>
      </c>
      <c r="X33" s="12">
        <v>2.5507748865291964</v>
      </c>
      <c r="Y33" s="12">
        <v>689.0075528223127</v>
      </c>
      <c r="Z33" s="12">
        <v>873.6805986478649</v>
      </c>
      <c r="AA33" s="12">
        <v>132.32052258244144</v>
      </c>
      <c r="AB33" s="12">
        <v>12.46049978746462</v>
      </c>
      <c r="AC33" s="12" t="s">
        <v>1</v>
      </c>
      <c r="AD33" s="12">
        <v>1708.7925469305974</v>
      </c>
      <c r="AE33" s="12">
        <v>462.636006625671</v>
      </c>
      <c r="AF33" s="12">
        <v>422.8653575826864</v>
      </c>
      <c r="AG33" s="12">
        <v>257.45278579411064</v>
      </c>
      <c r="AH33" s="12">
        <v>286.58901860322743</v>
      </c>
      <c r="AI33" s="12">
        <v>279.24937832490826</v>
      </c>
      <c r="AJ33" s="12">
        <v>509.1342634744794</v>
      </c>
      <c r="AK33" s="12">
        <v>112.66409573313987</v>
      </c>
      <c r="AL33" s="12">
        <v>293.96926124979814</v>
      </c>
      <c r="AM33" s="12">
        <v>34.77849462632287</v>
      </c>
      <c r="AN33" s="12">
        <v>359.4839808829186</v>
      </c>
      <c r="AO33" s="12">
        <v>70.79567090563087</v>
      </c>
      <c r="AP33" s="12">
        <v>18.781064161468862</v>
      </c>
      <c r="AQ33" s="12">
        <v>234.94468733450827</v>
      </c>
      <c r="AR33" s="12">
        <v>74.24102856233638</v>
      </c>
      <c r="AS33" s="12">
        <v>1708.7925469305974</v>
      </c>
      <c r="AT33" s="12">
        <v>1294.614198770373</v>
      </c>
      <c r="AU33" s="12" t="s">
        <v>1</v>
      </c>
      <c r="AV33" s="12">
        <v>351.4627928357499</v>
      </c>
      <c r="AW33" s="12">
        <v>28.650047973480945</v>
      </c>
      <c r="AX33" s="12">
        <v>34.06550735099959</v>
      </c>
      <c r="AY33" s="12">
        <v>305.21262461353086</v>
      </c>
      <c r="AZ33" s="12">
        <v>1403.5799223170684</v>
      </c>
      <c r="BA33" s="12">
        <v>871.4859275013376</v>
      </c>
      <c r="BB33" s="12">
        <v>670.8847504566421</v>
      </c>
      <c r="BC33" s="12">
        <v>1708.7925469305974</v>
      </c>
      <c r="BD33" s="12">
        <v>1708.7925469305974</v>
      </c>
      <c r="BE33" s="12">
        <v>639.4722661526532</v>
      </c>
      <c r="BF33" s="12">
        <v>1069.3202807779485</v>
      </c>
      <c r="BG33" s="12">
        <v>998.9133994070919</v>
      </c>
      <c r="BH33" s="12">
        <v>701.7522016547041</v>
      </c>
      <c r="BI33" s="12">
        <v>1255.4615874994722</v>
      </c>
      <c r="BJ33" s="12">
        <v>440.2978859768418</v>
      </c>
      <c r="BK33" s="12">
        <v>1497.6088427501072</v>
      </c>
      <c r="BL33" s="12">
        <v>211.1837041804942</v>
      </c>
      <c r="BM33" s="12" t="s">
        <v>1</v>
      </c>
      <c r="BN33" s="12" t="s">
        <v>1</v>
      </c>
    </row>
    <row r="34" spans="1:66" ht="15">
      <c r="A34" s="12" t="s">
        <v>78</v>
      </c>
      <c r="B34" s="12" t="s">
        <v>44</v>
      </c>
      <c r="C34" s="12">
        <v>179.6466411595173</v>
      </c>
      <c r="D34" s="12">
        <v>928.3403676490337</v>
      </c>
      <c r="E34" s="12">
        <v>382.1173378196571</v>
      </c>
      <c r="F34" s="12">
        <v>29.616642296102206</v>
      </c>
      <c r="G34" s="12">
        <v>1460.4877043321014</v>
      </c>
      <c r="H34" s="12">
        <v>8.707620259296288</v>
      </c>
      <c r="I34" s="12">
        <v>1481.3967263689074</v>
      </c>
      <c r="J34" s="12">
        <v>1106.4697047090654</v>
      </c>
      <c r="K34" s="12">
        <v>383.6346419191397</v>
      </c>
      <c r="L34" s="12">
        <v>875.7450441315927</v>
      </c>
      <c r="M34" s="12">
        <v>614.3593024966104</v>
      </c>
      <c r="N34" s="12">
        <v>768.5913649472277</v>
      </c>
      <c r="O34" s="12">
        <v>721.5129816809748</v>
      </c>
      <c r="P34" s="12">
        <v>347.5022336154345</v>
      </c>
      <c r="Q34" s="12">
        <v>114.15474343947217</v>
      </c>
      <c r="R34" s="12">
        <v>664.1663396808631</v>
      </c>
      <c r="S34" s="12">
        <v>85.8390844515223</v>
      </c>
      <c r="T34" s="12">
        <v>414.4655564326626</v>
      </c>
      <c r="U34" s="12">
        <v>115.97777531115734</v>
      </c>
      <c r="V34" s="12">
        <v>1458.7923607875866</v>
      </c>
      <c r="W34" s="12">
        <v>30.253528418032353</v>
      </c>
      <c r="X34" s="12">
        <v>1.0584574225853123</v>
      </c>
      <c r="Y34" s="12">
        <v>495.04462348449437</v>
      </c>
      <c r="Z34" s="12">
        <v>909.2166462053832</v>
      </c>
      <c r="AA34" s="12">
        <v>71.36554973155371</v>
      </c>
      <c r="AB34" s="12">
        <v>9.298180709805749</v>
      </c>
      <c r="AC34" s="12">
        <v>1027.4683400025283</v>
      </c>
      <c r="AD34" s="12">
        <v>462.636006625671</v>
      </c>
      <c r="AE34" s="12">
        <v>1490.104346628204</v>
      </c>
      <c r="AF34" s="12" t="s">
        <v>1</v>
      </c>
      <c r="AG34" s="12" t="s">
        <v>1</v>
      </c>
      <c r="AH34" s="12" t="s">
        <v>1</v>
      </c>
      <c r="AI34" s="12" t="s">
        <v>1</v>
      </c>
      <c r="AJ34" s="12">
        <v>815.2003180444634</v>
      </c>
      <c r="AK34" s="12">
        <v>118.51903367506394</v>
      </c>
      <c r="AL34" s="12">
        <v>79.41447882469328</v>
      </c>
      <c r="AM34" s="12">
        <v>13.856987958298658</v>
      </c>
      <c r="AN34" s="12">
        <v>173.89683476876894</v>
      </c>
      <c r="AO34" s="12">
        <v>71.42967010737206</v>
      </c>
      <c r="AP34" s="12">
        <v>16.174895941665348</v>
      </c>
      <c r="AQ34" s="12">
        <v>135.06824478732725</v>
      </c>
      <c r="AR34" s="12">
        <v>66.5438825205509</v>
      </c>
      <c r="AS34" s="12">
        <v>1490.104346628204</v>
      </c>
      <c r="AT34" s="12">
        <v>1124.4491676232576</v>
      </c>
      <c r="AU34" s="12">
        <v>0.658392264807341</v>
      </c>
      <c r="AV34" s="12">
        <v>181.36429713981434</v>
      </c>
      <c r="AW34" s="12">
        <v>106.33825918995542</v>
      </c>
      <c r="AX34" s="12">
        <v>77.294230410365</v>
      </c>
      <c r="AY34" s="12">
        <v>140.36241646050848</v>
      </c>
      <c r="AZ34" s="12">
        <v>1349.7419301677005</v>
      </c>
      <c r="BA34" s="12">
        <v>789.8094503378118</v>
      </c>
      <c r="BB34" s="12">
        <v>497.634829343613</v>
      </c>
      <c r="BC34" s="12">
        <v>1490.104346628204</v>
      </c>
      <c r="BD34" s="12">
        <v>1490.104346628204</v>
      </c>
      <c r="BE34" s="12">
        <v>1124.2059709088257</v>
      </c>
      <c r="BF34" s="12">
        <v>365.8983757193754</v>
      </c>
      <c r="BG34" s="12">
        <v>1226.9179201204047</v>
      </c>
      <c r="BH34" s="12">
        <v>260.89798399074834</v>
      </c>
      <c r="BI34" s="12">
        <v>1341.4332591012856</v>
      </c>
      <c r="BJ34" s="12">
        <v>144.81825022470653</v>
      </c>
      <c r="BK34" s="12">
        <v>1390.663645874813</v>
      </c>
      <c r="BL34" s="12">
        <v>99.44070075339366</v>
      </c>
      <c r="BM34" s="12" t="s">
        <v>1</v>
      </c>
      <c r="BN34" s="12" t="s">
        <v>1</v>
      </c>
    </row>
    <row r="35" spans="1:66" ht="15">
      <c r="A35" s="12"/>
      <c r="B35" s="12" t="s">
        <v>45</v>
      </c>
      <c r="C35" s="12">
        <v>141.87347994116197</v>
      </c>
      <c r="D35" s="12">
        <v>608.2440570890737</v>
      </c>
      <c r="E35" s="12">
        <v>642.8056321334816</v>
      </c>
      <c r="F35" s="12">
        <v>45.88528438292389</v>
      </c>
      <c r="G35" s="12">
        <v>1347.0378847807942</v>
      </c>
      <c r="H35" s="12">
        <v>14.322322716111042</v>
      </c>
      <c r="I35" s="12">
        <v>1378.600846447609</v>
      </c>
      <c r="J35" s="12">
        <v>1167.7447722816746</v>
      </c>
      <c r="K35" s="12">
        <v>225.17839688204012</v>
      </c>
      <c r="L35" s="12">
        <v>807.6356606863193</v>
      </c>
      <c r="M35" s="12">
        <v>585.2875084773949</v>
      </c>
      <c r="N35" s="12">
        <v>891.277422684249</v>
      </c>
      <c r="O35" s="12">
        <v>501.6457464794661</v>
      </c>
      <c r="P35" s="12">
        <v>327.5121027293014</v>
      </c>
      <c r="Q35" s="12">
        <v>99.10022418848237</v>
      </c>
      <c r="R35" s="12">
        <v>653.8319463013229</v>
      </c>
      <c r="S35" s="12">
        <v>66.25102684406613</v>
      </c>
      <c r="T35" s="12">
        <v>381.17736857305187</v>
      </c>
      <c r="U35" s="12">
        <v>104.41567624869022</v>
      </c>
      <c r="V35" s="12">
        <v>1372.2761435278478</v>
      </c>
      <c r="W35" s="12">
        <v>20.647025635872645</v>
      </c>
      <c r="X35" s="12" t="s">
        <v>1</v>
      </c>
      <c r="Y35" s="12">
        <v>386.2032722993472</v>
      </c>
      <c r="Z35" s="12">
        <v>890.7145776864386</v>
      </c>
      <c r="AA35" s="12">
        <v>105.56837248627346</v>
      </c>
      <c r="AB35" s="12">
        <v>6.687876631583457</v>
      </c>
      <c r="AC35" s="12">
        <v>970.0578115810285</v>
      </c>
      <c r="AD35" s="12">
        <v>422.8653575826864</v>
      </c>
      <c r="AE35" s="12" t="s">
        <v>1</v>
      </c>
      <c r="AF35" s="12">
        <v>1392.9231691637183</v>
      </c>
      <c r="AG35" s="12" t="s">
        <v>1</v>
      </c>
      <c r="AH35" s="12" t="s">
        <v>1</v>
      </c>
      <c r="AI35" s="12" t="s">
        <v>1</v>
      </c>
      <c r="AJ35" s="12">
        <v>501.14246099397536</v>
      </c>
      <c r="AK35" s="12">
        <v>81.33002475731648</v>
      </c>
      <c r="AL35" s="12">
        <v>204.6456510924603</v>
      </c>
      <c r="AM35" s="12">
        <v>18.7079464905013</v>
      </c>
      <c r="AN35" s="12">
        <v>272.4742012495106</v>
      </c>
      <c r="AO35" s="12">
        <v>59.22776765338318</v>
      </c>
      <c r="AP35" s="12">
        <v>12.577151983259467</v>
      </c>
      <c r="AQ35" s="12">
        <v>167.96170817255626</v>
      </c>
      <c r="AR35" s="12">
        <v>74.85625677075357</v>
      </c>
      <c r="AS35" s="12">
        <v>1392.9231691637183</v>
      </c>
      <c r="AT35" s="12">
        <v>1030.348373415442</v>
      </c>
      <c r="AU35" s="12">
        <v>0.8212497989018981</v>
      </c>
      <c r="AV35" s="12">
        <v>273.4136651599116</v>
      </c>
      <c r="AW35" s="12">
        <v>65.78501571434681</v>
      </c>
      <c r="AX35" s="12">
        <v>22.554865075107998</v>
      </c>
      <c r="AY35" s="12">
        <v>135.0514912674842</v>
      </c>
      <c r="AZ35" s="12">
        <v>1257.8716778962355</v>
      </c>
      <c r="BA35" s="12">
        <v>664.161319735</v>
      </c>
      <c r="BB35" s="12">
        <v>525.7863488214482</v>
      </c>
      <c r="BC35" s="12">
        <v>1392.9231691637183</v>
      </c>
      <c r="BD35" s="12">
        <v>1392.9231691637183</v>
      </c>
      <c r="BE35" s="12">
        <v>1064.3681648042068</v>
      </c>
      <c r="BF35" s="12">
        <v>328.55500435951166</v>
      </c>
      <c r="BG35" s="12">
        <v>1108.4651930457812</v>
      </c>
      <c r="BH35" s="12">
        <v>280.05500825471404</v>
      </c>
      <c r="BI35" s="12">
        <v>1252.4109650738528</v>
      </c>
      <c r="BJ35" s="12">
        <v>136.92883380536762</v>
      </c>
      <c r="BK35" s="12">
        <v>1300.1828582914595</v>
      </c>
      <c r="BL35" s="12">
        <v>92.74031087225943</v>
      </c>
      <c r="BM35" s="12" t="s">
        <v>1</v>
      </c>
      <c r="BN35" s="12" t="s">
        <v>1</v>
      </c>
    </row>
    <row r="36" spans="1:66" ht="15">
      <c r="A36" s="12"/>
      <c r="B36" s="12" t="s">
        <v>46</v>
      </c>
      <c r="C36" s="12">
        <v>107.86866396633849</v>
      </c>
      <c r="D36" s="12">
        <v>555.5316065765808</v>
      </c>
      <c r="E36" s="12">
        <v>690.5721944116636</v>
      </c>
      <c r="F36" s="12">
        <v>67.63017384095674</v>
      </c>
      <c r="G36" s="12">
        <v>1286.3422911136206</v>
      </c>
      <c r="H36" s="12">
        <v>9.68487854649293</v>
      </c>
      <c r="I36" s="12">
        <v>1344.2875864080845</v>
      </c>
      <c r="J36" s="12">
        <v>1211.0102770937067</v>
      </c>
      <c r="K36" s="12">
        <v>142.96218786087522</v>
      </c>
      <c r="L36" s="12">
        <v>791.1460504221935</v>
      </c>
      <c r="M36" s="12">
        <v>562.8264145323882</v>
      </c>
      <c r="N36" s="12">
        <v>1115.615881897159</v>
      </c>
      <c r="O36" s="12">
        <v>238.3565830574178</v>
      </c>
      <c r="P36" s="12">
        <v>331.7789032184871</v>
      </c>
      <c r="Q36" s="12">
        <v>94.75348030264753</v>
      </c>
      <c r="R36" s="12">
        <v>622.1527194518846</v>
      </c>
      <c r="S36" s="12">
        <v>54.15253158297942</v>
      </c>
      <c r="T36" s="12">
        <v>388.6501187464116</v>
      </c>
      <c r="U36" s="12">
        <v>103.9480443757208</v>
      </c>
      <c r="V36" s="12">
        <v>1320.6129143895307</v>
      </c>
      <c r="W36" s="12">
        <v>33.35955056504771</v>
      </c>
      <c r="X36" s="12" t="s">
        <v>1</v>
      </c>
      <c r="Y36" s="12">
        <v>306.88016697190545</v>
      </c>
      <c r="Z36" s="12">
        <v>908.2357156642722</v>
      </c>
      <c r="AA36" s="12">
        <v>133.62690573744993</v>
      </c>
      <c r="AB36" s="12">
        <v>3.1220932784841895</v>
      </c>
      <c r="AC36" s="12">
        <v>1096.519679160467</v>
      </c>
      <c r="AD36" s="12">
        <v>257.45278579411064</v>
      </c>
      <c r="AE36" s="12" t="s">
        <v>1</v>
      </c>
      <c r="AF36" s="12" t="s">
        <v>1</v>
      </c>
      <c r="AG36" s="12">
        <v>1353.972464954578</v>
      </c>
      <c r="AH36" s="12" t="s">
        <v>1</v>
      </c>
      <c r="AI36" s="12" t="s">
        <v>1</v>
      </c>
      <c r="AJ36" s="12">
        <v>471.9765362249893</v>
      </c>
      <c r="AK36" s="12">
        <v>71.64837131680888</v>
      </c>
      <c r="AL36" s="12">
        <v>243.13221880845143</v>
      </c>
      <c r="AM36" s="12">
        <v>20.088881814810108</v>
      </c>
      <c r="AN36" s="12">
        <v>259.47816011031597</v>
      </c>
      <c r="AO36" s="12">
        <v>57.58803920945703</v>
      </c>
      <c r="AP36" s="12">
        <v>11.18366151630601</v>
      </c>
      <c r="AQ36" s="12">
        <v>154.29060865731566</v>
      </c>
      <c r="AR36" s="12">
        <v>64.58598729612613</v>
      </c>
      <c r="AS36" s="12">
        <v>1353.972464954578</v>
      </c>
      <c r="AT36" s="12">
        <v>1020.4662941801785</v>
      </c>
      <c r="AU36" s="12" t="s">
        <v>1</v>
      </c>
      <c r="AV36" s="12">
        <v>258.03752517936937</v>
      </c>
      <c r="AW36" s="12">
        <v>54.07200621066515</v>
      </c>
      <c r="AX36" s="12">
        <v>21.396639384367408</v>
      </c>
      <c r="AY36" s="12">
        <v>68.8626232705845</v>
      </c>
      <c r="AZ36" s="12">
        <v>1285.109841683992</v>
      </c>
      <c r="BA36" s="12">
        <v>678.9765216942748</v>
      </c>
      <c r="BB36" s="12">
        <v>472.5981544927157</v>
      </c>
      <c r="BC36" s="12">
        <v>1353.972464954578</v>
      </c>
      <c r="BD36" s="12">
        <v>1353.972464954578</v>
      </c>
      <c r="BE36" s="12">
        <v>1170.9147251877903</v>
      </c>
      <c r="BF36" s="12">
        <v>183.05773976678816</v>
      </c>
      <c r="BG36" s="12">
        <v>1117.6948493489065</v>
      </c>
      <c r="BH36" s="12">
        <v>234.64043230811365</v>
      </c>
      <c r="BI36" s="12">
        <v>1274.581696396275</v>
      </c>
      <c r="BJ36" s="12">
        <v>75.63130860393473</v>
      </c>
      <c r="BK36" s="12">
        <v>1283.7588115927792</v>
      </c>
      <c r="BL36" s="12">
        <v>70.21365336179872</v>
      </c>
      <c r="BM36" s="12" t="s">
        <v>1</v>
      </c>
      <c r="BN36" s="12" t="s">
        <v>1</v>
      </c>
    </row>
    <row r="37" spans="1:66" ht="15">
      <c r="A37" s="12"/>
      <c r="B37" s="12" t="s">
        <v>47</v>
      </c>
      <c r="C37" s="12">
        <v>141.7964154678652</v>
      </c>
      <c r="D37" s="12">
        <v>470.30239580959744</v>
      </c>
      <c r="E37" s="12">
        <v>731.3025403489714</v>
      </c>
      <c r="F37" s="12">
        <v>144.0404726101495</v>
      </c>
      <c r="G37" s="12">
        <v>1199.3608790162791</v>
      </c>
      <c r="H37" s="12">
        <v>63.00831690786838</v>
      </c>
      <c r="I37" s="12">
        <v>1280.393034718552</v>
      </c>
      <c r="J37" s="12">
        <v>1257.3412696923506</v>
      </c>
      <c r="K37" s="12">
        <v>86.06008193407334</v>
      </c>
      <c r="L37" s="12">
        <v>822.981053892996</v>
      </c>
      <c r="M37" s="12">
        <v>520.4202977334398</v>
      </c>
      <c r="N37" s="12">
        <v>1088.8515766856774</v>
      </c>
      <c r="O37" s="12">
        <v>254.54977494075777</v>
      </c>
      <c r="P37" s="12">
        <v>303.45542923378446</v>
      </c>
      <c r="Q37" s="12">
        <v>84.67736351379496</v>
      </c>
      <c r="R37" s="12">
        <v>687.0269682407709</v>
      </c>
      <c r="S37" s="12">
        <v>41.29467478581295</v>
      </c>
      <c r="T37" s="12">
        <v>357.87313411067817</v>
      </c>
      <c r="U37" s="12">
        <v>84.2829104378545</v>
      </c>
      <c r="V37" s="12">
        <v>1304.3026676277523</v>
      </c>
      <c r="W37" s="12">
        <v>38.01322656979435</v>
      </c>
      <c r="X37" s="12">
        <v>1.0854574288746965</v>
      </c>
      <c r="Y37" s="12">
        <v>263.769420940723</v>
      </c>
      <c r="Z37" s="12">
        <v>878.5845797028976</v>
      </c>
      <c r="AA37" s="12">
        <v>192.33286898048837</v>
      </c>
      <c r="AB37" s="12">
        <v>3.373942562799074</v>
      </c>
      <c r="AC37" s="12">
        <v>1056.8123330232117</v>
      </c>
      <c r="AD37" s="12">
        <v>286.58901860322743</v>
      </c>
      <c r="AE37" s="12" t="s">
        <v>1</v>
      </c>
      <c r="AF37" s="12" t="s">
        <v>1</v>
      </c>
      <c r="AG37" s="12" t="s">
        <v>1</v>
      </c>
      <c r="AH37" s="12">
        <v>1343.4013516264217</v>
      </c>
      <c r="AI37" s="12" t="s">
        <v>1</v>
      </c>
      <c r="AJ37" s="12">
        <v>406.2399576709467</v>
      </c>
      <c r="AK37" s="12">
        <v>89.91735509052434</v>
      </c>
      <c r="AL37" s="12">
        <v>288.3297066182925</v>
      </c>
      <c r="AM37" s="12">
        <v>26.946020539699056</v>
      </c>
      <c r="AN37" s="12">
        <v>235.76736272133462</v>
      </c>
      <c r="AO37" s="12">
        <v>69.58816857860606</v>
      </c>
      <c r="AP37" s="12">
        <v>16.017400858887264</v>
      </c>
      <c r="AQ37" s="12">
        <v>145.0459458021314</v>
      </c>
      <c r="AR37" s="12">
        <v>65.54943374600789</v>
      </c>
      <c r="AS37" s="12">
        <v>1343.4013516264217</v>
      </c>
      <c r="AT37" s="12">
        <v>1034.246282135155</v>
      </c>
      <c r="AU37" s="12" t="s">
        <v>1</v>
      </c>
      <c r="AV37" s="12">
        <v>230.91612182327955</v>
      </c>
      <c r="AW37" s="12">
        <v>53.59363702416802</v>
      </c>
      <c r="AX37" s="12">
        <v>24.64531064383583</v>
      </c>
      <c r="AY37" s="12">
        <v>95.83307197272799</v>
      </c>
      <c r="AZ37" s="12">
        <v>1247.5682796536958</v>
      </c>
      <c r="BA37" s="12">
        <v>683.5655721529173</v>
      </c>
      <c r="BB37" s="12">
        <v>486.63622852857145</v>
      </c>
      <c r="BC37" s="12">
        <v>1343.4013516264217</v>
      </c>
      <c r="BD37" s="12">
        <v>1343.4013516264217</v>
      </c>
      <c r="BE37" s="12">
        <v>1155.8311756714381</v>
      </c>
      <c r="BF37" s="12">
        <v>187.5701759549915</v>
      </c>
      <c r="BG37" s="12">
        <v>1051.6585087002227</v>
      </c>
      <c r="BH37" s="12">
        <v>288.4998153816819</v>
      </c>
      <c r="BI37" s="12">
        <v>1263.77149425579</v>
      </c>
      <c r="BJ37" s="12">
        <v>76.4847499716464</v>
      </c>
      <c r="BK37" s="12">
        <v>1242.5289025038633</v>
      </c>
      <c r="BL37" s="12">
        <v>100.8724491225589</v>
      </c>
      <c r="BM37" s="12" t="s">
        <v>1</v>
      </c>
      <c r="BN37" s="12" t="s">
        <v>1</v>
      </c>
    </row>
    <row r="38" spans="1:66" ht="15">
      <c r="A38" s="12"/>
      <c r="B38" s="12" t="s">
        <v>48</v>
      </c>
      <c r="C38" s="12">
        <v>187.4016100922909</v>
      </c>
      <c r="D38" s="12">
        <v>571.2127781109353</v>
      </c>
      <c r="E38" s="12">
        <v>720.0145704967705</v>
      </c>
      <c r="F38" s="12">
        <v>741.8856126273052</v>
      </c>
      <c r="G38" s="12">
        <v>736.743346072694</v>
      </c>
      <c r="H38" s="12">
        <v>1280.812808739334</v>
      </c>
      <c r="I38" s="12">
        <v>197.8161499606524</v>
      </c>
      <c r="J38" s="12">
        <v>1452.7306353836427</v>
      </c>
      <c r="K38" s="12">
        <v>25.898323316343483</v>
      </c>
      <c r="L38" s="12">
        <v>1129.5518012294058</v>
      </c>
      <c r="M38" s="12">
        <v>349.077157470584</v>
      </c>
      <c r="N38" s="12">
        <v>1338.8968729574574</v>
      </c>
      <c r="O38" s="12">
        <v>139.7320857425251</v>
      </c>
      <c r="P38" s="12">
        <v>332.02195890395035</v>
      </c>
      <c r="Q38" s="12">
        <v>66.73019224886754</v>
      </c>
      <c r="R38" s="12">
        <v>839.9803361402817</v>
      </c>
      <c r="S38" s="12">
        <v>19.544524772994695</v>
      </c>
      <c r="T38" s="12">
        <v>369.8114544175039</v>
      </c>
      <c r="U38" s="12">
        <v>69.32160507674233</v>
      </c>
      <c r="V38" s="12">
        <v>1356.4627994939335</v>
      </c>
      <c r="W38" s="12">
        <v>118.71731120149485</v>
      </c>
      <c r="X38" s="12">
        <v>3.4488480045550047</v>
      </c>
      <c r="Y38" s="12">
        <v>119.59717002238892</v>
      </c>
      <c r="Z38" s="12">
        <v>692.2511430713438</v>
      </c>
      <c r="AA38" s="12">
        <v>660.735359240133</v>
      </c>
      <c r="AB38" s="12">
        <v>1.961916408940409</v>
      </c>
      <c r="AC38" s="12">
        <v>1199.3795803750832</v>
      </c>
      <c r="AD38" s="12">
        <v>279.24937832490826</v>
      </c>
      <c r="AE38" s="12" t="s">
        <v>1</v>
      </c>
      <c r="AF38" s="12" t="s">
        <v>1</v>
      </c>
      <c r="AG38" s="12" t="s">
        <v>1</v>
      </c>
      <c r="AH38" s="12" t="s">
        <v>1</v>
      </c>
      <c r="AI38" s="12">
        <v>1478.62895869999</v>
      </c>
      <c r="AJ38" s="12">
        <v>386.2859366547767</v>
      </c>
      <c r="AK38" s="12">
        <v>171.0866972825039</v>
      </c>
      <c r="AL38" s="12">
        <v>298.65529192265916</v>
      </c>
      <c r="AM38" s="12">
        <v>31.88401581131127</v>
      </c>
      <c r="AN38" s="12">
        <v>214.2082321169383</v>
      </c>
      <c r="AO38" s="12">
        <v>67.38211140779028</v>
      </c>
      <c r="AP38" s="12">
        <v>22.121833790410566</v>
      </c>
      <c r="AQ38" s="12">
        <v>225.29187595621053</v>
      </c>
      <c r="AR38" s="12">
        <v>61.71296375739178</v>
      </c>
      <c r="AS38" s="12">
        <v>1478.62895869999</v>
      </c>
      <c r="AT38" s="12">
        <v>1264.1832480400828</v>
      </c>
      <c r="AU38" s="12" t="s">
        <v>1</v>
      </c>
      <c r="AV38" s="12">
        <v>184.06431594529994</v>
      </c>
      <c r="AW38" s="12">
        <v>21.94019487116946</v>
      </c>
      <c r="AX38" s="12">
        <v>8.441199843429386</v>
      </c>
      <c r="AY38" s="12">
        <v>60.77986585006733</v>
      </c>
      <c r="AZ38" s="12">
        <v>1417.8490928499134</v>
      </c>
      <c r="BA38" s="12">
        <v>779.6648230823707</v>
      </c>
      <c r="BB38" s="12">
        <v>540.5027546090806</v>
      </c>
      <c r="BC38" s="12">
        <v>1478.62895869999</v>
      </c>
      <c r="BD38" s="12">
        <v>1478.62895869999</v>
      </c>
      <c r="BE38" s="12">
        <v>1327.8540123605937</v>
      </c>
      <c r="BF38" s="12">
        <v>150.7749463393888</v>
      </c>
      <c r="BG38" s="12">
        <v>1066.6293884636802</v>
      </c>
      <c r="BH38" s="12">
        <v>408.41654414214474</v>
      </c>
      <c r="BI38" s="12">
        <v>1404.2668993265634</v>
      </c>
      <c r="BJ38" s="12">
        <v>69.46771063592224</v>
      </c>
      <c r="BK38" s="12">
        <v>1383.393760609897</v>
      </c>
      <c r="BL38" s="12">
        <v>95.23519809008413</v>
      </c>
      <c r="BM38" s="12" t="s">
        <v>1</v>
      </c>
      <c r="BN38" s="12" t="s">
        <v>1</v>
      </c>
    </row>
    <row r="39" spans="1:66" ht="15">
      <c r="A39" s="12" t="s">
        <v>15</v>
      </c>
      <c r="B39" s="12" t="s">
        <v>49</v>
      </c>
      <c r="C39" s="12">
        <v>35.365110810669634</v>
      </c>
      <c r="D39" s="12">
        <v>2179.2949306359947</v>
      </c>
      <c r="E39" s="12">
        <v>366.18516814250637</v>
      </c>
      <c r="F39" s="12">
        <v>236.17755940745474</v>
      </c>
      <c r="G39" s="12">
        <v>2344.6676501817024</v>
      </c>
      <c r="H39" s="12">
        <v>356.7430166076368</v>
      </c>
      <c r="I39" s="12">
        <v>2224.1021929815297</v>
      </c>
      <c r="J39" s="12">
        <v>2246.3680318900538</v>
      </c>
      <c r="K39" s="12">
        <v>334.47717769911117</v>
      </c>
      <c r="L39" s="12">
        <v>1670.2227233333406</v>
      </c>
      <c r="M39" s="12">
        <v>910.6224862558174</v>
      </c>
      <c r="N39" s="12">
        <v>1881.0907205729106</v>
      </c>
      <c r="O39" s="12">
        <v>699.7544890162455</v>
      </c>
      <c r="P39" s="12">
        <v>576.4187761911735</v>
      </c>
      <c r="Q39" s="12">
        <v>187.23421888694082</v>
      </c>
      <c r="R39" s="12">
        <v>1248.462541812793</v>
      </c>
      <c r="S39" s="12">
        <v>107.8375214946902</v>
      </c>
      <c r="T39" s="12">
        <v>671.2068375498899</v>
      </c>
      <c r="U39" s="12">
        <v>204.09554635888017</v>
      </c>
      <c r="V39" s="12">
        <v>2511.8503841477295</v>
      </c>
      <c r="W39" s="12">
        <v>67.11500019295562</v>
      </c>
      <c r="X39" s="12">
        <v>1.8798252484878746</v>
      </c>
      <c r="Y39" s="12">
        <v>570.4913915466234</v>
      </c>
      <c r="Z39" s="12">
        <v>1672.7253884170925</v>
      </c>
      <c r="AA39" s="12">
        <v>317.5571601937538</v>
      </c>
      <c r="AB39" s="12">
        <v>13.97525143558464</v>
      </c>
      <c r="AC39" s="12">
        <v>2071.7109461146747</v>
      </c>
      <c r="AD39" s="12">
        <v>509.1342634744794</v>
      </c>
      <c r="AE39" s="12">
        <v>815.2003180444634</v>
      </c>
      <c r="AF39" s="12">
        <v>501.14246099397536</v>
      </c>
      <c r="AG39" s="12">
        <v>471.9765362249893</v>
      </c>
      <c r="AH39" s="12">
        <v>406.2399576709467</v>
      </c>
      <c r="AI39" s="12">
        <v>386.2859366547767</v>
      </c>
      <c r="AJ39" s="12">
        <v>2580.8452095891794</v>
      </c>
      <c r="AK39" s="12" t="s">
        <v>1</v>
      </c>
      <c r="AL39" s="12" t="s">
        <v>1</v>
      </c>
      <c r="AM39" s="12" t="s">
        <v>1</v>
      </c>
      <c r="AN39" s="12" t="s">
        <v>1</v>
      </c>
      <c r="AO39" s="12" t="s">
        <v>1</v>
      </c>
      <c r="AP39" s="12" t="s">
        <v>1</v>
      </c>
      <c r="AQ39" s="12" t="s">
        <v>1</v>
      </c>
      <c r="AR39" s="12" t="s">
        <v>1</v>
      </c>
      <c r="AS39" s="12">
        <v>2580.8452095891794</v>
      </c>
      <c r="AT39" s="12">
        <v>2170.265494818478</v>
      </c>
      <c r="AU39" s="12" t="s">
        <v>1</v>
      </c>
      <c r="AV39" s="12">
        <v>86.81442428786112</v>
      </c>
      <c r="AW39" s="12">
        <v>205.34873540221503</v>
      </c>
      <c r="AX39" s="12">
        <v>118.41655508061204</v>
      </c>
      <c r="AY39" s="12">
        <v>174.06111681811993</v>
      </c>
      <c r="AZ39" s="12">
        <v>2406.784092771052</v>
      </c>
      <c r="BA39" s="12">
        <v>1404.00754515773</v>
      </c>
      <c r="BB39" s="12">
        <v>834.8134653293142</v>
      </c>
      <c r="BC39" s="12">
        <v>2580.8452095891794</v>
      </c>
      <c r="BD39" s="12">
        <v>2580.8452095891794</v>
      </c>
      <c r="BE39" s="12">
        <v>2206.68837551091</v>
      </c>
      <c r="BF39" s="12">
        <v>374.15683407826873</v>
      </c>
      <c r="BG39" s="12">
        <v>2147.2263589330564</v>
      </c>
      <c r="BH39" s="12">
        <v>428.6951192776236</v>
      </c>
      <c r="BI39" s="12">
        <v>2407.0506102230697</v>
      </c>
      <c r="BJ39" s="12">
        <v>166.09654291984594</v>
      </c>
      <c r="BK39" s="12">
        <v>2436.4398098877937</v>
      </c>
      <c r="BL39" s="12">
        <v>144.40539970137215</v>
      </c>
      <c r="BM39" s="12" t="s">
        <v>1</v>
      </c>
      <c r="BN39" s="12" t="s">
        <v>1</v>
      </c>
    </row>
    <row r="40" spans="1:66" ht="15">
      <c r="A40" s="12"/>
      <c r="B40" s="12" t="s">
        <v>50</v>
      </c>
      <c r="C40" s="12">
        <v>395.83485482532234</v>
      </c>
      <c r="D40" s="12">
        <v>106.25054146233441</v>
      </c>
      <c r="E40" s="12">
        <v>30.416085834562608</v>
      </c>
      <c r="F40" s="12">
        <v>114.3454693471531</v>
      </c>
      <c r="G40" s="12">
        <v>418.156012775065</v>
      </c>
      <c r="H40" s="12">
        <v>168.81366487094178</v>
      </c>
      <c r="I40" s="12">
        <v>363.6878172512768</v>
      </c>
      <c r="J40" s="12">
        <v>479.1134287906229</v>
      </c>
      <c r="K40" s="12">
        <v>53.38805333159705</v>
      </c>
      <c r="L40" s="12">
        <v>340.19244655010334</v>
      </c>
      <c r="M40" s="12">
        <v>192.30903557211334</v>
      </c>
      <c r="N40" s="12">
        <v>411.2514134867599</v>
      </c>
      <c r="O40" s="12">
        <v>121.25006863545968</v>
      </c>
      <c r="P40" s="12">
        <v>134.58426470948018</v>
      </c>
      <c r="Q40" s="12">
        <v>23.09095303280126</v>
      </c>
      <c r="R40" s="12">
        <v>280.44470399630956</v>
      </c>
      <c r="S40" s="12">
        <v>6.481561478187363</v>
      </c>
      <c r="T40" s="12">
        <v>137.7541835165398</v>
      </c>
      <c r="U40" s="12">
        <v>31.44683996075335</v>
      </c>
      <c r="V40" s="12">
        <v>496.665765278116</v>
      </c>
      <c r="W40" s="12">
        <v>34.710042326346844</v>
      </c>
      <c r="X40" s="12">
        <v>1.1256745177573577</v>
      </c>
      <c r="Y40" s="12">
        <v>36.25989327844121</v>
      </c>
      <c r="Z40" s="12">
        <v>314.4755315797427</v>
      </c>
      <c r="AA40" s="12">
        <v>181.56299956274552</v>
      </c>
      <c r="AB40" s="12" t="s">
        <v>1</v>
      </c>
      <c r="AC40" s="12">
        <v>419.8373863890797</v>
      </c>
      <c r="AD40" s="12">
        <v>112.66409573313987</v>
      </c>
      <c r="AE40" s="12">
        <v>118.51903367506394</v>
      </c>
      <c r="AF40" s="12">
        <v>81.33002475731648</v>
      </c>
      <c r="AG40" s="12">
        <v>71.64837131680888</v>
      </c>
      <c r="AH40" s="12">
        <v>89.91735509052434</v>
      </c>
      <c r="AI40" s="12">
        <v>171.0866972825039</v>
      </c>
      <c r="AJ40" s="12" t="s">
        <v>1</v>
      </c>
      <c r="AK40" s="12">
        <v>532.5014821222229</v>
      </c>
      <c r="AL40" s="12" t="s">
        <v>1</v>
      </c>
      <c r="AM40" s="12" t="s">
        <v>1</v>
      </c>
      <c r="AN40" s="12" t="s">
        <v>1</v>
      </c>
      <c r="AO40" s="12" t="s">
        <v>1</v>
      </c>
      <c r="AP40" s="12" t="s">
        <v>1</v>
      </c>
      <c r="AQ40" s="12" t="s">
        <v>1</v>
      </c>
      <c r="AR40" s="12" t="s">
        <v>1</v>
      </c>
      <c r="AS40" s="12">
        <v>532.5014821222229</v>
      </c>
      <c r="AT40" s="12">
        <v>525.4095594981098</v>
      </c>
      <c r="AU40" s="12">
        <v>0.8212497989018981</v>
      </c>
      <c r="AV40" s="12">
        <v>1.2954988501524318</v>
      </c>
      <c r="AW40" s="12">
        <v>1.7606569797139895</v>
      </c>
      <c r="AX40" s="12">
        <v>3.2145169953446264</v>
      </c>
      <c r="AY40" s="12">
        <v>22.435120325252804</v>
      </c>
      <c r="AZ40" s="12">
        <v>510.066361796968</v>
      </c>
      <c r="BA40" s="12">
        <v>221.75735294774057</v>
      </c>
      <c r="BB40" s="12">
        <v>251.10607568371836</v>
      </c>
      <c r="BC40" s="12">
        <v>532.5014821222229</v>
      </c>
      <c r="BD40" s="12">
        <v>532.5014821222229</v>
      </c>
      <c r="BE40" s="12">
        <v>461.8597664637854</v>
      </c>
      <c r="BF40" s="12">
        <v>70.64171565843502</v>
      </c>
      <c r="BG40" s="12">
        <v>418.7734184130419</v>
      </c>
      <c r="BH40" s="12">
        <v>112.50801823415807</v>
      </c>
      <c r="BI40" s="12">
        <v>505.14178818692426</v>
      </c>
      <c r="BJ40" s="12">
        <v>27.02955031420462</v>
      </c>
      <c r="BK40" s="12">
        <v>488.1353366893872</v>
      </c>
      <c r="BL40" s="12">
        <v>44.36614543283334</v>
      </c>
      <c r="BM40" s="12" t="s">
        <v>1</v>
      </c>
      <c r="BN40" s="12" t="s">
        <v>1</v>
      </c>
    </row>
    <row r="41" spans="1:66" ht="15">
      <c r="A41" s="12"/>
      <c r="B41" s="12" t="s">
        <v>51</v>
      </c>
      <c r="C41" s="12">
        <v>5.500026222124288</v>
      </c>
      <c r="D41" s="12">
        <v>87.75883087724857</v>
      </c>
      <c r="E41" s="12">
        <v>1020.9184901671916</v>
      </c>
      <c r="F41" s="12">
        <v>185.4665418994324</v>
      </c>
      <c r="G41" s="12">
        <v>928.7108053671282</v>
      </c>
      <c r="H41" s="12">
        <v>269.6851519087547</v>
      </c>
      <c r="I41" s="12">
        <v>844.4921953578103</v>
      </c>
      <c r="J41" s="12">
        <v>1029.0443457711615</v>
      </c>
      <c r="K41" s="12">
        <v>85.13300149540312</v>
      </c>
      <c r="L41" s="12">
        <v>675.4255073874442</v>
      </c>
      <c r="M41" s="12">
        <v>438.75183987912163</v>
      </c>
      <c r="N41" s="12">
        <v>838.2698173372186</v>
      </c>
      <c r="O41" s="12">
        <v>275.9075299293425</v>
      </c>
      <c r="P41" s="12">
        <v>262.1011008139877</v>
      </c>
      <c r="Q41" s="12">
        <v>70.32685347258712</v>
      </c>
      <c r="R41" s="12">
        <v>558.1709712941412</v>
      </c>
      <c r="S41" s="12">
        <v>34.41615826080614</v>
      </c>
      <c r="T41" s="12">
        <v>311.80221354688416</v>
      </c>
      <c r="U41" s="12">
        <v>65.63285681502785</v>
      </c>
      <c r="V41" s="12">
        <v>1085.7623119109203</v>
      </c>
      <c r="W41" s="12">
        <v>28.41503535564594</v>
      </c>
      <c r="X41" s="12" t="s">
        <v>1</v>
      </c>
      <c r="Y41" s="12">
        <v>221.80548967735544</v>
      </c>
      <c r="Z41" s="12">
        <v>692.6958961586136</v>
      </c>
      <c r="AA41" s="12">
        <v>194.66326619351855</v>
      </c>
      <c r="AB41" s="12">
        <v>1.3603707548569732</v>
      </c>
      <c r="AC41" s="12">
        <v>820.208086016764</v>
      </c>
      <c r="AD41" s="12">
        <v>293.96926124979814</v>
      </c>
      <c r="AE41" s="12">
        <v>79.41447882469328</v>
      </c>
      <c r="AF41" s="12">
        <v>204.6456510924603</v>
      </c>
      <c r="AG41" s="12">
        <v>243.13221880845143</v>
      </c>
      <c r="AH41" s="12">
        <v>288.3297066182925</v>
      </c>
      <c r="AI41" s="12">
        <v>298.65529192265916</v>
      </c>
      <c r="AJ41" s="12" t="s">
        <v>1</v>
      </c>
      <c r="AK41" s="12" t="s">
        <v>1</v>
      </c>
      <c r="AL41" s="12">
        <v>1114.1773472665575</v>
      </c>
      <c r="AM41" s="12" t="s">
        <v>1</v>
      </c>
      <c r="AN41" s="12" t="s">
        <v>1</v>
      </c>
      <c r="AO41" s="12" t="s">
        <v>1</v>
      </c>
      <c r="AP41" s="12" t="s">
        <v>1</v>
      </c>
      <c r="AQ41" s="12" t="s">
        <v>1</v>
      </c>
      <c r="AR41" s="12" t="s">
        <v>1</v>
      </c>
      <c r="AS41" s="12">
        <v>1114.1773472665575</v>
      </c>
      <c r="AT41" s="12">
        <v>1050.3256160998326</v>
      </c>
      <c r="AU41" s="12" t="s">
        <v>1</v>
      </c>
      <c r="AV41" s="12">
        <v>38.117343737841374</v>
      </c>
      <c r="AW41" s="12">
        <v>19.054820211754702</v>
      </c>
      <c r="AX41" s="12">
        <v>6.679567217137775</v>
      </c>
      <c r="AY41" s="12">
        <v>83.93349906724772</v>
      </c>
      <c r="AZ41" s="12">
        <v>1030.2438481993188</v>
      </c>
      <c r="BA41" s="12">
        <v>587.8621518299749</v>
      </c>
      <c r="BB41" s="12">
        <v>373.4032236021992</v>
      </c>
      <c r="BC41" s="12">
        <v>1114.1773472665575</v>
      </c>
      <c r="BD41" s="12">
        <v>1114.1773472665575</v>
      </c>
      <c r="BE41" s="12">
        <v>891.8628347042378</v>
      </c>
      <c r="BF41" s="12">
        <v>222.31451256232177</v>
      </c>
      <c r="BG41" s="12">
        <v>851.4573360939935</v>
      </c>
      <c r="BH41" s="12">
        <v>260.90626782018535</v>
      </c>
      <c r="BI41" s="12">
        <v>1029.9870794266947</v>
      </c>
      <c r="BJ41" s="12">
        <v>79.58585056542739</v>
      </c>
      <c r="BK41" s="12">
        <v>1057.887566238157</v>
      </c>
      <c r="BL41" s="12">
        <v>56.28978102841454</v>
      </c>
      <c r="BM41" s="12" t="s">
        <v>1</v>
      </c>
      <c r="BN41" s="12" t="s">
        <v>1</v>
      </c>
    </row>
    <row r="42" spans="1:66" ht="15">
      <c r="A42" s="12"/>
      <c r="B42" s="12" t="s">
        <v>52</v>
      </c>
      <c r="C42" s="12">
        <v>67.34124753151404</v>
      </c>
      <c r="D42" s="12">
        <v>27.090060143622445</v>
      </c>
      <c r="E42" s="12">
        <v>17.052544939483802</v>
      </c>
      <c r="F42" s="12">
        <v>29.977266064076133</v>
      </c>
      <c r="G42" s="12">
        <v>81.50658655054407</v>
      </c>
      <c r="H42" s="12">
        <v>33.431001374991205</v>
      </c>
      <c r="I42" s="12">
        <v>78.05285123962895</v>
      </c>
      <c r="J42" s="12">
        <v>96.94667814735017</v>
      </c>
      <c r="K42" s="12">
        <v>14.53717446726999</v>
      </c>
      <c r="L42" s="12">
        <v>82.17085848345577</v>
      </c>
      <c r="M42" s="12">
        <v>29.312994131164444</v>
      </c>
      <c r="N42" s="12">
        <v>80.80721259450144</v>
      </c>
      <c r="O42" s="12">
        <v>30.67664002011875</v>
      </c>
      <c r="P42" s="12">
        <v>24.871218360402896</v>
      </c>
      <c r="Q42" s="12">
        <v>4.482695674424777</v>
      </c>
      <c r="R42" s="12">
        <v>61.6262499160772</v>
      </c>
      <c r="S42" s="12">
        <v>1.1703133772914434</v>
      </c>
      <c r="T42" s="12">
        <v>28.477116095166807</v>
      </c>
      <c r="U42" s="12">
        <v>4.930708526288274</v>
      </c>
      <c r="V42" s="12">
        <v>103.65151898847954</v>
      </c>
      <c r="W42" s="12">
        <v>7.832333626140689</v>
      </c>
      <c r="X42" s="12" t="s">
        <v>1</v>
      </c>
      <c r="Y42" s="12">
        <v>19.208131863797814</v>
      </c>
      <c r="Z42" s="12">
        <v>62.78979726501521</v>
      </c>
      <c r="AA42" s="12">
        <v>27.92993357162828</v>
      </c>
      <c r="AB42" s="12">
        <v>0.02129285091395453</v>
      </c>
      <c r="AC42" s="12">
        <v>76.70535798829731</v>
      </c>
      <c r="AD42" s="12">
        <v>34.77849462632287</v>
      </c>
      <c r="AE42" s="12">
        <v>13.856987958298658</v>
      </c>
      <c r="AF42" s="12">
        <v>18.7079464905013</v>
      </c>
      <c r="AG42" s="12">
        <v>20.088881814810108</v>
      </c>
      <c r="AH42" s="12">
        <v>26.946020539699056</v>
      </c>
      <c r="AI42" s="12">
        <v>31.88401581131127</v>
      </c>
      <c r="AJ42" s="12" t="s">
        <v>1</v>
      </c>
      <c r="AK42" s="12" t="s">
        <v>1</v>
      </c>
      <c r="AL42" s="12" t="s">
        <v>1</v>
      </c>
      <c r="AM42" s="12">
        <v>111.48385261462033</v>
      </c>
      <c r="AN42" s="12" t="s">
        <v>1</v>
      </c>
      <c r="AO42" s="12" t="s">
        <v>1</v>
      </c>
      <c r="AP42" s="12" t="s">
        <v>1</v>
      </c>
      <c r="AQ42" s="12" t="s">
        <v>1</v>
      </c>
      <c r="AR42" s="12" t="s">
        <v>1</v>
      </c>
      <c r="AS42" s="12">
        <v>111.48385261462033</v>
      </c>
      <c r="AT42" s="12">
        <v>92.19817370476844</v>
      </c>
      <c r="AU42" s="12" t="s">
        <v>1</v>
      </c>
      <c r="AV42" s="12">
        <v>5.090682489505969</v>
      </c>
      <c r="AW42" s="12">
        <v>1.192429486269789</v>
      </c>
      <c r="AX42" s="12">
        <v>13.00256693407606</v>
      </c>
      <c r="AY42" s="12">
        <v>5.4679652490346005</v>
      </c>
      <c r="AZ42" s="12">
        <v>106.01588736558554</v>
      </c>
      <c r="BA42" s="12">
        <v>69.17129936307926</v>
      </c>
      <c r="BB42" s="12">
        <v>31.922970479510266</v>
      </c>
      <c r="BC42" s="12">
        <v>111.48385261462033</v>
      </c>
      <c r="BD42" s="12">
        <v>111.48385261462033</v>
      </c>
      <c r="BE42" s="12">
        <v>96.42405046487055</v>
      </c>
      <c r="BF42" s="12">
        <v>15.05980214974962</v>
      </c>
      <c r="BG42" s="12">
        <v>83.2051386060057</v>
      </c>
      <c r="BH42" s="12">
        <v>28.11125165190597</v>
      </c>
      <c r="BI42" s="12">
        <v>104.487173943662</v>
      </c>
      <c r="BJ42" s="12">
        <v>6.92082993713775</v>
      </c>
      <c r="BK42" s="12">
        <v>99.93413126923436</v>
      </c>
      <c r="BL42" s="12">
        <v>11.549721345385741</v>
      </c>
      <c r="BM42" s="12" t="s">
        <v>1</v>
      </c>
      <c r="BN42" s="12" t="s">
        <v>1</v>
      </c>
    </row>
    <row r="43" spans="1:66" ht="15">
      <c r="A43" s="12"/>
      <c r="B43" s="12" t="s">
        <v>53</v>
      </c>
      <c r="C43" s="12">
        <v>4.757189192023374</v>
      </c>
      <c r="D43" s="12">
        <v>194.78994981175043</v>
      </c>
      <c r="E43" s="12">
        <v>956.2776519630921</v>
      </c>
      <c r="F43" s="12">
        <v>189.20997199851627</v>
      </c>
      <c r="G43" s="12">
        <v>966.6148189683468</v>
      </c>
      <c r="H43" s="12">
        <v>194.15023296899668</v>
      </c>
      <c r="I43" s="12">
        <v>961.6745579978685</v>
      </c>
      <c r="J43" s="12">
        <v>1029.291702137531</v>
      </c>
      <c r="K43" s="12">
        <v>126.53308882933297</v>
      </c>
      <c r="L43" s="12">
        <v>725.0155318385476</v>
      </c>
      <c r="M43" s="12">
        <v>430.8092591283155</v>
      </c>
      <c r="N43" s="12">
        <v>837.657746658406</v>
      </c>
      <c r="O43" s="12">
        <v>318.16704430846187</v>
      </c>
      <c r="P43" s="12">
        <v>271.32670423503106</v>
      </c>
      <c r="Q43" s="12">
        <v>80.51075456063079</v>
      </c>
      <c r="R43" s="12">
        <v>547.1023791398776</v>
      </c>
      <c r="S43" s="12">
        <v>54.24998028792912</v>
      </c>
      <c r="T43" s="12">
        <v>327.3321652836518</v>
      </c>
      <c r="U43" s="12">
        <v>74.10828353380688</v>
      </c>
      <c r="V43" s="12">
        <v>1123.9273816136583</v>
      </c>
      <c r="W43" s="12">
        <v>31.44474573757715</v>
      </c>
      <c r="X43" s="12">
        <v>0.45266361562373314</v>
      </c>
      <c r="Y43" s="12">
        <v>437.3908543748709</v>
      </c>
      <c r="Z43" s="12">
        <v>575.5428248991909</v>
      </c>
      <c r="AA43" s="12">
        <v>130.66161741430767</v>
      </c>
      <c r="AB43" s="12">
        <v>7.291090972078029</v>
      </c>
      <c r="AC43" s="12">
        <v>796.3408100839466</v>
      </c>
      <c r="AD43" s="12">
        <v>359.4839808829186</v>
      </c>
      <c r="AE43" s="12">
        <v>173.89683476876894</v>
      </c>
      <c r="AF43" s="12">
        <v>272.4742012495106</v>
      </c>
      <c r="AG43" s="12">
        <v>259.47816011031597</v>
      </c>
      <c r="AH43" s="12">
        <v>235.76736272133462</v>
      </c>
      <c r="AI43" s="12">
        <v>214.2082321169383</v>
      </c>
      <c r="AJ43" s="12" t="s">
        <v>1</v>
      </c>
      <c r="AK43" s="12" t="s">
        <v>1</v>
      </c>
      <c r="AL43" s="12" t="s">
        <v>1</v>
      </c>
      <c r="AM43" s="12" t="s">
        <v>1</v>
      </c>
      <c r="AN43" s="12">
        <v>1155.8247909668553</v>
      </c>
      <c r="AO43" s="12" t="s">
        <v>1</v>
      </c>
      <c r="AP43" s="12" t="s">
        <v>1</v>
      </c>
      <c r="AQ43" s="12" t="s">
        <v>1</v>
      </c>
      <c r="AR43" s="12" t="s">
        <v>1</v>
      </c>
      <c r="AS43" s="12">
        <v>1155.8247909668553</v>
      </c>
      <c r="AT43" s="12">
        <v>180.656465432967</v>
      </c>
      <c r="AU43" s="12">
        <v>0.658392264807341</v>
      </c>
      <c r="AV43" s="12">
        <v>971.0233397913361</v>
      </c>
      <c r="AW43" s="12">
        <v>1.996742803157883</v>
      </c>
      <c r="AX43" s="12">
        <v>1.4898506746003197</v>
      </c>
      <c r="AY43" s="12">
        <v>108.2073926151148</v>
      </c>
      <c r="AZ43" s="12">
        <v>1047.6173983517463</v>
      </c>
      <c r="BA43" s="12">
        <v>551.8272475649004</v>
      </c>
      <c r="BB43" s="12">
        <v>442.9508945445818</v>
      </c>
      <c r="BC43" s="12">
        <v>1155.8247909668553</v>
      </c>
      <c r="BD43" s="12">
        <v>1155.8247909668553</v>
      </c>
      <c r="BE43" s="12">
        <v>900.1935009444338</v>
      </c>
      <c r="BF43" s="12">
        <v>255.63129002242985</v>
      </c>
      <c r="BG43" s="12">
        <v>870.2796874591284</v>
      </c>
      <c r="BH43" s="12">
        <v>283.55073875549465</v>
      </c>
      <c r="BI43" s="12">
        <v>1045.4845212266055</v>
      </c>
      <c r="BJ43" s="12">
        <v>107.64425094155327</v>
      </c>
      <c r="BK43" s="12">
        <v>1064.9450582229256</v>
      </c>
      <c r="BL43" s="12">
        <v>90.87973274392971</v>
      </c>
      <c r="BM43" s="12" t="s">
        <v>1</v>
      </c>
      <c r="BN43" s="12" t="s">
        <v>1</v>
      </c>
    </row>
    <row r="44" spans="1:66" ht="15">
      <c r="A44" s="12"/>
      <c r="B44" s="12" t="s">
        <v>54</v>
      </c>
      <c r="C44" s="12">
        <v>1.2591844403546866</v>
      </c>
      <c r="D44" s="12">
        <v>24.722059615393487</v>
      </c>
      <c r="E44" s="12">
        <v>299.23451290086103</v>
      </c>
      <c r="F44" s="12">
        <v>58.31489486601483</v>
      </c>
      <c r="G44" s="12">
        <v>266.90086209059336</v>
      </c>
      <c r="H44" s="12">
        <v>56.04179257560322</v>
      </c>
      <c r="I44" s="12">
        <v>269.1739643810058</v>
      </c>
      <c r="J44" s="12">
        <v>219.17115895995926</v>
      </c>
      <c r="K44" s="12">
        <v>106.04459799664883</v>
      </c>
      <c r="L44" s="12">
        <v>120.59296131475833</v>
      </c>
      <c r="M44" s="12">
        <v>204.62279564184917</v>
      </c>
      <c r="N44" s="12">
        <v>237.63095709332873</v>
      </c>
      <c r="O44" s="12">
        <v>87.58479986327923</v>
      </c>
      <c r="P44" s="12">
        <v>73.50188663804022</v>
      </c>
      <c r="Q44" s="12">
        <v>16.301470512087754</v>
      </c>
      <c r="R44" s="12">
        <v>150.6283653753334</v>
      </c>
      <c r="S44" s="12">
        <v>23.86591739661716</v>
      </c>
      <c r="T44" s="12">
        <v>83.28955023591507</v>
      </c>
      <c r="U44" s="12">
        <v>24.67765896929463</v>
      </c>
      <c r="V44" s="12">
        <v>319.92485957336805</v>
      </c>
      <c r="W44" s="12">
        <v>5.290897383240459</v>
      </c>
      <c r="X44" s="12" t="s">
        <v>1</v>
      </c>
      <c r="Y44" s="12">
        <v>90.66525248039474</v>
      </c>
      <c r="Z44" s="12">
        <v>184.49157920396107</v>
      </c>
      <c r="AA44" s="12">
        <v>46.44964437898364</v>
      </c>
      <c r="AB44" s="12">
        <v>0.4015567696889496</v>
      </c>
      <c r="AC44" s="12">
        <v>254.4200860509775</v>
      </c>
      <c r="AD44" s="12">
        <v>70.79567090563087</v>
      </c>
      <c r="AE44" s="12">
        <v>71.42967010737206</v>
      </c>
      <c r="AF44" s="12">
        <v>59.22776765338318</v>
      </c>
      <c r="AG44" s="12">
        <v>57.58803920945703</v>
      </c>
      <c r="AH44" s="12">
        <v>69.58816857860606</v>
      </c>
      <c r="AI44" s="12">
        <v>67.38211140779028</v>
      </c>
      <c r="AJ44" s="12" t="s">
        <v>1</v>
      </c>
      <c r="AK44" s="12" t="s">
        <v>1</v>
      </c>
      <c r="AL44" s="12" t="s">
        <v>1</v>
      </c>
      <c r="AM44" s="12" t="s">
        <v>1</v>
      </c>
      <c r="AN44" s="12" t="s">
        <v>1</v>
      </c>
      <c r="AO44" s="12">
        <v>325.215756956608</v>
      </c>
      <c r="AP44" s="12" t="s">
        <v>1</v>
      </c>
      <c r="AQ44" s="12" t="s">
        <v>1</v>
      </c>
      <c r="AR44" s="12" t="s">
        <v>1</v>
      </c>
      <c r="AS44" s="12">
        <v>325.215756956608</v>
      </c>
      <c r="AT44" s="12">
        <v>285.1181867753014</v>
      </c>
      <c r="AU44" s="12" t="s">
        <v>1</v>
      </c>
      <c r="AV44" s="12">
        <v>7.6410919376074755</v>
      </c>
      <c r="AW44" s="12">
        <v>29.463637764278648</v>
      </c>
      <c r="AX44" s="12">
        <v>2.9928404794219117</v>
      </c>
      <c r="AY44" s="12">
        <v>21.891640477947345</v>
      </c>
      <c r="AZ44" s="12">
        <v>303.3241164786614</v>
      </c>
      <c r="BA44" s="12">
        <v>160.70518480688082</v>
      </c>
      <c r="BB44" s="12">
        <v>124.62661103953984</v>
      </c>
      <c r="BC44" s="12">
        <v>325.215756956608</v>
      </c>
      <c r="BD44" s="12">
        <v>325.215756956608</v>
      </c>
      <c r="BE44" s="12">
        <v>268.3972692390701</v>
      </c>
      <c r="BF44" s="12">
        <v>56.81848771753915</v>
      </c>
      <c r="BG44" s="12">
        <v>243.2205462758558</v>
      </c>
      <c r="BH44" s="12">
        <v>81.04272643496489</v>
      </c>
      <c r="BI44" s="12">
        <v>298.44797226029436</v>
      </c>
      <c r="BJ44" s="12">
        <v>26.58523422143216</v>
      </c>
      <c r="BK44" s="12">
        <v>302.060552159766</v>
      </c>
      <c r="BL44" s="12">
        <v>23.155204796842682</v>
      </c>
      <c r="BM44" s="12" t="s">
        <v>1</v>
      </c>
      <c r="BN44" s="12" t="s">
        <v>1</v>
      </c>
    </row>
    <row r="45" spans="1:66" ht="15">
      <c r="A45" s="12"/>
      <c r="B45" s="12" t="s">
        <v>55</v>
      </c>
      <c r="C45" s="12">
        <v>68.99393904333974</v>
      </c>
      <c r="D45" s="12">
        <v>5.457226680319275</v>
      </c>
      <c r="E45" s="12">
        <v>3.62377836686971</v>
      </c>
      <c r="F45" s="12">
        <v>20.343486166747333</v>
      </c>
      <c r="G45" s="12">
        <v>57.731457923781406</v>
      </c>
      <c r="H45" s="12">
        <v>22.414909558616383</v>
      </c>
      <c r="I45" s="12">
        <v>55.66003453191244</v>
      </c>
      <c r="J45" s="12">
        <v>65.14433095335366</v>
      </c>
      <c r="K45" s="12">
        <v>12.930613137175053</v>
      </c>
      <c r="L45" s="12">
        <v>59.98495728758114</v>
      </c>
      <c r="M45" s="12">
        <v>18.08998680294747</v>
      </c>
      <c r="N45" s="12">
        <v>55.22156909166796</v>
      </c>
      <c r="O45" s="12">
        <v>22.853374998860684</v>
      </c>
      <c r="P45" s="12">
        <v>16.537199455328537</v>
      </c>
      <c r="Q45" s="12">
        <v>2.9121236105291124</v>
      </c>
      <c r="R45" s="12">
        <v>44.280435219029876</v>
      </c>
      <c r="S45" s="12">
        <v>1.4244160872074096</v>
      </c>
      <c r="T45" s="12">
        <v>19.961352548008914</v>
      </c>
      <c r="U45" s="12">
        <v>2.9142865704299723</v>
      </c>
      <c r="V45" s="12">
        <v>73.50482005416279</v>
      </c>
      <c r="W45" s="12">
        <v>4.570124036365977</v>
      </c>
      <c r="X45" s="12" t="s">
        <v>1</v>
      </c>
      <c r="Y45" s="12">
        <v>7.479037905249277</v>
      </c>
      <c r="Z45" s="12">
        <v>46.99616522558633</v>
      </c>
      <c r="AA45" s="12">
        <v>23.59974095969298</v>
      </c>
      <c r="AB45" s="12" t="s">
        <v>1</v>
      </c>
      <c r="AC45" s="12">
        <v>59.29387992905989</v>
      </c>
      <c r="AD45" s="12">
        <v>18.781064161468862</v>
      </c>
      <c r="AE45" s="12">
        <v>16.174895941665348</v>
      </c>
      <c r="AF45" s="12">
        <v>12.577151983259467</v>
      </c>
      <c r="AG45" s="12">
        <v>11.18366151630601</v>
      </c>
      <c r="AH45" s="12">
        <v>16.017400858887264</v>
      </c>
      <c r="AI45" s="12">
        <v>22.121833790410566</v>
      </c>
      <c r="AJ45" s="12" t="s">
        <v>1</v>
      </c>
      <c r="AK45" s="12" t="s">
        <v>1</v>
      </c>
      <c r="AL45" s="12" t="s">
        <v>1</v>
      </c>
      <c r="AM45" s="12" t="s">
        <v>1</v>
      </c>
      <c r="AN45" s="12" t="s">
        <v>1</v>
      </c>
      <c r="AO45" s="12" t="s">
        <v>1</v>
      </c>
      <c r="AP45" s="12">
        <v>78.07494409052872</v>
      </c>
      <c r="AQ45" s="12" t="s">
        <v>1</v>
      </c>
      <c r="AR45" s="12" t="s">
        <v>1</v>
      </c>
      <c r="AS45" s="12">
        <v>78.07494409052872</v>
      </c>
      <c r="AT45" s="12">
        <v>76.48717870332625</v>
      </c>
      <c r="AU45" s="12" t="s">
        <v>1</v>
      </c>
      <c r="AV45" s="12">
        <v>0.5304451451778401</v>
      </c>
      <c r="AW45" s="12">
        <v>0.9655797144135215</v>
      </c>
      <c r="AX45" s="12">
        <v>0.09174052761114887</v>
      </c>
      <c r="AY45" s="12">
        <v>6.020696564451082</v>
      </c>
      <c r="AZ45" s="12">
        <v>72.05424752607772</v>
      </c>
      <c r="BA45" s="12">
        <v>50.07280702790535</v>
      </c>
      <c r="BB45" s="12">
        <v>18.64496134055771</v>
      </c>
      <c r="BC45" s="12">
        <v>78.07494409052872</v>
      </c>
      <c r="BD45" s="12">
        <v>78.07494409052872</v>
      </c>
      <c r="BE45" s="12">
        <v>64.87317517383192</v>
      </c>
      <c r="BF45" s="12">
        <v>13.201768916696757</v>
      </c>
      <c r="BG45" s="12">
        <v>58.09854867391041</v>
      </c>
      <c r="BH45" s="12">
        <v>19.74133327815843</v>
      </c>
      <c r="BI45" s="12">
        <v>71.817823497495</v>
      </c>
      <c r="BJ45" s="12">
        <v>6.065302310152662</v>
      </c>
      <c r="BK45" s="12">
        <v>72.08569775767383</v>
      </c>
      <c r="BL45" s="12">
        <v>5.989246332855005</v>
      </c>
      <c r="BM45" s="12" t="s">
        <v>1</v>
      </c>
      <c r="BN45" s="12" t="s">
        <v>1</v>
      </c>
    </row>
    <row r="46" spans="1:66" ht="15">
      <c r="A46" s="12"/>
      <c r="B46" s="12" t="s">
        <v>56</v>
      </c>
      <c r="C46" s="12">
        <v>64.60072121964158</v>
      </c>
      <c r="D46" s="12">
        <v>478.28445442839205</v>
      </c>
      <c r="E46" s="12">
        <v>284.7732077275127</v>
      </c>
      <c r="F46" s="12">
        <v>155.08295713398348</v>
      </c>
      <c r="G46" s="12">
        <v>672.5754262415591</v>
      </c>
      <c r="H46" s="12">
        <v>215.24789309738708</v>
      </c>
      <c r="I46" s="12">
        <v>612.4104902781579</v>
      </c>
      <c r="J46" s="12">
        <v>760.4683492165543</v>
      </c>
      <c r="K46" s="12">
        <v>67.19003415898426</v>
      </c>
      <c r="L46" s="12">
        <v>581.3495341203029</v>
      </c>
      <c r="M46" s="12">
        <v>246.30884925524094</v>
      </c>
      <c r="N46" s="12">
        <v>623.168701279129</v>
      </c>
      <c r="O46" s="12">
        <v>204.48968209641228</v>
      </c>
      <c r="P46" s="12">
        <v>202.84252838699155</v>
      </c>
      <c r="Q46" s="12">
        <v>56.23192622725577</v>
      </c>
      <c r="R46" s="12">
        <v>412.8509762516394</v>
      </c>
      <c r="S46" s="12">
        <v>26.89553108408033</v>
      </c>
      <c r="T46" s="12">
        <v>239.02475957964052</v>
      </c>
      <c r="U46" s="12">
        <v>48.82327240646461</v>
      </c>
      <c r="V46" s="12">
        <v>773.1735822610827</v>
      </c>
      <c r="W46" s="12">
        <v>52.75535299221153</v>
      </c>
      <c r="X46" s="12">
        <v>1.7294481222437659</v>
      </c>
      <c r="Y46" s="12">
        <v>129.7546288785452</v>
      </c>
      <c r="Z46" s="12">
        <v>516.3614236490529</v>
      </c>
      <c r="AA46" s="12">
        <v>179.87048501957182</v>
      </c>
      <c r="AB46" s="12">
        <v>1.320679168543833</v>
      </c>
      <c r="AC46" s="12">
        <v>592.7136960410336</v>
      </c>
      <c r="AD46" s="12">
        <v>234.94468733450827</v>
      </c>
      <c r="AE46" s="12">
        <v>135.06824478732725</v>
      </c>
      <c r="AF46" s="12">
        <v>167.96170817255626</v>
      </c>
      <c r="AG46" s="12">
        <v>154.29060865731566</v>
      </c>
      <c r="AH46" s="12">
        <v>145.0459458021314</v>
      </c>
      <c r="AI46" s="12">
        <v>225.29187595621053</v>
      </c>
      <c r="AJ46" s="12" t="s">
        <v>1</v>
      </c>
      <c r="AK46" s="12" t="s">
        <v>1</v>
      </c>
      <c r="AL46" s="12" t="s">
        <v>1</v>
      </c>
      <c r="AM46" s="12" t="s">
        <v>1</v>
      </c>
      <c r="AN46" s="12" t="s">
        <v>1</v>
      </c>
      <c r="AO46" s="12" t="s">
        <v>1</v>
      </c>
      <c r="AP46" s="12" t="s">
        <v>1</v>
      </c>
      <c r="AQ46" s="12">
        <v>827.6583833755375</v>
      </c>
      <c r="AR46" s="12" t="s">
        <v>1</v>
      </c>
      <c r="AS46" s="12">
        <v>827.6583833755375</v>
      </c>
      <c r="AT46" s="12">
        <v>791.8965236211959</v>
      </c>
      <c r="AU46" s="12" t="s">
        <v>1</v>
      </c>
      <c r="AV46" s="12">
        <v>6.413186037597071</v>
      </c>
      <c r="AW46" s="12">
        <v>23.85530495238365</v>
      </c>
      <c r="AX46" s="12">
        <v>5.493368764360442</v>
      </c>
      <c r="AY46" s="12">
        <v>58.08763923027132</v>
      </c>
      <c r="AZ46" s="12">
        <v>769.5707441452662</v>
      </c>
      <c r="BA46" s="12">
        <v>406.5432306483439</v>
      </c>
      <c r="BB46" s="12">
        <v>302.0497206945309</v>
      </c>
      <c r="BC46" s="12">
        <v>827.6583833755375</v>
      </c>
      <c r="BD46" s="12">
        <v>827.6583833755375</v>
      </c>
      <c r="BE46" s="12">
        <v>677.8043578826608</v>
      </c>
      <c r="BF46" s="12">
        <v>149.8540254928788</v>
      </c>
      <c r="BG46" s="12">
        <v>639.8421909633415</v>
      </c>
      <c r="BH46" s="12">
        <v>184.91386275023785</v>
      </c>
      <c r="BI46" s="12">
        <v>763.688744359254</v>
      </c>
      <c r="BJ46" s="12">
        <v>61.042578853183855</v>
      </c>
      <c r="BK46" s="12">
        <v>765.2757087099768</v>
      </c>
      <c r="BL46" s="12">
        <v>62.38267466556068</v>
      </c>
      <c r="BM46" s="12" t="s">
        <v>1</v>
      </c>
      <c r="BN46" s="12" t="s">
        <v>1</v>
      </c>
    </row>
    <row r="47" spans="1:66" ht="15">
      <c r="A47" s="12"/>
      <c r="B47" s="12" t="s">
        <v>57</v>
      </c>
      <c r="C47" s="12">
        <v>114.93453734218728</v>
      </c>
      <c r="D47" s="12">
        <v>29.983151580184252</v>
      </c>
      <c r="E47" s="12">
        <v>188.33083516845954</v>
      </c>
      <c r="F47" s="12">
        <v>40.14003887404891</v>
      </c>
      <c r="G47" s="12">
        <v>293.1084852167834</v>
      </c>
      <c r="H47" s="12">
        <v>60.00828420618127</v>
      </c>
      <c r="I47" s="12">
        <v>273.24023988464984</v>
      </c>
      <c r="J47" s="12">
        <v>269.74863329388273</v>
      </c>
      <c r="K47" s="12">
        <v>63.499890796948854</v>
      </c>
      <c r="L47" s="12">
        <v>172.1050900469809</v>
      </c>
      <c r="M47" s="12">
        <v>161.1434340438492</v>
      </c>
      <c r="N47" s="12">
        <v>238.13498105786854</v>
      </c>
      <c r="O47" s="12">
        <v>95.11354303296217</v>
      </c>
      <c r="P47" s="12">
        <v>80.08694891052394</v>
      </c>
      <c r="Q47" s="12">
        <v>18.32500771600727</v>
      </c>
      <c r="R47" s="12">
        <v>163.59168680992036</v>
      </c>
      <c r="S47" s="12">
        <v>10.740442970566164</v>
      </c>
      <c r="T47" s="12">
        <v>93.12945392461647</v>
      </c>
      <c r="U47" s="12">
        <v>21.31655830921902</v>
      </c>
      <c r="V47" s="12">
        <v>323.98626199917334</v>
      </c>
      <c r="W47" s="12">
        <v>8.857110739757683</v>
      </c>
      <c r="X47" s="12">
        <v>0.4051513519022829</v>
      </c>
      <c r="Y47" s="12">
        <v>58.43997371357499</v>
      </c>
      <c r="Z47" s="12">
        <v>212.92405593208255</v>
      </c>
      <c r="AA47" s="12">
        <v>61.334208881689996</v>
      </c>
      <c r="AB47" s="12">
        <v>0.07376763994650022</v>
      </c>
      <c r="AC47" s="12">
        <v>259.00749552849396</v>
      </c>
      <c r="AD47" s="12">
        <v>74.24102856233638</v>
      </c>
      <c r="AE47" s="12">
        <v>66.5438825205509</v>
      </c>
      <c r="AF47" s="12">
        <v>74.85625677075357</v>
      </c>
      <c r="AG47" s="12">
        <v>64.58598729612613</v>
      </c>
      <c r="AH47" s="12">
        <v>65.54943374600789</v>
      </c>
      <c r="AI47" s="12">
        <v>61.71296375739178</v>
      </c>
      <c r="AJ47" s="12" t="s">
        <v>1</v>
      </c>
      <c r="AK47" s="12" t="s">
        <v>1</v>
      </c>
      <c r="AL47" s="12" t="s">
        <v>1</v>
      </c>
      <c r="AM47" s="12" t="s">
        <v>1</v>
      </c>
      <c r="AN47" s="12" t="s">
        <v>1</v>
      </c>
      <c r="AO47" s="12" t="s">
        <v>1</v>
      </c>
      <c r="AP47" s="12" t="s">
        <v>1</v>
      </c>
      <c r="AQ47" s="12" t="s">
        <v>1</v>
      </c>
      <c r="AR47" s="12">
        <v>333.24852409083337</v>
      </c>
      <c r="AS47" s="12">
        <v>333.24852409083337</v>
      </c>
      <c r="AT47" s="12">
        <v>301.33616674017884</v>
      </c>
      <c r="AU47" s="12" t="s">
        <v>1</v>
      </c>
      <c r="AV47" s="12">
        <v>10.869912970594598</v>
      </c>
      <c r="AW47" s="12">
        <v>18.091205696118102</v>
      </c>
      <c r="AX47" s="12">
        <v>2.951238683941357</v>
      </c>
      <c r="AY47" s="12">
        <v>20.78439847393343</v>
      </c>
      <c r="AZ47" s="12">
        <v>312.46412561689954</v>
      </c>
      <c r="BA47" s="12">
        <v>144.23086765580814</v>
      </c>
      <c r="BB47" s="12">
        <v>143.64039308147346</v>
      </c>
      <c r="BC47" s="12">
        <v>333.24852409083337</v>
      </c>
      <c r="BD47" s="12">
        <v>333.24852409083337</v>
      </c>
      <c r="BE47" s="12">
        <v>275.0707185490938</v>
      </c>
      <c r="BF47" s="12">
        <v>58.177805541736994</v>
      </c>
      <c r="BG47" s="12">
        <v>259.26263426067493</v>
      </c>
      <c r="BH47" s="12">
        <v>73.04046587467124</v>
      </c>
      <c r="BI47" s="12">
        <v>310.3586010298128</v>
      </c>
      <c r="BJ47" s="12">
        <v>22.36071317864013</v>
      </c>
      <c r="BK47" s="12">
        <v>313.76411793793216</v>
      </c>
      <c r="BL47" s="12">
        <v>19.484406152900927</v>
      </c>
      <c r="BM47" s="12" t="s">
        <v>1</v>
      </c>
      <c r="BN47" s="12" t="s">
        <v>1</v>
      </c>
    </row>
    <row r="48" spans="1:66" ht="15">
      <c r="A48" s="12" t="s">
        <v>16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</row>
    <row r="49" spans="1:66" ht="15">
      <c r="A49" s="12" t="s">
        <v>17</v>
      </c>
      <c r="B49" s="12" t="s">
        <v>59</v>
      </c>
      <c r="C49" s="12">
        <v>728.9450648482089</v>
      </c>
      <c r="D49" s="12">
        <v>2544.3505453251732</v>
      </c>
      <c r="E49" s="12">
        <v>2200.39775522073</v>
      </c>
      <c r="F49" s="12">
        <v>836.0558521623306</v>
      </c>
      <c r="G49" s="12">
        <v>4637.637513231901</v>
      </c>
      <c r="H49" s="12">
        <v>1183.1116756364158</v>
      </c>
      <c r="I49" s="12">
        <v>4290.581689757829</v>
      </c>
      <c r="J49" s="12">
        <v>4858.715536802394</v>
      </c>
      <c r="K49" s="12">
        <v>614.9778285918071</v>
      </c>
      <c r="L49" s="12">
        <v>3477.3797591914636</v>
      </c>
      <c r="M49" s="12">
        <v>1996.3136062027108</v>
      </c>
      <c r="N49" s="12">
        <v>4089.9785656065505</v>
      </c>
      <c r="O49" s="12">
        <v>1383.7147997876227</v>
      </c>
      <c r="P49" s="12">
        <v>1278.3162922740314</v>
      </c>
      <c r="Q49" s="12">
        <v>347.9245126716274</v>
      </c>
      <c r="R49" s="12">
        <v>2743.2166694097045</v>
      </c>
      <c r="S49" s="12">
        <v>174.5868576785473</v>
      </c>
      <c r="T49" s="12">
        <v>1474.1704906703847</v>
      </c>
      <c r="U49" s="12">
        <v>367.41211674830475</v>
      </c>
      <c r="V49" s="12">
        <v>5262.274074460369</v>
      </c>
      <c r="W49" s="12">
        <v>205.82652807786556</v>
      </c>
      <c r="X49" s="12">
        <v>5.592762856015013</v>
      </c>
      <c r="Y49" s="12">
        <v>947.5737623881266</v>
      </c>
      <c r="Z49" s="12">
        <v>3442.509931599675</v>
      </c>
      <c r="AA49" s="12">
        <v>1056.2723209995556</v>
      </c>
      <c r="AB49" s="12">
        <v>15.278345984464623</v>
      </c>
      <c r="AC49" s="12">
        <v>4179.0791666238165</v>
      </c>
      <c r="AD49" s="12">
        <v>1294.614198770373</v>
      </c>
      <c r="AE49" s="12">
        <v>1124.4491676232576</v>
      </c>
      <c r="AF49" s="12">
        <v>1030.348373415442</v>
      </c>
      <c r="AG49" s="12">
        <v>1020.4662941801785</v>
      </c>
      <c r="AH49" s="12">
        <v>1034.246282135155</v>
      </c>
      <c r="AI49" s="12">
        <v>1264.1832480400828</v>
      </c>
      <c r="AJ49" s="12">
        <v>2170.265494818478</v>
      </c>
      <c r="AK49" s="12">
        <v>525.4095594981098</v>
      </c>
      <c r="AL49" s="12">
        <v>1050.3256160998326</v>
      </c>
      <c r="AM49" s="12">
        <v>92.19817370476844</v>
      </c>
      <c r="AN49" s="12">
        <v>180.656465432967</v>
      </c>
      <c r="AO49" s="12">
        <v>285.1181867753014</v>
      </c>
      <c r="AP49" s="12">
        <v>76.48717870332625</v>
      </c>
      <c r="AQ49" s="12">
        <v>791.8965236211959</v>
      </c>
      <c r="AR49" s="12">
        <v>301.33616674017884</v>
      </c>
      <c r="AS49" s="12">
        <v>5473.693365394235</v>
      </c>
      <c r="AT49" s="12">
        <v>5473.693365394235</v>
      </c>
      <c r="AU49" s="12" t="s">
        <v>1</v>
      </c>
      <c r="AV49" s="12" t="s">
        <v>1</v>
      </c>
      <c r="AW49" s="12" t="s">
        <v>1</v>
      </c>
      <c r="AX49" s="12" t="s">
        <v>1</v>
      </c>
      <c r="AY49" s="12">
        <v>358.26903262890875</v>
      </c>
      <c r="AZ49" s="12">
        <v>5115.424332765265</v>
      </c>
      <c r="BA49" s="12">
        <v>2770.4316538101907</v>
      </c>
      <c r="BB49" s="12">
        <v>1963.4325391767263</v>
      </c>
      <c r="BC49" s="12">
        <v>5473.693365394235</v>
      </c>
      <c r="BD49" s="12">
        <v>5473.693365394235</v>
      </c>
      <c r="BE49" s="12">
        <v>4557.703219836637</v>
      </c>
      <c r="BF49" s="12">
        <v>915.9901455575589</v>
      </c>
      <c r="BG49" s="12">
        <v>4316.889907245283</v>
      </c>
      <c r="BH49" s="12">
        <v>1143.593513658905</v>
      </c>
      <c r="BI49" s="12">
        <v>5086.386318775637</v>
      </c>
      <c r="BJ49" s="12">
        <v>370.7814365867658</v>
      </c>
      <c r="BK49" s="12">
        <v>5138.754877846271</v>
      </c>
      <c r="BL49" s="12">
        <v>334.93848754791827</v>
      </c>
      <c r="BM49" s="12" t="s">
        <v>1</v>
      </c>
      <c r="BN49" s="12" t="s">
        <v>1</v>
      </c>
    </row>
    <row r="50" spans="1:66" ht="15">
      <c r="A50" s="12"/>
      <c r="B50" s="12" t="s">
        <v>60</v>
      </c>
      <c r="C50" s="12">
        <v>0.8212497989018981</v>
      </c>
      <c r="D50" s="12" t="s">
        <v>1</v>
      </c>
      <c r="E50" s="12">
        <v>0.658392264807341</v>
      </c>
      <c r="F50" s="12" t="s">
        <v>1</v>
      </c>
      <c r="G50" s="12">
        <v>1.4796420637092393</v>
      </c>
      <c r="H50" s="12" t="s">
        <v>1</v>
      </c>
      <c r="I50" s="12">
        <v>1.4796420637092393</v>
      </c>
      <c r="J50" s="12">
        <v>0.658392264807341</v>
      </c>
      <c r="K50" s="12">
        <v>0.8212497989018981</v>
      </c>
      <c r="L50" s="12">
        <v>0.658392264807341</v>
      </c>
      <c r="M50" s="12">
        <v>0.8212497989018981</v>
      </c>
      <c r="N50" s="12">
        <v>0.5112112509890984</v>
      </c>
      <c r="O50" s="12">
        <v>0.9684308127201409</v>
      </c>
      <c r="P50" s="12">
        <v>0.5112112509890984</v>
      </c>
      <c r="Q50" s="12">
        <v>0.1784446017484636</v>
      </c>
      <c r="R50" s="12">
        <v>0.4677346742295803</v>
      </c>
      <c r="S50" s="12" t="s">
        <v>1</v>
      </c>
      <c r="T50" s="12">
        <v>0.6896558527375619</v>
      </c>
      <c r="U50" s="12" t="s">
        <v>1</v>
      </c>
      <c r="V50" s="12">
        <v>1.4796420637092393</v>
      </c>
      <c r="W50" s="12" t="s">
        <v>1</v>
      </c>
      <c r="X50" s="12" t="s">
        <v>1</v>
      </c>
      <c r="Y50" s="12" t="s">
        <v>1</v>
      </c>
      <c r="Z50" s="12">
        <v>1.4796420637092393</v>
      </c>
      <c r="AA50" s="12" t="s">
        <v>1</v>
      </c>
      <c r="AB50" s="12" t="s">
        <v>1</v>
      </c>
      <c r="AC50" s="12">
        <v>1.4796420637092393</v>
      </c>
      <c r="AD50" s="12" t="s">
        <v>1</v>
      </c>
      <c r="AE50" s="12">
        <v>0.658392264807341</v>
      </c>
      <c r="AF50" s="12">
        <v>0.8212497989018981</v>
      </c>
      <c r="AG50" s="12" t="s">
        <v>1</v>
      </c>
      <c r="AH50" s="12" t="s">
        <v>1</v>
      </c>
      <c r="AI50" s="12" t="s">
        <v>1</v>
      </c>
      <c r="AJ50" s="12" t="s">
        <v>1</v>
      </c>
      <c r="AK50" s="12">
        <v>0.8212497989018981</v>
      </c>
      <c r="AL50" s="12" t="s">
        <v>1</v>
      </c>
      <c r="AM50" s="12" t="s">
        <v>1</v>
      </c>
      <c r="AN50" s="12">
        <v>0.658392264807341</v>
      </c>
      <c r="AO50" s="12" t="s">
        <v>1</v>
      </c>
      <c r="AP50" s="12" t="s">
        <v>1</v>
      </c>
      <c r="AQ50" s="12" t="s">
        <v>1</v>
      </c>
      <c r="AR50" s="12" t="s">
        <v>1</v>
      </c>
      <c r="AS50" s="12">
        <v>1.4796420637092393</v>
      </c>
      <c r="AT50" s="12" t="s">
        <v>1</v>
      </c>
      <c r="AU50" s="12">
        <v>1.4796420637092393</v>
      </c>
      <c r="AV50" s="12" t="s">
        <v>1</v>
      </c>
      <c r="AW50" s="12" t="s">
        <v>1</v>
      </c>
      <c r="AX50" s="12" t="s">
        <v>1</v>
      </c>
      <c r="AY50" s="12" t="s">
        <v>1</v>
      </c>
      <c r="AZ50" s="12">
        <v>1.4796420637092393</v>
      </c>
      <c r="BA50" s="12">
        <v>0.658392264807341</v>
      </c>
      <c r="BB50" s="12">
        <v>0.8212497989018981</v>
      </c>
      <c r="BC50" s="12">
        <v>1.4796420637092393</v>
      </c>
      <c r="BD50" s="12">
        <v>1.4796420637092393</v>
      </c>
      <c r="BE50" s="12">
        <v>1.4796420637092393</v>
      </c>
      <c r="BF50" s="12" t="s">
        <v>1</v>
      </c>
      <c r="BG50" s="12">
        <v>1.4796420637092393</v>
      </c>
      <c r="BH50" s="12" t="s">
        <v>1</v>
      </c>
      <c r="BI50" s="12">
        <v>1.4796420637092393</v>
      </c>
      <c r="BJ50" s="12" t="s">
        <v>1</v>
      </c>
      <c r="BK50" s="12">
        <v>1.4796420637092393</v>
      </c>
      <c r="BL50" s="12" t="s">
        <v>1</v>
      </c>
      <c r="BM50" s="12" t="s">
        <v>1</v>
      </c>
      <c r="BN50" s="12" t="s">
        <v>1</v>
      </c>
    </row>
    <row r="51" spans="1:66" ht="15">
      <c r="A51" s="12"/>
      <c r="B51" s="12" t="s">
        <v>61</v>
      </c>
      <c r="C51" s="12">
        <v>5.921156400493832</v>
      </c>
      <c r="D51" s="12">
        <v>244.2932604357679</v>
      </c>
      <c r="E51" s="12">
        <v>877.5815084114134</v>
      </c>
      <c r="F51" s="12">
        <v>161.82217213723956</v>
      </c>
      <c r="G51" s="12">
        <v>965.97375311043</v>
      </c>
      <c r="H51" s="12">
        <v>166.09055758579973</v>
      </c>
      <c r="I51" s="12">
        <v>961.7053676618726</v>
      </c>
      <c r="J51" s="12">
        <v>990.8327371439701</v>
      </c>
      <c r="K51" s="12">
        <v>136.9631881037024</v>
      </c>
      <c r="L51" s="12">
        <v>692.5976856305431</v>
      </c>
      <c r="M51" s="12">
        <v>435.1982396171258</v>
      </c>
      <c r="N51" s="12">
        <v>804.3727758352329</v>
      </c>
      <c r="O51" s="12">
        <v>323.4231494124411</v>
      </c>
      <c r="P51" s="12">
        <v>266.6225057535548</v>
      </c>
      <c r="Q51" s="12">
        <v>79.21026393976908</v>
      </c>
      <c r="R51" s="12">
        <v>519.7123921523457</v>
      </c>
      <c r="S51" s="12">
        <v>57.42383256172061</v>
      </c>
      <c r="T51" s="12">
        <v>324.0794956014447</v>
      </c>
      <c r="U51" s="12">
        <v>75.58282481637147</v>
      </c>
      <c r="V51" s="12">
        <v>1099.2995792655718</v>
      </c>
      <c r="W51" s="12">
        <v>28.49634598209594</v>
      </c>
      <c r="X51" s="12" t="s">
        <v>1</v>
      </c>
      <c r="Y51" s="12">
        <v>460.00974807471835</v>
      </c>
      <c r="Z51" s="12">
        <v>556.9077022383727</v>
      </c>
      <c r="AA51" s="12">
        <v>98.02470662166444</v>
      </c>
      <c r="AB51" s="12">
        <v>7.529034100994039</v>
      </c>
      <c r="AC51" s="12">
        <v>776.3331324119255</v>
      </c>
      <c r="AD51" s="12">
        <v>351.4627928357499</v>
      </c>
      <c r="AE51" s="12">
        <v>181.36429713981434</v>
      </c>
      <c r="AF51" s="12">
        <v>273.4136651599116</v>
      </c>
      <c r="AG51" s="12">
        <v>258.03752517936937</v>
      </c>
      <c r="AH51" s="12">
        <v>230.91612182327955</v>
      </c>
      <c r="AI51" s="12">
        <v>184.06431594529994</v>
      </c>
      <c r="AJ51" s="12">
        <v>86.81442428786112</v>
      </c>
      <c r="AK51" s="12">
        <v>1.2954988501524318</v>
      </c>
      <c r="AL51" s="12">
        <v>38.117343737841374</v>
      </c>
      <c r="AM51" s="12">
        <v>5.090682489505969</v>
      </c>
      <c r="AN51" s="12">
        <v>971.0233397913361</v>
      </c>
      <c r="AO51" s="12">
        <v>7.6410919376074755</v>
      </c>
      <c r="AP51" s="12">
        <v>0.5304451451778401</v>
      </c>
      <c r="AQ51" s="12">
        <v>6.413186037597071</v>
      </c>
      <c r="AR51" s="12">
        <v>10.869912970594598</v>
      </c>
      <c r="AS51" s="12">
        <v>1127.7959252476662</v>
      </c>
      <c r="AT51" s="12" t="s">
        <v>1</v>
      </c>
      <c r="AU51" s="12" t="s">
        <v>1</v>
      </c>
      <c r="AV51" s="12">
        <v>1127.7959252476662</v>
      </c>
      <c r="AW51" s="12" t="s">
        <v>1</v>
      </c>
      <c r="AX51" s="12" t="s">
        <v>1</v>
      </c>
      <c r="AY51" s="12">
        <v>105.78047925244404</v>
      </c>
      <c r="AZ51" s="12">
        <v>1022.0154459952255</v>
      </c>
      <c r="BA51" s="12">
        <v>529.5490295102134</v>
      </c>
      <c r="BB51" s="12">
        <v>443.0867116824721</v>
      </c>
      <c r="BC51" s="12">
        <v>1127.7959252476662</v>
      </c>
      <c r="BD51" s="12">
        <v>1127.7959252476662</v>
      </c>
      <c r="BE51" s="12">
        <v>874.8673210861891</v>
      </c>
      <c r="BF51" s="12">
        <v>252.9286041614851</v>
      </c>
      <c r="BG51" s="12">
        <v>866.3778145161372</v>
      </c>
      <c r="BH51" s="12">
        <v>259.6058537368924</v>
      </c>
      <c r="BI51" s="12">
        <v>1018.769979784187</v>
      </c>
      <c r="BJ51" s="12">
        <v>106.85139563531408</v>
      </c>
      <c r="BK51" s="12">
        <v>1040.4222808029992</v>
      </c>
      <c r="BL51" s="12">
        <v>87.37364444466611</v>
      </c>
      <c r="BM51" s="12" t="s">
        <v>1</v>
      </c>
      <c r="BN51" s="12" t="s">
        <v>1</v>
      </c>
    </row>
    <row r="52" spans="1:66" ht="15">
      <c r="A52" s="12"/>
      <c r="B52" s="12" t="s">
        <v>62</v>
      </c>
      <c r="C52" s="12">
        <v>4.980577286823364</v>
      </c>
      <c r="D52" s="12">
        <v>227.4791818318733</v>
      </c>
      <c r="E52" s="12">
        <v>69.26935389160872</v>
      </c>
      <c r="F52" s="12">
        <v>27.316138757561262</v>
      </c>
      <c r="G52" s="12">
        <v>274.4129742527447</v>
      </c>
      <c r="H52" s="12">
        <v>19.05602743375854</v>
      </c>
      <c r="I52" s="12">
        <v>282.67308557654815</v>
      </c>
      <c r="J52" s="12">
        <v>232.50780081051965</v>
      </c>
      <c r="K52" s="12">
        <v>69.22131219978559</v>
      </c>
      <c r="L52" s="12">
        <v>166.62917444666758</v>
      </c>
      <c r="M52" s="12">
        <v>135.09993856363752</v>
      </c>
      <c r="N52" s="12">
        <v>220.6310116717237</v>
      </c>
      <c r="O52" s="12">
        <v>81.09810133858117</v>
      </c>
      <c r="P52" s="12">
        <v>69.30954500658844</v>
      </c>
      <c r="Q52" s="12">
        <v>24.255616574188604</v>
      </c>
      <c r="R52" s="12">
        <v>129.81517769239375</v>
      </c>
      <c r="S52" s="12">
        <v>17.67574563311033</v>
      </c>
      <c r="T52" s="12">
        <v>83.01059780953378</v>
      </c>
      <c r="U52" s="12">
        <v>23.961814439747627</v>
      </c>
      <c r="V52" s="12">
        <v>296.7229148539799</v>
      </c>
      <c r="W52" s="12">
        <v>5.006198156327297</v>
      </c>
      <c r="X52" s="12" t="s">
        <v>1</v>
      </c>
      <c r="Y52" s="12">
        <v>100.14467421832053</v>
      </c>
      <c r="Z52" s="12">
        <v>193.25354842413824</v>
      </c>
      <c r="AA52" s="12">
        <v>5.9732004413574975</v>
      </c>
      <c r="AB52" s="12">
        <v>0.22368696365397905</v>
      </c>
      <c r="AC52" s="12">
        <v>273.0790650368254</v>
      </c>
      <c r="AD52" s="12">
        <v>28.650047973480945</v>
      </c>
      <c r="AE52" s="12">
        <v>106.33825918995542</v>
      </c>
      <c r="AF52" s="12">
        <v>65.78501571434681</v>
      </c>
      <c r="AG52" s="12">
        <v>54.07200621066515</v>
      </c>
      <c r="AH52" s="12">
        <v>53.59363702416802</v>
      </c>
      <c r="AI52" s="12">
        <v>21.94019487116946</v>
      </c>
      <c r="AJ52" s="12">
        <v>205.34873540221503</v>
      </c>
      <c r="AK52" s="12">
        <v>1.7606569797139895</v>
      </c>
      <c r="AL52" s="12">
        <v>19.054820211754702</v>
      </c>
      <c r="AM52" s="12">
        <v>1.192429486269789</v>
      </c>
      <c r="AN52" s="12">
        <v>1.996742803157883</v>
      </c>
      <c r="AO52" s="12">
        <v>29.463637764278648</v>
      </c>
      <c r="AP52" s="12">
        <v>0.9655797144135215</v>
      </c>
      <c r="AQ52" s="12">
        <v>23.85530495238365</v>
      </c>
      <c r="AR52" s="12">
        <v>18.091205696118102</v>
      </c>
      <c r="AS52" s="12">
        <v>301.72911301030723</v>
      </c>
      <c r="AT52" s="12" t="s">
        <v>1</v>
      </c>
      <c r="AU52" s="12" t="s">
        <v>1</v>
      </c>
      <c r="AV52" s="12" t="s">
        <v>1</v>
      </c>
      <c r="AW52" s="12">
        <v>301.72911301030723</v>
      </c>
      <c r="AX52" s="12" t="s">
        <v>1</v>
      </c>
      <c r="AY52" s="12">
        <v>18.496319655510266</v>
      </c>
      <c r="AZ52" s="12">
        <v>283.2327933547964</v>
      </c>
      <c r="BA52" s="12">
        <v>183.48031008030213</v>
      </c>
      <c r="BB52" s="12">
        <v>83.6355919858932</v>
      </c>
      <c r="BC52" s="12">
        <v>301.72911301030723</v>
      </c>
      <c r="BD52" s="12">
        <v>301.72911301030723</v>
      </c>
      <c r="BE52" s="12">
        <v>280.7006917960614</v>
      </c>
      <c r="BF52" s="12">
        <v>21.028421214245306</v>
      </c>
      <c r="BG52" s="12">
        <v>260.600525330548</v>
      </c>
      <c r="BH52" s="12">
        <v>41.0212022429481</v>
      </c>
      <c r="BI52" s="12">
        <v>289.2933719222752</v>
      </c>
      <c r="BJ52" s="12">
        <v>12.117193703234385</v>
      </c>
      <c r="BK52" s="12">
        <v>281.17986334979776</v>
      </c>
      <c r="BL52" s="12">
        <v>20.549249660508874</v>
      </c>
      <c r="BM52" s="12" t="s">
        <v>1</v>
      </c>
      <c r="BN52" s="12" t="s">
        <v>1</v>
      </c>
    </row>
    <row r="53" spans="1:66" ht="15">
      <c r="A53" s="12"/>
      <c r="B53" s="12" t="s">
        <v>63</v>
      </c>
      <c r="C53" s="12">
        <v>17.918762292740894</v>
      </c>
      <c r="D53" s="12">
        <v>117.50821764241357</v>
      </c>
      <c r="E53" s="12">
        <v>18.905265421951263</v>
      </c>
      <c r="F53" s="12">
        <v>3.8640227003022924</v>
      </c>
      <c r="G53" s="12">
        <v>150.4682226568034</v>
      </c>
      <c r="H53" s="12">
        <v>8.2776865131324</v>
      </c>
      <c r="I53" s="12">
        <v>146.0545588439734</v>
      </c>
      <c r="J53" s="12">
        <v>112.58219213883346</v>
      </c>
      <c r="K53" s="12">
        <v>41.75005321827223</v>
      </c>
      <c r="L53" s="12">
        <v>89.79459882905685</v>
      </c>
      <c r="M53" s="12">
        <v>64.53764652804881</v>
      </c>
      <c r="N53" s="12">
        <v>87.73955480733329</v>
      </c>
      <c r="O53" s="12">
        <v>66.59269054977243</v>
      </c>
      <c r="P53" s="12">
        <v>27.511073415783923</v>
      </c>
      <c r="Q53" s="12">
        <v>7.847165905929298</v>
      </c>
      <c r="R53" s="12">
        <v>73.94633588644714</v>
      </c>
      <c r="S53" s="12">
        <v>17.39540656399641</v>
      </c>
      <c r="T53" s="12">
        <v>30.027392346203126</v>
      </c>
      <c r="U53" s="12">
        <v>10.98925544574308</v>
      </c>
      <c r="V53" s="12">
        <v>152.67067518315284</v>
      </c>
      <c r="W53" s="12">
        <v>1.6615701739529118</v>
      </c>
      <c r="X53" s="12" t="s">
        <v>1</v>
      </c>
      <c r="Y53" s="12">
        <v>63.766469037688765</v>
      </c>
      <c r="Z53" s="12">
        <v>84.85183800449263</v>
      </c>
      <c r="AA53" s="12">
        <v>3.358828113319941</v>
      </c>
      <c r="AB53" s="12">
        <v>1.4129425425002373</v>
      </c>
      <c r="AC53" s="12">
        <v>120.26673800610611</v>
      </c>
      <c r="AD53" s="12">
        <v>34.06550735099959</v>
      </c>
      <c r="AE53" s="12">
        <v>77.294230410365</v>
      </c>
      <c r="AF53" s="12">
        <v>22.554865075107998</v>
      </c>
      <c r="AG53" s="12">
        <v>21.396639384367408</v>
      </c>
      <c r="AH53" s="12">
        <v>24.64531064383583</v>
      </c>
      <c r="AI53" s="12">
        <v>8.441199843429386</v>
      </c>
      <c r="AJ53" s="12">
        <v>118.41655508061204</v>
      </c>
      <c r="AK53" s="12">
        <v>3.2145169953446264</v>
      </c>
      <c r="AL53" s="12">
        <v>6.679567217137775</v>
      </c>
      <c r="AM53" s="12">
        <v>13.00256693407606</v>
      </c>
      <c r="AN53" s="12">
        <v>1.4898506746003197</v>
      </c>
      <c r="AO53" s="12">
        <v>2.9928404794219117</v>
      </c>
      <c r="AP53" s="12">
        <v>0.09174052761114887</v>
      </c>
      <c r="AQ53" s="12">
        <v>5.493368764360442</v>
      </c>
      <c r="AR53" s="12">
        <v>2.951238683941357</v>
      </c>
      <c r="AS53" s="12">
        <v>154.33224535710573</v>
      </c>
      <c r="AT53" s="12" t="s">
        <v>1</v>
      </c>
      <c r="AU53" s="12" t="s">
        <v>1</v>
      </c>
      <c r="AV53" s="12" t="s">
        <v>1</v>
      </c>
      <c r="AW53" s="12" t="s">
        <v>1</v>
      </c>
      <c r="AX53" s="12">
        <v>154.33224535710573</v>
      </c>
      <c r="AY53" s="12">
        <v>18.34363728451148</v>
      </c>
      <c r="AZ53" s="12">
        <v>135.9886080725942</v>
      </c>
      <c r="BA53" s="12">
        <v>112.05830133686105</v>
      </c>
      <c r="BB53" s="12">
        <v>32.18222315142765</v>
      </c>
      <c r="BC53" s="12">
        <v>154.33224535710573</v>
      </c>
      <c r="BD53" s="12">
        <v>154.33224535710573</v>
      </c>
      <c r="BE53" s="12">
        <v>128.42317415033736</v>
      </c>
      <c r="BF53" s="12">
        <v>25.909071206768374</v>
      </c>
      <c r="BG53" s="12">
        <v>126.01797052341624</v>
      </c>
      <c r="BH53" s="12">
        <v>28.289214438653037</v>
      </c>
      <c r="BI53" s="12">
        <v>140.53500160800718</v>
      </c>
      <c r="BJ53" s="12">
        <v>13.58082731626345</v>
      </c>
      <c r="BK53" s="12">
        <v>138.69131481010265</v>
      </c>
      <c r="BL53" s="12">
        <v>15.64093054700311</v>
      </c>
      <c r="BM53" s="12" t="s">
        <v>1</v>
      </c>
      <c r="BN53" s="12" t="s">
        <v>1</v>
      </c>
    </row>
    <row r="54" spans="1:66" ht="15">
      <c r="A54" s="12" t="s">
        <v>79</v>
      </c>
      <c r="B54" s="12" t="s">
        <v>64</v>
      </c>
      <c r="C54" s="12">
        <v>44.046079222582875</v>
      </c>
      <c r="D54" s="12">
        <v>191.19775809809826</v>
      </c>
      <c r="E54" s="12">
        <v>265.6456315006912</v>
      </c>
      <c r="F54" s="12">
        <v>23.2750282875388</v>
      </c>
      <c r="G54" s="12">
        <v>477.6144405338351</v>
      </c>
      <c r="H54" s="12">
        <v>59.57520227430718</v>
      </c>
      <c r="I54" s="12">
        <v>441.31426654706684</v>
      </c>
      <c r="J54" s="12">
        <v>410.73860986224037</v>
      </c>
      <c r="K54" s="12">
        <v>90.15085895913491</v>
      </c>
      <c r="L54" s="12">
        <v>282.2498979979089</v>
      </c>
      <c r="M54" s="12">
        <v>218.63957082346468</v>
      </c>
      <c r="N54" s="12">
        <v>196.7984957638174</v>
      </c>
      <c r="O54" s="12">
        <v>304.0909730575561</v>
      </c>
      <c r="P54" s="12">
        <v>17.451534559277682</v>
      </c>
      <c r="Q54" s="12">
        <v>6.749590216942907</v>
      </c>
      <c r="R54" s="12">
        <v>376.8404800990239</v>
      </c>
      <c r="S54" s="12">
        <v>38.96657627238059</v>
      </c>
      <c r="T54" s="12">
        <v>25.798989579947634</v>
      </c>
      <c r="U54" s="12">
        <v>5.061830144534605</v>
      </c>
      <c r="V54" s="12">
        <v>500.88946882137435</v>
      </c>
      <c r="W54" s="12" t="s">
        <v>1</v>
      </c>
      <c r="X54" s="12" t="s">
        <v>1</v>
      </c>
      <c r="Y54" s="12">
        <v>247.9536984364621</v>
      </c>
      <c r="Z54" s="12">
        <v>231.99212256270715</v>
      </c>
      <c r="AA54" s="12">
        <v>13.809828399627847</v>
      </c>
      <c r="AB54" s="12">
        <v>6.666306635096968</v>
      </c>
      <c r="AC54" s="12">
        <v>195.67684420784215</v>
      </c>
      <c r="AD54" s="12">
        <v>305.21262461353086</v>
      </c>
      <c r="AE54" s="12">
        <v>140.36241646050848</v>
      </c>
      <c r="AF54" s="12">
        <v>135.0514912674842</v>
      </c>
      <c r="AG54" s="12">
        <v>68.8626232705845</v>
      </c>
      <c r="AH54" s="12">
        <v>95.83307197272799</v>
      </c>
      <c r="AI54" s="12">
        <v>60.77986585006733</v>
      </c>
      <c r="AJ54" s="12">
        <v>174.06111681811993</v>
      </c>
      <c r="AK54" s="12">
        <v>22.435120325252804</v>
      </c>
      <c r="AL54" s="12">
        <v>83.93349906724772</v>
      </c>
      <c r="AM54" s="12">
        <v>5.4679652490346005</v>
      </c>
      <c r="AN54" s="12">
        <v>108.2073926151148</v>
      </c>
      <c r="AO54" s="12">
        <v>21.891640477947345</v>
      </c>
      <c r="AP54" s="12">
        <v>6.020696564451082</v>
      </c>
      <c r="AQ54" s="12">
        <v>58.08763923027132</v>
      </c>
      <c r="AR54" s="12">
        <v>20.78439847393343</v>
      </c>
      <c r="AS54" s="12">
        <v>500.88946882137435</v>
      </c>
      <c r="AT54" s="12">
        <v>358.26903262890875</v>
      </c>
      <c r="AU54" s="12" t="s">
        <v>1</v>
      </c>
      <c r="AV54" s="12">
        <v>105.78047925244404</v>
      </c>
      <c r="AW54" s="12">
        <v>18.496319655510266</v>
      </c>
      <c r="AX54" s="12">
        <v>18.34363728451148</v>
      </c>
      <c r="AY54" s="12">
        <v>500.88946882137435</v>
      </c>
      <c r="AZ54" s="12" t="s">
        <v>1</v>
      </c>
      <c r="BA54" s="12">
        <v>269.2787998301689</v>
      </c>
      <c r="BB54" s="12">
        <v>190.22095388383738</v>
      </c>
      <c r="BC54" s="12">
        <v>500.88946882137435</v>
      </c>
      <c r="BD54" s="12">
        <v>500.88946882137435</v>
      </c>
      <c r="BE54" s="12">
        <v>200.06599947500547</v>
      </c>
      <c r="BF54" s="12">
        <v>300.8234693463675</v>
      </c>
      <c r="BG54" s="12">
        <v>265.30277849576794</v>
      </c>
      <c r="BH54" s="12">
        <v>233.26623946019427</v>
      </c>
      <c r="BI54" s="12">
        <v>391.5157676752416</v>
      </c>
      <c r="BJ54" s="12">
        <v>90.13857746857325</v>
      </c>
      <c r="BK54" s="12">
        <v>319.1475285483004</v>
      </c>
      <c r="BL54" s="12">
        <v>181.7419402730725</v>
      </c>
      <c r="BM54" s="12" t="s">
        <v>1</v>
      </c>
      <c r="BN54" s="12" t="s">
        <v>1</v>
      </c>
    </row>
    <row r="55" spans="1:66" ht="15">
      <c r="A55" s="12"/>
      <c r="B55" s="12" t="s">
        <v>65</v>
      </c>
      <c r="C55" s="12">
        <v>714.5407314045872</v>
      </c>
      <c r="D55" s="12">
        <v>2942.4334471371712</v>
      </c>
      <c r="E55" s="12">
        <v>2901.166643709839</v>
      </c>
      <c r="F55" s="12">
        <v>1005.7831574698972</v>
      </c>
      <c r="G55" s="12">
        <v>5552.357664781744</v>
      </c>
      <c r="H55" s="12">
        <v>1316.960744894793</v>
      </c>
      <c r="I55" s="12">
        <v>5241.1800773568475</v>
      </c>
      <c r="J55" s="12">
        <v>5784.558049298268</v>
      </c>
      <c r="K55" s="12">
        <v>773.5827729533322</v>
      </c>
      <c r="L55" s="12">
        <v>4144.809712364651</v>
      </c>
      <c r="M55" s="12">
        <v>2413.331109886965</v>
      </c>
      <c r="N55" s="12">
        <v>5006.434623408044</v>
      </c>
      <c r="O55" s="12">
        <v>1551.7061988435846</v>
      </c>
      <c r="P55" s="12">
        <v>1624.8190931416725</v>
      </c>
      <c r="Q55" s="12">
        <v>452.66641347631935</v>
      </c>
      <c r="R55" s="12">
        <v>3090.317829716078</v>
      </c>
      <c r="S55" s="12">
        <v>228.11526616499395</v>
      </c>
      <c r="T55" s="12">
        <v>1886.1786427003526</v>
      </c>
      <c r="U55" s="12">
        <v>472.8841813056322</v>
      </c>
      <c r="V55" s="12">
        <v>6311.557417005375</v>
      </c>
      <c r="W55" s="12">
        <v>240.99064239024156</v>
      </c>
      <c r="X55" s="12">
        <v>5.592762856015013</v>
      </c>
      <c r="Y55" s="12">
        <v>1323.5409552823992</v>
      </c>
      <c r="Z55" s="12">
        <v>4047.010539767687</v>
      </c>
      <c r="AA55" s="12">
        <v>1149.8192277762616</v>
      </c>
      <c r="AB55" s="12">
        <v>17.777702956515906</v>
      </c>
      <c r="AC55" s="12">
        <v>5154.560899934503</v>
      </c>
      <c r="AD55" s="12">
        <v>1403.5799223170684</v>
      </c>
      <c r="AE55" s="12">
        <v>1349.7419301677005</v>
      </c>
      <c r="AF55" s="12">
        <v>1257.8716778962355</v>
      </c>
      <c r="AG55" s="12">
        <v>1285.109841683992</v>
      </c>
      <c r="AH55" s="12">
        <v>1247.5682796536958</v>
      </c>
      <c r="AI55" s="12">
        <v>1417.8490928499134</v>
      </c>
      <c r="AJ55" s="12">
        <v>2406.784092771052</v>
      </c>
      <c r="AK55" s="12">
        <v>510.066361796968</v>
      </c>
      <c r="AL55" s="12">
        <v>1030.2438481993188</v>
      </c>
      <c r="AM55" s="12">
        <v>106.01588736558554</v>
      </c>
      <c r="AN55" s="12">
        <v>1047.6173983517463</v>
      </c>
      <c r="AO55" s="12">
        <v>303.3241164786614</v>
      </c>
      <c r="AP55" s="12">
        <v>72.05424752607772</v>
      </c>
      <c r="AQ55" s="12">
        <v>769.5707441452662</v>
      </c>
      <c r="AR55" s="12">
        <v>312.46412561689954</v>
      </c>
      <c r="AS55" s="12">
        <v>6558.140822251599</v>
      </c>
      <c r="AT55" s="12">
        <v>5115.424332765265</v>
      </c>
      <c r="AU55" s="12">
        <v>1.4796420637092393</v>
      </c>
      <c r="AV55" s="12">
        <v>1022.0154459952255</v>
      </c>
      <c r="AW55" s="12">
        <v>283.2327933547964</v>
      </c>
      <c r="AX55" s="12">
        <v>135.9886080725942</v>
      </c>
      <c r="AY55" s="12" t="s">
        <v>1</v>
      </c>
      <c r="AZ55" s="12">
        <v>6558.140822251599</v>
      </c>
      <c r="BA55" s="12">
        <v>3326.898887172217</v>
      </c>
      <c r="BB55" s="12">
        <v>2332.9373619115804</v>
      </c>
      <c r="BC55" s="12">
        <v>6558.140822251599</v>
      </c>
      <c r="BD55" s="12">
        <v>6558.140822251599</v>
      </c>
      <c r="BE55" s="12">
        <v>5643.108049457834</v>
      </c>
      <c r="BF55" s="12">
        <v>915.0327727936921</v>
      </c>
      <c r="BG55" s="12">
        <v>5306.0630811832225</v>
      </c>
      <c r="BH55" s="12">
        <v>1239.2435446171974</v>
      </c>
      <c r="BI55" s="12">
        <v>6144.948546478559</v>
      </c>
      <c r="BJ55" s="12">
        <v>413.1922757730031</v>
      </c>
      <c r="BK55" s="12">
        <v>6281.380450324594</v>
      </c>
      <c r="BL55" s="12">
        <v>276.76037192702154</v>
      </c>
      <c r="BM55" s="12" t="s">
        <v>1</v>
      </c>
      <c r="BN55" s="12" t="s">
        <v>1</v>
      </c>
    </row>
    <row r="56" spans="1:66" ht="15">
      <c r="A56" s="12" t="s">
        <v>19</v>
      </c>
      <c r="B56" s="12" t="s">
        <v>64</v>
      </c>
      <c r="C56" s="12">
        <v>347.0894778827131</v>
      </c>
      <c r="D56" s="12">
        <v>1688.287215235352</v>
      </c>
      <c r="E56" s="12">
        <v>1560.800993884283</v>
      </c>
      <c r="F56" s="12">
        <v>527.4273586212879</v>
      </c>
      <c r="G56" s="12">
        <v>3068.750328381076</v>
      </c>
      <c r="H56" s="12">
        <v>730.8760314331735</v>
      </c>
      <c r="I56" s="12">
        <v>2865.3016555691984</v>
      </c>
      <c r="J56" s="12">
        <v>3187.771519520757</v>
      </c>
      <c r="K56" s="12">
        <v>408.4061674816265</v>
      </c>
      <c r="L56" s="12">
        <v>2344.563566881034</v>
      </c>
      <c r="M56" s="12">
        <v>1251.6141201212972</v>
      </c>
      <c r="N56" s="12">
        <v>2600.410211120517</v>
      </c>
      <c r="O56" s="12">
        <v>995.7674758818555</v>
      </c>
      <c r="P56" s="12">
        <v>696.3497454818769</v>
      </c>
      <c r="Q56" s="12">
        <v>199.93000539358087</v>
      </c>
      <c r="R56" s="12">
        <v>1818.6042705809607</v>
      </c>
      <c r="S56" s="12">
        <v>159.00037512668644</v>
      </c>
      <c r="T56" s="12">
        <v>827.6778319360027</v>
      </c>
      <c r="U56" s="12">
        <v>189.35473671162745</v>
      </c>
      <c r="V56" s="12">
        <v>3452.462766000571</v>
      </c>
      <c r="W56" s="12">
        <v>138.99031265457646</v>
      </c>
      <c r="X56" s="12">
        <v>4.724608347239727</v>
      </c>
      <c r="Y56" s="12">
        <v>878.4049502868558</v>
      </c>
      <c r="Z56" s="12">
        <v>2137.878362817973</v>
      </c>
      <c r="AA56" s="12">
        <v>557.1899541322649</v>
      </c>
      <c r="AB56" s="12">
        <v>10.61744209503628</v>
      </c>
      <c r="AC56" s="12">
        <v>2724.691759501042</v>
      </c>
      <c r="AD56" s="12">
        <v>871.4859275013376</v>
      </c>
      <c r="AE56" s="12">
        <v>789.8094503378118</v>
      </c>
      <c r="AF56" s="12">
        <v>664.161319735</v>
      </c>
      <c r="AG56" s="12">
        <v>678.9765216942748</v>
      </c>
      <c r="AH56" s="12">
        <v>683.5655721529173</v>
      </c>
      <c r="AI56" s="12">
        <v>779.6648230823707</v>
      </c>
      <c r="AJ56" s="12">
        <v>1404.00754515773</v>
      </c>
      <c r="AK56" s="12">
        <v>221.75735294774057</v>
      </c>
      <c r="AL56" s="12">
        <v>587.8621518299749</v>
      </c>
      <c r="AM56" s="12">
        <v>69.17129936307926</v>
      </c>
      <c r="AN56" s="12">
        <v>551.8272475649004</v>
      </c>
      <c r="AO56" s="12">
        <v>160.70518480688082</v>
      </c>
      <c r="AP56" s="12">
        <v>50.07280702790535</v>
      </c>
      <c r="AQ56" s="12">
        <v>406.5432306483439</v>
      </c>
      <c r="AR56" s="12">
        <v>144.23086765580814</v>
      </c>
      <c r="AS56" s="12">
        <v>3596.1776870023923</v>
      </c>
      <c r="AT56" s="12">
        <v>2770.4316538101907</v>
      </c>
      <c r="AU56" s="12">
        <v>0.658392264807341</v>
      </c>
      <c r="AV56" s="12">
        <v>529.5490295102134</v>
      </c>
      <c r="AW56" s="12">
        <v>183.48031008030213</v>
      </c>
      <c r="AX56" s="12">
        <v>112.05830133686105</v>
      </c>
      <c r="AY56" s="12">
        <v>269.2787998301689</v>
      </c>
      <c r="AZ56" s="12">
        <v>3326.898887172217</v>
      </c>
      <c r="BA56" s="12">
        <v>3596.1776870023923</v>
      </c>
      <c r="BB56" s="12" t="s">
        <v>1</v>
      </c>
      <c r="BC56" s="12">
        <v>3596.1776870023923</v>
      </c>
      <c r="BD56" s="12">
        <v>3596.1776870023923</v>
      </c>
      <c r="BE56" s="12">
        <v>3006.11914585863</v>
      </c>
      <c r="BF56" s="12">
        <v>590.0585411437589</v>
      </c>
      <c r="BG56" s="12">
        <v>2835.0191480224244</v>
      </c>
      <c r="BH56" s="12">
        <v>755.1403972996237</v>
      </c>
      <c r="BI56" s="12">
        <v>3348.4661754824</v>
      </c>
      <c r="BJ56" s="12">
        <v>239.35857671496723</v>
      </c>
      <c r="BK56" s="12">
        <v>3366.8577711403236</v>
      </c>
      <c r="BL56" s="12">
        <v>229.3199158620581</v>
      </c>
      <c r="BM56" s="12" t="s">
        <v>1</v>
      </c>
      <c r="BN56" s="12" t="s">
        <v>1</v>
      </c>
    </row>
    <row r="57" spans="1:66" ht="15">
      <c r="A57" s="12"/>
      <c r="B57" s="12" t="s">
        <v>65</v>
      </c>
      <c r="C57" s="12">
        <v>323.12177968896236</v>
      </c>
      <c r="D57" s="12">
        <v>1005.9411223488106</v>
      </c>
      <c r="E57" s="12">
        <v>1194.0954137576593</v>
      </c>
      <c r="F57" s="12">
        <v>351.1773321909992</v>
      </c>
      <c r="G57" s="12">
        <v>2171.9809836044105</v>
      </c>
      <c r="H57" s="12">
        <v>494.8508483604048</v>
      </c>
      <c r="I57" s="12">
        <v>2028.3074674350307</v>
      </c>
      <c r="J57" s="12">
        <v>2199.4198620572242</v>
      </c>
      <c r="K57" s="12">
        <v>323.738453738186</v>
      </c>
      <c r="L57" s="12">
        <v>1461.3303678252166</v>
      </c>
      <c r="M57" s="12">
        <v>1061.8279479702053</v>
      </c>
      <c r="N57" s="12">
        <v>1793.287798790715</v>
      </c>
      <c r="O57" s="12">
        <v>729.8705170047097</v>
      </c>
      <c r="P57" s="12">
        <v>421.47918933835</v>
      </c>
      <c r="Q57" s="12">
        <v>109.05291062844056</v>
      </c>
      <c r="R57" s="12">
        <v>1489.1369793011124</v>
      </c>
      <c r="S57" s="12">
        <v>100.13985407974262</v>
      </c>
      <c r="T57" s="12">
        <v>474.8964421747295</v>
      </c>
      <c r="U57" s="12">
        <v>125.65901779697516</v>
      </c>
      <c r="V57" s="12">
        <v>2432.330855387289</v>
      </c>
      <c r="W57" s="12">
        <v>90.02080773136976</v>
      </c>
      <c r="X57" s="12">
        <v>0.8066526767685119</v>
      </c>
      <c r="Y57" s="12">
        <v>563.6248334871773</v>
      </c>
      <c r="Z57" s="12">
        <v>1565.2842205078512</v>
      </c>
      <c r="AA57" s="12">
        <v>374.96526741624865</v>
      </c>
      <c r="AB57" s="12">
        <v>13.08900262125972</v>
      </c>
      <c r="AC57" s="12">
        <v>1852.2735653387874</v>
      </c>
      <c r="AD57" s="12">
        <v>670.8847504566421</v>
      </c>
      <c r="AE57" s="12">
        <v>497.634829343613</v>
      </c>
      <c r="AF57" s="12">
        <v>525.7863488214482</v>
      </c>
      <c r="AG57" s="12">
        <v>472.5981544927157</v>
      </c>
      <c r="AH57" s="12">
        <v>486.63622852857145</v>
      </c>
      <c r="AI57" s="12">
        <v>540.5027546090806</v>
      </c>
      <c r="AJ57" s="12">
        <v>834.8134653293142</v>
      </c>
      <c r="AK57" s="12">
        <v>251.10607568371836</v>
      </c>
      <c r="AL57" s="12">
        <v>373.4032236021992</v>
      </c>
      <c r="AM57" s="12">
        <v>31.922970479510266</v>
      </c>
      <c r="AN57" s="12">
        <v>442.9508945445818</v>
      </c>
      <c r="AO57" s="12">
        <v>124.62661103953984</v>
      </c>
      <c r="AP57" s="12">
        <v>18.64496134055771</v>
      </c>
      <c r="AQ57" s="12">
        <v>302.0497206945309</v>
      </c>
      <c r="AR57" s="12">
        <v>143.64039308147346</v>
      </c>
      <c r="AS57" s="12">
        <v>2523.1583157954196</v>
      </c>
      <c r="AT57" s="12">
        <v>1963.4325391767263</v>
      </c>
      <c r="AU57" s="12">
        <v>0.8212497989018981</v>
      </c>
      <c r="AV57" s="12">
        <v>443.0867116824721</v>
      </c>
      <c r="AW57" s="12">
        <v>83.6355919858932</v>
      </c>
      <c r="AX57" s="12">
        <v>32.18222315142765</v>
      </c>
      <c r="AY57" s="12">
        <v>190.22095388383738</v>
      </c>
      <c r="AZ57" s="12">
        <v>2332.9373619115804</v>
      </c>
      <c r="BA57" s="12" t="s">
        <v>1</v>
      </c>
      <c r="BB57" s="12">
        <v>2523.1583157954196</v>
      </c>
      <c r="BC57" s="12">
        <v>2523.1583157954196</v>
      </c>
      <c r="BD57" s="12">
        <v>2523.1583157954196</v>
      </c>
      <c r="BE57" s="12">
        <v>2065.8091508416296</v>
      </c>
      <c r="BF57" s="12">
        <v>457.3491649537935</v>
      </c>
      <c r="BG57" s="12">
        <v>1881.0672054896493</v>
      </c>
      <c r="BH57" s="12">
        <v>638.9539681202784</v>
      </c>
      <c r="BI57" s="12">
        <v>2257.7779158045764</v>
      </c>
      <c r="BJ57" s="12">
        <v>263.14821454443114</v>
      </c>
      <c r="BK57" s="12">
        <v>2328.108920254239</v>
      </c>
      <c r="BL57" s="12">
        <v>195.04939554118567</v>
      </c>
      <c r="BM57" s="12" t="s">
        <v>1</v>
      </c>
      <c r="BN57" s="12" t="s">
        <v>1</v>
      </c>
    </row>
    <row r="58" spans="1:66" ht="15">
      <c r="A58" s="12" t="s">
        <v>80</v>
      </c>
      <c r="B58" s="12" t="s">
        <v>58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</row>
    <row r="59" spans="1:66" ht="15">
      <c r="A59" s="12" t="s">
        <v>81</v>
      </c>
      <c r="B59" s="12" t="s">
        <v>58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</row>
    <row r="60" spans="1:66" ht="15">
      <c r="A60" s="12" t="s">
        <v>22</v>
      </c>
      <c r="B60" s="12" t="s">
        <v>64</v>
      </c>
      <c r="C60" s="12">
        <v>639.4679467325859</v>
      </c>
      <c r="D60" s="12">
        <v>2698.764349165881</v>
      </c>
      <c r="E60" s="12">
        <v>2504.941753034409</v>
      </c>
      <c r="F60" s="12">
        <v>923.4097609270492</v>
      </c>
      <c r="G60" s="12">
        <v>4919.764288005866</v>
      </c>
      <c r="H60" s="12">
        <v>1233.04143994282</v>
      </c>
      <c r="I60" s="12">
        <v>4610.132608990117</v>
      </c>
      <c r="J60" s="12">
        <v>5216.441229193787</v>
      </c>
      <c r="K60" s="12">
        <v>626.7328197391081</v>
      </c>
      <c r="L60" s="12">
        <v>3703.796548865759</v>
      </c>
      <c r="M60" s="12">
        <v>2139.377500067151</v>
      </c>
      <c r="N60" s="12">
        <v>4616.492623457015</v>
      </c>
      <c r="O60" s="12">
        <v>1226.681425475921</v>
      </c>
      <c r="P60" s="12">
        <v>1445.4644887673417</v>
      </c>
      <c r="Q60" s="12">
        <v>396.94499523292336</v>
      </c>
      <c r="R60" s="12">
        <v>2777.37181650921</v>
      </c>
      <c r="S60" s="12">
        <v>193.97232952970384</v>
      </c>
      <c r="T60" s="12">
        <v>1674.5208232042762</v>
      </c>
      <c r="U60" s="12">
        <v>419.9715718918951</v>
      </c>
      <c r="V60" s="12">
        <v>5601.080061829015</v>
      </c>
      <c r="W60" s="12">
        <v>236.50122424782572</v>
      </c>
      <c r="X60" s="12">
        <v>5.592762856015013</v>
      </c>
      <c r="Y60" s="12">
        <v>1098.531382919373</v>
      </c>
      <c r="Z60" s="12">
        <v>3637.627375323106</v>
      </c>
      <c r="AA60" s="12">
        <v>1073.0925832079463</v>
      </c>
      <c r="AB60" s="12">
        <v>14.912945253504258</v>
      </c>
      <c r="AC60" s="12">
        <v>5203.701782780282</v>
      </c>
      <c r="AD60" s="12">
        <v>639.4722661526532</v>
      </c>
      <c r="AE60" s="12">
        <v>1124.2059709088257</v>
      </c>
      <c r="AF60" s="12">
        <v>1064.3681648042068</v>
      </c>
      <c r="AG60" s="12">
        <v>1170.9147251877903</v>
      </c>
      <c r="AH60" s="12">
        <v>1155.8311756714381</v>
      </c>
      <c r="AI60" s="12">
        <v>1327.8540123605937</v>
      </c>
      <c r="AJ60" s="12">
        <v>2206.68837551091</v>
      </c>
      <c r="AK60" s="12">
        <v>461.8597664637854</v>
      </c>
      <c r="AL60" s="12">
        <v>891.8628347042378</v>
      </c>
      <c r="AM60" s="12">
        <v>96.42405046487055</v>
      </c>
      <c r="AN60" s="12">
        <v>900.1935009444338</v>
      </c>
      <c r="AO60" s="12">
        <v>268.3972692390701</v>
      </c>
      <c r="AP60" s="12">
        <v>64.87317517383192</v>
      </c>
      <c r="AQ60" s="12">
        <v>677.8043578826608</v>
      </c>
      <c r="AR60" s="12">
        <v>275.0707185490938</v>
      </c>
      <c r="AS60" s="12">
        <v>5843.174048932911</v>
      </c>
      <c r="AT60" s="12">
        <v>4557.703219836637</v>
      </c>
      <c r="AU60" s="12">
        <v>1.4796420637092393</v>
      </c>
      <c r="AV60" s="12">
        <v>874.8673210861891</v>
      </c>
      <c r="AW60" s="12">
        <v>280.7006917960614</v>
      </c>
      <c r="AX60" s="12">
        <v>128.42317415033736</v>
      </c>
      <c r="AY60" s="12">
        <v>200.06599947500547</v>
      </c>
      <c r="AZ60" s="12">
        <v>5643.108049457834</v>
      </c>
      <c r="BA60" s="12">
        <v>3006.11914585863</v>
      </c>
      <c r="BB60" s="12">
        <v>2065.8091508416296</v>
      </c>
      <c r="BC60" s="12">
        <v>5843.174048932911</v>
      </c>
      <c r="BD60" s="12">
        <v>5843.174048932911</v>
      </c>
      <c r="BE60" s="12">
        <v>5843.174048932911</v>
      </c>
      <c r="BF60" s="12" t="s">
        <v>1</v>
      </c>
      <c r="BG60" s="12">
        <v>4800.2490983141015</v>
      </c>
      <c r="BH60" s="12">
        <v>1034.7662472763943</v>
      </c>
      <c r="BI60" s="12">
        <v>5774.824429192778</v>
      </c>
      <c r="BJ60" s="12">
        <v>49.11449606254738</v>
      </c>
      <c r="BK60" s="12">
        <v>5479.853906227714</v>
      </c>
      <c r="BL60" s="12">
        <v>363.3201427051461</v>
      </c>
      <c r="BM60" s="12" t="s">
        <v>1</v>
      </c>
      <c r="BN60" s="12" t="s">
        <v>1</v>
      </c>
    </row>
    <row r="61" spans="1:66" ht="15">
      <c r="A61" s="12"/>
      <c r="B61" s="12" t="s">
        <v>65</v>
      </c>
      <c r="C61" s="12">
        <v>119.11886389458131</v>
      </c>
      <c r="D61" s="12">
        <v>434.86685606936334</v>
      </c>
      <c r="E61" s="12">
        <v>661.87052217612</v>
      </c>
      <c r="F61" s="12">
        <v>105.6484248303834</v>
      </c>
      <c r="G61" s="12">
        <v>1110.2078173096713</v>
      </c>
      <c r="H61" s="12">
        <v>143.4945072262817</v>
      </c>
      <c r="I61" s="12">
        <v>1072.361734913773</v>
      </c>
      <c r="J61" s="12">
        <v>978.8554299666976</v>
      </c>
      <c r="K61" s="12">
        <v>237.00081217335824</v>
      </c>
      <c r="L61" s="12">
        <v>723.2630614967984</v>
      </c>
      <c r="M61" s="12">
        <v>492.5931806432592</v>
      </c>
      <c r="N61" s="12">
        <v>586.7404957148374</v>
      </c>
      <c r="O61" s="12">
        <v>629.1157464252219</v>
      </c>
      <c r="P61" s="12">
        <v>196.80613893361053</v>
      </c>
      <c r="Q61" s="12">
        <v>62.47100846033948</v>
      </c>
      <c r="R61" s="12">
        <v>689.7864933059157</v>
      </c>
      <c r="S61" s="12">
        <v>73.10951290767098</v>
      </c>
      <c r="T61" s="12">
        <v>237.45680907603315</v>
      </c>
      <c r="U61" s="12">
        <v>57.97443955827127</v>
      </c>
      <c r="V61" s="12">
        <v>1211.366823997634</v>
      </c>
      <c r="W61" s="12">
        <v>4.489418142415921</v>
      </c>
      <c r="X61" s="12" t="s">
        <v>1</v>
      </c>
      <c r="Y61" s="12">
        <v>472.9632707994835</v>
      </c>
      <c r="Z61" s="12">
        <v>641.3752870072781</v>
      </c>
      <c r="AA61" s="12">
        <v>90.53647296794867</v>
      </c>
      <c r="AB61" s="12">
        <v>9.531064338108616</v>
      </c>
      <c r="AC61" s="12">
        <v>146.53596136210635</v>
      </c>
      <c r="AD61" s="12">
        <v>1069.3202807779485</v>
      </c>
      <c r="AE61" s="12">
        <v>365.8983757193754</v>
      </c>
      <c r="AF61" s="12">
        <v>328.55500435951166</v>
      </c>
      <c r="AG61" s="12">
        <v>183.05773976678816</v>
      </c>
      <c r="AH61" s="12">
        <v>187.5701759549915</v>
      </c>
      <c r="AI61" s="12">
        <v>150.7749463393888</v>
      </c>
      <c r="AJ61" s="12">
        <v>374.15683407826873</v>
      </c>
      <c r="AK61" s="12">
        <v>70.64171565843502</v>
      </c>
      <c r="AL61" s="12">
        <v>222.31451256232177</v>
      </c>
      <c r="AM61" s="12">
        <v>15.05980214974962</v>
      </c>
      <c r="AN61" s="12">
        <v>255.63129002242985</v>
      </c>
      <c r="AO61" s="12">
        <v>56.81848771753915</v>
      </c>
      <c r="AP61" s="12">
        <v>13.201768916696757</v>
      </c>
      <c r="AQ61" s="12">
        <v>149.8540254928788</v>
      </c>
      <c r="AR61" s="12">
        <v>58.177805541736994</v>
      </c>
      <c r="AS61" s="12">
        <v>1215.8562421400495</v>
      </c>
      <c r="AT61" s="12">
        <v>915.9901455575589</v>
      </c>
      <c r="AU61" s="12" t="s">
        <v>1</v>
      </c>
      <c r="AV61" s="12">
        <v>252.9286041614851</v>
      </c>
      <c r="AW61" s="12">
        <v>21.028421214245306</v>
      </c>
      <c r="AX61" s="12">
        <v>25.909071206768374</v>
      </c>
      <c r="AY61" s="12">
        <v>300.8234693463675</v>
      </c>
      <c r="AZ61" s="12">
        <v>915.0327727936921</v>
      </c>
      <c r="BA61" s="12">
        <v>590.0585411437589</v>
      </c>
      <c r="BB61" s="12">
        <v>457.3491649537935</v>
      </c>
      <c r="BC61" s="12">
        <v>1215.8562421400495</v>
      </c>
      <c r="BD61" s="12">
        <v>1215.8562421400495</v>
      </c>
      <c r="BE61" s="12" t="s">
        <v>1</v>
      </c>
      <c r="BF61" s="12">
        <v>1215.8562421400495</v>
      </c>
      <c r="BG61" s="12">
        <v>771.1167613648797</v>
      </c>
      <c r="BH61" s="12">
        <v>437.74353680100126</v>
      </c>
      <c r="BI61" s="12">
        <v>761.6398849610298</v>
      </c>
      <c r="BJ61" s="12">
        <v>454.2163571790286</v>
      </c>
      <c r="BK61" s="12">
        <v>1120.6740726451092</v>
      </c>
      <c r="BL61" s="12">
        <v>95.18216949495088</v>
      </c>
      <c r="BM61" s="12" t="s">
        <v>1</v>
      </c>
      <c r="BN61" s="12" t="s">
        <v>1</v>
      </c>
    </row>
    <row r="62" spans="1:66" ht="15">
      <c r="A62" s="12" t="s">
        <v>23</v>
      </c>
      <c r="B62" s="12" t="s">
        <v>64</v>
      </c>
      <c r="C62" s="12">
        <v>615.8336771017359</v>
      </c>
      <c r="D62" s="12">
        <v>2596.296838988449</v>
      </c>
      <c r="E62" s="12">
        <v>2359.2353435887885</v>
      </c>
      <c r="F62" s="12">
        <v>746.7655957422643</v>
      </c>
      <c r="G62" s="12">
        <v>4824.600263936734</v>
      </c>
      <c r="H62" s="12">
        <v>989.8842917176269</v>
      </c>
      <c r="I62" s="12">
        <v>4581.481567961433</v>
      </c>
      <c r="J62" s="12">
        <v>4887.458580470648</v>
      </c>
      <c r="K62" s="12">
        <v>683.9072792083861</v>
      </c>
      <c r="L62" s="12">
        <v>3500.488266713488</v>
      </c>
      <c r="M62" s="12">
        <v>2070.8775929655076</v>
      </c>
      <c r="N62" s="12">
        <v>4252.075518956238</v>
      </c>
      <c r="O62" s="12">
        <v>1319.2903407228475</v>
      </c>
      <c r="P62" s="12">
        <v>1435.113750960687</v>
      </c>
      <c r="Q62" s="12">
        <v>407.2377528622227</v>
      </c>
      <c r="R62" s="12">
        <v>2506.324097293496</v>
      </c>
      <c r="S62" s="12">
        <v>204.0677751273174</v>
      </c>
      <c r="T62" s="12">
        <v>1670.8384283647752</v>
      </c>
      <c r="U62" s="12">
        <v>423.63365040849254</v>
      </c>
      <c r="V62" s="12">
        <v>5414.188016133376</v>
      </c>
      <c r="W62" s="12">
        <v>153.30578669942525</v>
      </c>
      <c r="X62" s="12">
        <v>3.87205684618657</v>
      </c>
      <c r="Y62" s="12">
        <v>1156.8765418620808</v>
      </c>
      <c r="Z62" s="12">
        <v>3486.8979141393133</v>
      </c>
      <c r="AA62" s="12">
        <v>895.4175410301611</v>
      </c>
      <c r="AB62" s="12">
        <v>16.31333060175495</v>
      </c>
      <c r="AC62" s="12">
        <v>4572.452460271946</v>
      </c>
      <c r="AD62" s="12">
        <v>998.9133994070919</v>
      </c>
      <c r="AE62" s="12">
        <v>1226.9179201204047</v>
      </c>
      <c r="AF62" s="12">
        <v>1108.4651930457812</v>
      </c>
      <c r="AG62" s="12">
        <v>1117.6948493489065</v>
      </c>
      <c r="AH62" s="12">
        <v>1051.6585087002227</v>
      </c>
      <c r="AI62" s="12">
        <v>1066.6293884636802</v>
      </c>
      <c r="AJ62" s="12">
        <v>2147.2263589330564</v>
      </c>
      <c r="AK62" s="12">
        <v>418.7734184130419</v>
      </c>
      <c r="AL62" s="12">
        <v>851.4573360939935</v>
      </c>
      <c r="AM62" s="12">
        <v>83.2051386060057</v>
      </c>
      <c r="AN62" s="12">
        <v>870.2796874591284</v>
      </c>
      <c r="AO62" s="12">
        <v>243.2205462758558</v>
      </c>
      <c r="AP62" s="12">
        <v>58.09854867391041</v>
      </c>
      <c r="AQ62" s="12">
        <v>639.8421909633415</v>
      </c>
      <c r="AR62" s="12">
        <v>259.26263426067493</v>
      </c>
      <c r="AS62" s="12">
        <v>5571.365859679</v>
      </c>
      <c r="AT62" s="12">
        <v>4316.889907245283</v>
      </c>
      <c r="AU62" s="12">
        <v>1.4796420637092393</v>
      </c>
      <c r="AV62" s="12">
        <v>866.3778145161372</v>
      </c>
      <c r="AW62" s="12">
        <v>260.600525330548</v>
      </c>
      <c r="AX62" s="12">
        <v>126.01797052341624</v>
      </c>
      <c r="AY62" s="12">
        <v>265.30277849576794</v>
      </c>
      <c r="AZ62" s="12">
        <v>5306.0630811832225</v>
      </c>
      <c r="BA62" s="12">
        <v>2835.0191480224244</v>
      </c>
      <c r="BB62" s="12">
        <v>1881.0672054896493</v>
      </c>
      <c r="BC62" s="12">
        <v>5571.365859679</v>
      </c>
      <c r="BD62" s="12">
        <v>5571.365859679</v>
      </c>
      <c r="BE62" s="12">
        <v>4800.2490983141015</v>
      </c>
      <c r="BF62" s="12">
        <v>771.1167613648797</v>
      </c>
      <c r="BG62" s="12">
        <v>5571.365859679</v>
      </c>
      <c r="BH62" s="12" t="s">
        <v>1</v>
      </c>
      <c r="BI62" s="12">
        <v>5281.370531804292</v>
      </c>
      <c r="BJ62" s="12">
        <v>282.1110211977182</v>
      </c>
      <c r="BK62" s="12">
        <v>5314.552371404563</v>
      </c>
      <c r="BL62" s="12">
        <v>256.813488274451</v>
      </c>
      <c r="BM62" s="12" t="s">
        <v>1</v>
      </c>
      <c r="BN62" s="12" t="s">
        <v>1</v>
      </c>
    </row>
    <row r="63" spans="1:66" ht="15">
      <c r="A63" s="12"/>
      <c r="B63" s="12" t="s">
        <v>65</v>
      </c>
      <c r="C63" s="12">
        <v>140.5054138584807</v>
      </c>
      <c r="D63" s="12">
        <v>531.8172092789614</v>
      </c>
      <c r="E63" s="12">
        <v>800.1871609399598</v>
      </c>
      <c r="F63" s="12">
        <v>280.38557096920175</v>
      </c>
      <c r="G63" s="12">
        <v>1192.1242131081867</v>
      </c>
      <c r="H63" s="12">
        <v>382.73031881061195</v>
      </c>
      <c r="I63" s="12">
        <v>1089.7794652667858</v>
      </c>
      <c r="J63" s="12">
        <v>1294.7090561076182</v>
      </c>
      <c r="K63" s="12">
        <v>177.8007279697769</v>
      </c>
      <c r="L63" s="12">
        <v>916.3312097704589</v>
      </c>
      <c r="M63" s="12">
        <v>556.1785743069383</v>
      </c>
      <c r="N63" s="12">
        <v>940.9964019840072</v>
      </c>
      <c r="O63" s="12">
        <v>531.5133820933906</v>
      </c>
      <c r="P63" s="12">
        <v>205.2188179518692</v>
      </c>
      <c r="Q63" s="12">
        <v>51.57461926476251</v>
      </c>
      <c r="R63" s="12">
        <v>950.2177468350118</v>
      </c>
      <c r="S63" s="12">
        <v>62.83627190839558</v>
      </c>
      <c r="T63" s="12">
        <v>238.39913804904398</v>
      </c>
      <c r="U63" s="12">
        <v>54.25068696394297</v>
      </c>
      <c r="V63" s="12">
        <v>1383.133190333056</v>
      </c>
      <c r="W63" s="12">
        <v>87.65588773451381</v>
      </c>
      <c r="X63" s="12">
        <v>1.7207060098284432</v>
      </c>
      <c r="Y63" s="12">
        <v>411.5356196486308</v>
      </c>
      <c r="Z63" s="12">
        <v>782.1434587922797</v>
      </c>
      <c r="AA63" s="12">
        <v>266.1006494361319</v>
      </c>
      <c r="AB63" s="12">
        <v>8.130678989857936</v>
      </c>
      <c r="AC63" s="12">
        <v>770.757582422696</v>
      </c>
      <c r="AD63" s="12">
        <v>701.7522016547041</v>
      </c>
      <c r="AE63" s="12">
        <v>260.89798399074834</v>
      </c>
      <c r="AF63" s="12">
        <v>280.05500825471404</v>
      </c>
      <c r="AG63" s="12">
        <v>234.64043230811365</v>
      </c>
      <c r="AH63" s="12">
        <v>288.4998153816819</v>
      </c>
      <c r="AI63" s="12">
        <v>408.41654414214474</v>
      </c>
      <c r="AJ63" s="12">
        <v>428.6951192776236</v>
      </c>
      <c r="AK63" s="12">
        <v>112.50801823415807</v>
      </c>
      <c r="AL63" s="12">
        <v>260.90626782018535</v>
      </c>
      <c r="AM63" s="12">
        <v>28.11125165190597</v>
      </c>
      <c r="AN63" s="12">
        <v>283.55073875549465</v>
      </c>
      <c r="AO63" s="12">
        <v>81.04272643496489</v>
      </c>
      <c r="AP63" s="12">
        <v>19.74133327815843</v>
      </c>
      <c r="AQ63" s="12">
        <v>184.91386275023785</v>
      </c>
      <c r="AR63" s="12">
        <v>73.04046587467124</v>
      </c>
      <c r="AS63" s="12">
        <v>1472.5097840773992</v>
      </c>
      <c r="AT63" s="12">
        <v>1143.593513658905</v>
      </c>
      <c r="AU63" s="12" t="s">
        <v>1</v>
      </c>
      <c r="AV63" s="12">
        <v>259.6058537368924</v>
      </c>
      <c r="AW63" s="12">
        <v>41.0212022429481</v>
      </c>
      <c r="AX63" s="12">
        <v>28.289214438653037</v>
      </c>
      <c r="AY63" s="12">
        <v>233.26623946019427</v>
      </c>
      <c r="AZ63" s="12">
        <v>1239.2435446171974</v>
      </c>
      <c r="BA63" s="12">
        <v>755.1403972996237</v>
      </c>
      <c r="BB63" s="12">
        <v>638.9539681202784</v>
      </c>
      <c r="BC63" s="12">
        <v>1472.5097840773992</v>
      </c>
      <c r="BD63" s="12">
        <v>1472.5097840773992</v>
      </c>
      <c r="BE63" s="12">
        <v>1034.7662472763943</v>
      </c>
      <c r="BF63" s="12">
        <v>437.74353680100126</v>
      </c>
      <c r="BG63" s="12" t="s">
        <v>1</v>
      </c>
      <c r="BH63" s="12">
        <v>1472.5097840773992</v>
      </c>
      <c r="BI63" s="12">
        <v>1241.3614868986888</v>
      </c>
      <c r="BJ63" s="12">
        <v>219.95958086591742</v>
      </c>
      <c r="BK63" s="12">
        <v>1272.4191994507628</v>
      </c>
      <c r="BL63" s="12">
        <v>200.0905846266331</v>
      </c>
      <c r="BM63" s="12" t="s">
        <v>1</v>
      </c>
      <c r="BN63" s="12" t="s">
        <v>1</v>
      </c>
    </row>
    <row r="64" spans="1:66" ht="15">
      <c r="A64" s="12" t="s">
        <v>24</v>
      </c>
      <c r="B64" s="12" t="s">
        <v>64</v>
      </c>
      <c r="C64" s="12">
        <v>708.9492277112142</v>
      </c>
      <c r="D64" s="12">
        <v>2932.4113747437787</v>
      </c>
      <c r="E64" s="12">
        <v>2895.103711698843</v>
      </c>
      <c r="F64" s="12">
        <v>991.1778979081685</v>
      </c>
      <c r="G64" s="12">
        <v>5545.286416245669</v>
      </c>
      <c r="H64" s="12">
        <v>1306.2162660149702</v>
      </c>
      <c r="I64" s="12">
        <v>5230.24804813887</v>
      </c>
      <c r="J64" s="12">
        <v>5763.744242951649</v>
      </c>
      <c r="K64" s="12">
        <v>772.7200712021543</v>
      </c>
      <c r="L64" s="12">
        <v>4128.997375949269</v>
      </c>
      <c r="M64" s="12">
        <v>2407.4669382045854</v>
      </c>
      <c r="N64" s="12">
        <v>4943.08503412086</v>
      </c>
      <c r="O64" s="12">
        <v>1593.37928003295</v>
      </c>
      <c r="P64" s="12">
        <v>1569.320434366164</v>
      </c>
      <c r="Q64" s="12">
        <v>435.3795072785164</v>
      </c>
      <c r="R64" s="12">
        <v>3163.7570246393366</v>
      </c>
      <c r="S64" s="12">
        <v>227.8944230267754</v>
      </c>
      <c r="T64" s="12">
        <v>1819.5070396844053</v>
      </c>
      <c r="U64" s="12">
        <v>459.9739292684924</v>
      </c>
      <c r="V64" s="12">
        <v>6295.7665875265575</v>
      </c>
      <c r="W64" s="12">
        <v>235.10496377124826</v>
      </c>
      <c r="X64" s="12">
        <v>5.592762856015013</v>
      </c>
      <c r="Y64" s="12">
        <v>1348.1009830857831</v>
      </c>
      <c r="Z64" s="12">
        <v>4014.0815384385055</v>
      </c>
      <c r="AA64" s="12">
        <v>1134.0386543071174</v>
      </c>
      <c r="AB64" s="12">
        <v>20.73241295798553</v>
      </c>
      <c r="AC64" s="12">
        <v>5281.002726654347</v>
      </c>
      <c r="AD64" s="12">
        <v>1255.4615874994722</v>
      </c>
      <c r="AE64" s="12">
        <v>1341.4332591012856</v>
      </c>
      <c r="AF64" s="12">
        <v>1252.4109650738528</v>
      </c>
      <c r="AG64" s="12">
        <v>1274.581696396275</v>
      </c>
      <c r="AH64" s="12">
        <v>1263.77149425579</v>
      </c>
      <c r="AI64" s="12">
        <v>1404.2668993265634</v>
      </c>
      <c r="AJ64" s="12">
        <v>2407.0506102230697</v>
      </c>
      <c r="AK64" s="12">
        <v>505.14178818692426</v>
      </c>
      <c r="AL64" s="12">
        <v>1029.9870794266947</v>
      </c>
      <c r="AM64" s="12">
        <v>104.487173943662</v>
      </c>
      <c r="AN64" s="12">
        <v>1045.4845212266055</v>
      </c>
      <c r="AO64" s="12">
        <v>298.44797226029436</v>
      </c>
      <c r="AP64" s="12">
        <v>71.817823497495</v>
      </c>
      <c r="AQ64" s="12">
        <v>763.688744359254</v>
      </c>
      <c r="AR64" s="12">
        <v>310.3586010298128</v>
      </c>
      <c r="AS64" s="12">
        <v>6536.464314153808</v>
      </c>
      <c r="AT64" s="12">
        <v>5086.386318775637</v>
      </c>
      <c r="AU64" s="12">
        <v>1.4796420637092393</v>
      </c>
      <c r="AV64" s="12">
        <v>1018.769979784187</v>
      </c>
      <c r="AW64" s="12">
        <v>289.2933719222752</v>
      </c>
      <c r="AX64" s="12">
        <v>140.53500160800718</v>
      </c>
      <c r="AY64" s="12">
        <v>391.5157676752416</v>
      </c>
      <c r="AZ64" s="12">
        <v>6144.948546478559</v>
      </c>
      <c r="BA64" s="12">
        <v>3348.4661754824</v>
      </c>
      <c r="BB64" s="12">
        <v>2257.7779158045764</v>
      </c>
      <c r="BC64" s="12">
        <v>6536.464314153808</v>
      </c>
      <c r="BD64" s="12">
        <v>6536.464314153808</v>
      </c>
      <c r="BE64" s="12">
        <v>5774.824429192778</v>
      </c>
      <c r="BF64" s="12">
        <v>761.6398849610298</v>
      </c>
      <c r="BG64" s="12">
        <v>5281.370531804292</v>
      </c>
      <c r="BH64" s="12">
        <v>1241.3614868986888</v>
      </c>
      <c r="BI64" s="12">
        <v>6536.464314153808</v>
      </c>
      <c r="BJ64" s="12" t="s">
        <v>1</v>
      </c>
      <c r="BK64" s="12">
        <v>6107.081336693276</v>
      </c>
      <c r="BL64" s="12">
        <v>429.38297746054513</v>
      </c>
      <c r="BM64" s="12" t="s">
        <v>1</v>
      </c>
      <c r="BN64" s="12" t="s">
        <v>1</v>
      </c>
    </row>
    <row r="65" spans="1:66" ht="15">
      <c r="A65" s="12"/>
      <c r="B65" s="12" t="s">
        <v>65</v>
      </c>
      <c r="C65" s="12">
        <v>48.65004661780115</v>
      </c>
      <c r="D65" s="12">
        <v>192.3486147098508</v>
      </c>
      <c r="E65" s="12">
        <v>262.33219191392465</v>
      </c>
      <c r="F65" s="12">
        <v>34.62034984131171</v>
      </c>
      <c r="G65" s="12">
        <v>468.71050340026454</v>
      </c>
      <c r="H65" s="12">
        <v>65.55297874282999</v>
      </c>
      <c r="I65" s="12">
        <v>437.77787449874654</v>
      </c>
      <c r="J65" s="12">
        <v>414.2764216263945</v>
      </c>
      <c r="K65" s="12">
        <v>89.05443161518195</v>
      </c>
      <c r="L65" s="12">
        <v>282.19986661837146</v>
      </c>
      <c r="M65" s="12">
        <v>221.1309866232064</v>
      </c>
      <c r="N65" s="12">
        <v>253.21912206957293</v>
      </c>
      <c r="O65" s="12">
        <v>250.1117311720059</v>
      </c>
      <c r="P65" s="12">
        <v>72.22012315156663</v>
      </c>
      <c r="Q65" s="12">
        <v>23.705587027800203</v>
      </c>
      <c r="R65" s="12">
        <v>287.46336325130164</v>
      </c>
      <c r="S65" s="12">
        <v>38.2486740876946</v>
      </c>
      <c r="T65" s="12">
        <v>91.21481897205759</v>
      </c>
      <c r="U65" s="12">
        <v>17.911293386555833</v>
      </c>
      <c r="V65" s="12">
        <v>497.4451746225828</v>
      </c>
      <c r="W65" s="12">
        <v>5.885678618993371</v>
      </c>
      <c r="X65" s="12" t="s">
        <v>1</v>
      </c>
      <c r="Y65" s="12">
        <v>222.83220339175728</v>
      </c>
      <c r="Z65" s="12">
        <v>249.74429166542583</v>
      </c>
      <c r="AA65" s="12">
        <v>26.093577659002847</v>
      </c>
      <c r="AB65" s="12">
        <v>3.711596633627337</v>
      </c>
      <c r="AC65" s="12">
        <v>63.032967264733934</v>
      </c>
      <c r="AD65" s="12">
        <v>440.2978859768418</v>
      </c>
      <c r="AE65" s="12">
        <v>144.81825022470653</v>
      </c>
      <c r="AF65" s="12">
        <v>136.92883380536762</v>
      </c>
      <c r="AG65" s="12">
        <v>75.63130860393473</v>
      </c>
      <c r="AH65" s="12">
        <v>76.4847499716464</v>
      </c>
      <c r="AI65" s="12">
        <v>69.46771063592224</v>
      </c>
      <c r="AJ65" s="12">
        <v>166.09654291984594</v>
      </c>
      <c r="AK65" s="12">
        <v>27.02955031420462</v>
      </c>
      <c r="AL65" s="12">
        <v>79.58585056542739</v>
      </c>
      <c r="AM65" s="12">
        <v>6.92082993713775</v>
      </c>
      <c r="AN65" s="12">
        <v>107.64425094155327</v>
      </c>
      <c r="AO65" s="12">
        <v>26.58523422143216</v>
      </c>
      <c r="AP65" s="12">
        <v>6.065302310152662</v>
      </c>
      <c r="AQ65" s="12">
        <v>61.042578853183855</v>
      </c>
      <c r="AR65" s="12">
        <v>22.36071317864013</v>
      </c>
      <c r="AS65" s="12">
        <v>503.3308532415762</v>
      </c>
      <c r="AT65" s="12">
        <v>370.7814365867658</v>
      </c>
      <c r="AU65" s="12" t="s">
        <v>1</v>
      </c>
      <c r="AV65" s="12">
        <v>106.85139563531408</v>
      </c>
      <c r="AW65" s="12">
        <v>12.117193703234385</v>
      </c>
      <c r="AX65" s="12">
        <v>13.58082731626345</v>
      </c>
      <c r="AY65" s="12">
        <v>90.13857746857325</v>
      </c>
      <c r="AZ65" s="12">
        <v>413.1922757730031</v>
      </c>
      <c r="BA65" s="12">
        <v>239.35857671496723</v>
      </c>
      <c r="BB65" s="12">
        <v>263.14821454443114</v>
      </c>
      <c r="BC65" s="12">
        <v>503.3308532415762</v>
      </c>
      <c r="BD65" s="12">
        <v>503.3308532415762</v>
      </c>
      <c r="BE65" s="12">
        <v>49.11449606254738</v>
      </c>
      <c r="BF65" s="12">
        <v>454.2163571790286</v>
      </c>
      <c r="BG65" s="12">
        <v>282.1110211977182</v>
      </c>
      <c r="BH65" s="12">
        <v>219.95958086591742</v>
      </c>
      <c r="BI65" s="12" t="s">
        <v>1</v>
      </c>
      <c r="BJ65" s="12">
        <v>503.3308532415762</v>
      </c>
      <c r="BK65" s="12">
        <v>474.2115185020247</v>
      </c>
      <c r="BL65" s="12">
        <v>29.11933473955137</v>
      </c>
      <c r="BM65" s="12" t="s">
        <v>1</v>
      </c>
      <c r="BN65" s="12" t="s">
        <v>1</v>
      </c>
    </row>
    <row r="66" spans="1:66" ht="15">
      <c r="A66" s="12" t="s">
        <v>25</v>
      </c>
      <c r="B66" s="12" t="s">
        <v>64</v>
      </c>
      <c r="C66" s="12">
        <v>703.3506058136951</v>
      </c>
      <c r="D66" s="12">
        <v>2946.829632614368</v>
      </c>
      <c r="E66" s="12">
        <v>2950.347740444829</v>
      </c>
      <c r="F66" s="12">
        <v>989.4811394980773</v>
      </c>
      <c r="G66" s="12">
        <v>5611.046839374861</v>
      </c>
      <c r="H66" s="12">
        <v>1283.6580900495799</v>
      </c>
      <c r="I66" s="12">
        <v>5316.869888823354</v>
      </c>
      <c r="J66" s="12">
        <v>5796.012358150837</v>
      </c>
      <c r="K66" s="12">
        <v>804.5156207220698</v>
      </c>
      <c r="L66" s="12">
        <v>4157.3074636331285</v>
      </c>
      <c r="M66" s="12">
        <v>2443.220515239771</v>
      </c>
      <c r="N66" s="12">
        <v>4953.485602322968</v>
      </c>
      <c r="O66" s="12">
        <v>1647.0423765498988</v>
      </c>
      <c r="P66" s="12">
        <v>1588.7352403555735</v>
      </c>
      <c r="Q66" s="12">
        <v>446.63919607204593</v>
      </c>
      <c r="R66" s="12">
        <v>3159.65710962861</v>
      </c>
      <c r="S66" s="12">
        <v>242.56852971699624</v>
      </c>
      <c r="T66" s="12">
        <v>1852.1339907535953</v>
      </c>
      <c r="U66" s="12">
        <v>461.4591161308242</v>
      </c>
      <c r="V66" s="12">
        <v>6379.072778223532</v>
      </c>
      <c r="W66" s="12">
        <v>216.37660324103686</v>
      </c>
      <c r="X66" s="12">
        <v>5.078597408384507</v>
      </c>
      <c r="Y66" s="12">
        <v>1392.819330854125</v>
      </c>
      <c r="Z66" s="12">
        <v>4032.9809575710783</v>
      </c>
      <c r="AA66" s="12">
        <v>1135.6001993987213</v>
      </c>
      <c r="AB66" s="12">
        <v>19.569547642224364</v>
      </c>
      <c r="AC66" s="12">
        <v>5102.919136122768</v>
      </c>
      <c r="AD66" s="12">
        <v>1497.6088427501072</v>
      </c>
      <c r="AE66" s="12">
        <v>1390.663645874813</v>
      </c>
      <c r="AF66" s="12">
        <v>1300.1828582914595</v>
      </c>
      <c r="AG66" s="12">
        <v>1283.7588115927792</v>
      </c>
      <c r="AH66" s="12">
        <v>1242.5289025038633</v>
      </c>
      <c r="AI66" s="12">
        <v>1383.393760609897</v>
      </c>
      <c r="AJ66" s="12">
        <v>2436.4398098877937</v>
      </c>
      <c r="AK66" s="12">
        <v>488.1353366893872</v>
      </c>
      <c r="AL66" s="12">
        <v>1057.887566238157</v>
      </c>
      <c r="AM66" s="12">
        <v>99.93413126923436</v>
      </c>
      <c r="AN66" s="12">
        <v>1064.9450582229256</v>
      </c>
      <c r="AO66" s="12">
        <v>302.060552159766</v>
      </c>
      <c r="AP66" s="12">
        <v>72.08569775767383</v>
      </c>
      <c r="AQ66" s="12">
        <v>765.2757087099768</v>
      </c>
      <c r="AR66" s="12">
        <v>313.76411793793216</v>
      </c>
      <c r="AS66" s="12">
        <v>6600.527978872896</v>
      </c>
      <c r="AT66" s="12">
        <v>5138.754877846271</v>
      </c>
      <c r="AU66" s="12">
        <v>1.4796420637092393</v>
      </c>
      <c r="AV66" s="12">
        <v>1040.4222808029992</v>
      </c>
      <c r="AW66" s="12">
        <v>281.17986334979776</v>
      </c>
      <c r="AX66" s="12">
        <v>138.69131481010265</v>
      </c>
      <c r="AY66" s="12">
        <v>319.1475285483004</v>
      </c>
      <c r="AZ66" s="12">
        <v>6281.380450324594</v>
      </c>
      <c r="BA66" s="12">
        <v>3366.8577711403236</v>
      </c>
      <c r="BB66" s="12">
        <v>2328.108920254239</v>
      </c>
      <c r="BC66" s="12">
        <v>6600.527978872896</v>
      </c>
      <c r="BD66" s="12">
        <v>6600.527978872896</v>
      </c>
      <c r="BE66" s="12">
        <v>5479.853906227714</v>
      </c>
      <c r="BF66" s="12">
        <v>1120.6740726451092</v>
      </c>
      <c r="BG66" s="12">
        <v>5314.552371404563</v>
      </c>
      <c r="BH66" s="12">
        <v>1272.4191994507628</v>
      </c>
      <c r="BI66" s="12">
        <v>6107.081336693276</v>
      </c>
      <c r="BJ66" s="12">
        <v>474.2115185020247</v>
      </c>
      <c r="BK66" s="12">
        <v>6600.527978872896</v>
      </c>
      <c r="BL66" s="12" t="s">
        <v>1</v>
      </c>
      <c r="BM66" s="12" t="s">
        <v>1</v>
      </c>
      <c r="BN66" s="12" t="s">
        <v>1</v>
      </c>
    </row>
    <row r="67" spans="1:66" ht="15">
      <c r="A67" s="12"/>
      <c r="B67" s="12" t="s">
        <v>65</v>
      </c>
      <c r="C67" s="12">
        <v>55.23620481347133</v>
      </c>
      <c r="D67" s="12">
        <v>186.80157262090697</v>
      </c>
      <c r="E67" s="12">
        <v>216.4645347657165</v>
      </c>
      <c r="F67" s="12">
        <v>39.57704625935685</v>
      </c>
      <c r="G67" s="12">
        <v>418.9252659407392</v>
      </c>
      <c r="H67" s="12">
        <v>92.87785711952081</v>
      </c>
      <c r="I67" s="12">
        <v>365.6244550805761</v>
      </c>
      <c r="J67" s="12">
        <v>399.2843010096965</v>
      </c>
      <c r="K67" s="12">
        <v>59.218011190400205</v>
      </c>
      <c r="L67" s="12">
        <v>269.7521467294288</v>
      </c>
      <c r="M67" s="12">
        <v>188.75016547066625</v>
      </c>
      <c r="N67" s="12">
        <v>249.74751684885635</v>
      </c>
      <c r="O67" s="12">
        <v>208.75479535123847</v>
      </c>
      <c r="P67" s="12">
        <v>53.53538734537847</v>
      </c>
      <c r="Q67" s="12">
        <v>12.77680762121648</v>
      </c>
      <c r="R67" s="12">
        <v>307.50120018649164</v>
      </c>
      <c r="S67" s="12">
        <v>24.51331272037843</v>
      </c>
      <c r="T67" s="12">
        <v>59.84364152670724</v>
      </c>
      <c r="U67" s="12">
        <v>16.48689531934247</v>
      </c>
      <c r="V67" s="12">
        <v>433.37410760326145</v>
      </c>
      <c r="W67" s="12">
        <v>24.61403914920471</v>
      </c>
      <c r="X67" s="12">
        <v>0.514165447630507</v>
      </c>
      <c r="Y67" s="12">
        <v>178.67532286473826</v>
      </c>
      <c r="Z67" s="12">
        <v>246.0217047593262</v>
      </c>
      <c r="AA67" s="12">
        <v>28.028856777170564</v>
      </c>
      <c r="AB67" s="12">
        <v>4.874461949388505</v>
      </c>
      <c r="AC67" s="12">
        <v>247.31860801960042</v>
      </c>
      <c r="AD67" s="12">
        <v>211.1837041804942</v>
      </c>
      <c r="AE67" s="12">
        <v>99.44070075339366</v>
      </c>
      <c r="AF67" s="12">
        <v>92.74031087225943</v>
      </c>
      <c r="AG67" s="12">
        <v>70.21365336179872</v>
      </c>
      <c r="AH67" s="12">
        <v>100.8724491225589</v>
      </c>
      <c r="AI67" s="12">
        <v>95.23519809008413</v>
      </c>
      <c r="AJ67" s="12">
        <v>144.40539970137215</v>
      </c>
      <c r="AK67" s="12">
        <v>44.36614543283334</v>
      </c>
      <c r="AL67" s="12">
        <v>56.28978102841454</v>
      </c>
      <c r="AM67" s="12">
        <v>11.549721345385741</v>
      </c>
      <c r="AN67" s="12">
        <v>90.87973274392971</v>
      </c>
      <c r="AO67" s="12">
        <v>23.155204796842682</v>
      </c>
      <c r="AP67" s="12">
        <v>5.989246332855005</v>
      </c>
      <c r="AQ67" s="12">
        <v>62.38267466556068</v>
      </c>
      <c r="AR67" s="12">
        <v>19.484406152900927</v>
      </c>
      <c r="AS67" s="12">
        <v>458.5023122000968</v>
      </c>
      <c r="AT67" s="12">
        <v>334.93848754791827</v>
      </c>
      <c r="AU67" s="12" t="s">
        <v>1</v>
      </c>
      <c r="AV67" s="12">
        <v>87.37364444466611</v>
      </c>
      <c r="AW67" s="12">
        <v>20.549249660508874</v>
      </c>
      <c r="AX67" s="12">
        <v>15.64093054700311</v>
      </c>
      <c r="AY67" s="12">
        <v>181.7419402730725</v>
      </c>
      <c r="AZ67" s="12">
        <v>276.76037192702154</v>
      </c>
      <c r="BA67" s="12">
        <v>229.3199158620581</v>
      </c>
      <c r="BB67" s="12">
        <v>195.04939554118567</v>
      </c>
      <c r="BC67" s="12">
        <v>458.5023122000968</v>
      </c>
      <c r="BD67" s="12">
        <v>458.5023122000968</v>
      </c>
      <c r="BE67" s="12">
        <v>363.3201427051461</v>
      </c>
      <c r="BF67" s="12">
        <v>95.18216949495088</v>
      </c>
      <c r="BG67" s="12">
        <v>256.813488274451</v>
      </c>
      <c r="BH67" s="12">
        <v>200.0905846266331</v>
      </c>
      <c r="BI67" s="12">
        <v>429.38297746054513</v>
      </c>
      <c r="BJ67" s="12">
        <v>29.11933473955137</v>
      </c>
      <c r="BK67" s="12" t="s">
        <v>1</v>
      </c>
      <c r="BL67" s="12">
        <v>458.5023122000968</v>
      </c>
      <c r="BM67" s="12" t="s">
        <v>1</v>
      </c>
      <c r="BN67" s="12" t="s">
        <v>1</v>
      </c>
    </row>
    <row r="68" spans="1:66" ht="15">
      <c r="A68" s="12" t="s">
        <v>26</v>
      </c>
      <c r="B68" s="12" t="s">
        <v>58</v>
      </c>
      <c r="C68" s="12" t="s">
        <v>1</v>
      </c>
      <c r="D68" s="12" t="s">
        <v>1</v>
      </c>
      <c r="E68" s="12" t="s">
        <v>1</v>
      </c>
      <c r="F68" s="12" t="s">
        <v>1</v>
      </c>
      <c r="G68" s="12" t="s">
        <v>1</v>
      </c>
      <c r="H68" s="12" t="s">
        <v>1</v>
      </c>
      <c r="I68" s="12" t="s">
        <v>1</v>
      </c>
      <c r="J68" s="12" t="s">
        <v>1</v>
      </c>
      <c r="K68" s="12" t="s">
        <v>1</v>
      </c>
      <c r="L68" s="12" t="s">
        <v>1</v>
      </c>
      <c r="M68" s="12" t="s">
        <v>1</v>
      </c>
      <c r="N68" s="12" t="s">
        <v>1</v>
      </c>
      <c r="O68" s="12" t="s">
        <v>1</v>
      </c>
      <c r="P68" s="12" t="s">
        <v>1</v>
      </c>
      <c r="Q68" s="12" t="s">
        <v>1</v>
      </c>
      <c r="R68" s="12" t="s">
        <v>1</v>
      </c>
      <c r="S68" s="12" t="s">
        <v>1</v>
      </c>
      <c r="T68" s="12" t="s">
        <v>1</v>
      </c>
      <c r="U68" s="12" t="s">
        <v>1</v>
      </c>
      <c r="V68" s="12" t="s">
        <v>1</v>
      </c>
      <c r="W68" s="12" t="s">
        <v>1</v>
      </c>
      <c r="X68" s="12" t="s">
        <v>1</v>
      </c>
      <c r="Y68" s="12" t="s">
        <v>1</v>
      </c>
      <c r="Z68" s="12" t="s">
        <v>1</v>
      </c>
      <c r="AA68" s="12" t="s">
        <v>1</v>
      </c>
      <c r="AB68" s="12" t="s">
        <v>1</v>
      </c>
      <c r="AC68" s="12" t="s">
        <v>1</v>
      </c>
      <c r="AD68" s="12" t="s">
        <v>1</v>
      </c>
      <c r="AE68" s="12" t="s">
        <v>1</v>
      </c>
      <c r="AF68" s="12" t="s">
        <v>1</v>
      </c>
      <c r="AG68" s="12" t="s">
        <v>1</v>
      </c>
      <c r="AH68" s="12" t="s">
        <v>1</v>
      </c>
      <c r="AI68" s="12" t="s">
        <v>1</v>
      </c>
      <c r="AJ68" s="12" t="s">
        <v>1</v>
      </c>
      <c r="AK68" s="12" t="s">
        <v>1</v>
      </c>
      <c r="AL68" s="12" t="s">
        <v>1</v>
      </c>
      <c r="AM68" s="12" t="s">
        <v>1</v>
      </c>
      <c r="AN68" s="12" t="s">
        <v>1</v>
      </c>
      <c r="AO68" s="12" t="s">
        <v>1</v>
      </c>
      <c r="AP68" s="12" t="s">
        <v>1</v>
      </c>
      <c r="AQ68" s="12" t="s">
        <v>1</v>
      </c>
      <c r="AR68" s="12" t="s">
        <v>1</v>
      </c>
      <c r="AS68" s="12" t="s">
        <v>1</v>
      </c>
      <c r="AT68" s="12" t="s">
        <v>1</v>
      </c>
      <c r="AU68" s="12" t="s">
        <v>1</v>
      </c>
      <c r="AV68" s="12" t="s">
        <v>1</v>
      </c>
      <c r="AW68" s="12" t="s">
        <v>1</v>
      </c>
      <c r="AX68" s="12" t="s">
        <v>1</v>
      </c>
      <c r="AY68" s="12" t="s">
        <v>1</v>
      </c>
      <c r="AZ68" s="12" t="s">
        <v>1</v>
      </c>
      <c r="BA68" s="12" t="s">
        <v>1</v>
      </c>
      <c r="BB68" s="12" t="s">
        <v>1</v>
      </c>
      <c r="BC68" s="12" t="s">
        <v>1</v>
      </c>
      <c r="BD68" s="12" t="s">
        <v>1</v>
      </c>
      <c r="BE68" s="12" t="s">
        <v>1</v>
      </c>
      <c r="BF68" s="12" t="s">
        <v>1</v>
      </c>
      <c r="BG68" s="12" t="s">
        <v>1</v>
      </c>
      <c r="BH68" s="12" t="s">
        <v>1</v>
      </c>
      <c r="BI68" s="12" t="s">
        <v>1</v>
      </c>
      <c r="BJ68" s="12" t="s">
        <v>1</v>
      </c>
      <c r="BK68" s="12" t="s">
        <v>1</v>
      </c>
      <c r="BL68" s="12" t="s">
        <v>1</v>
      </c>
      <c r="BM68" s="12" t="s">
        <v>1</v>
      </c>
      <c r="BN68" s="12" t="s">
        <v>1</v>
      </c>
    </row>
    <row r="69" spans="1:66" ht="15">
      <c r="A69" s="12" t="s">
        <v>82</v>
      </c>
      <c r="B69" s="12" t="s">
        <v>58</v>
      </c>
      <c r="C69" s="12" t="s">
        <v>1</v>
      </c>
      <c r="D69" s="12" t="s">
        <v>1</v>
      </c>
      <c r="E69" s="12" t="s">
        <v>1</v>
      </c>
      <c r="F69" s="12" t="s">
        <v>1</v>
      </c>
      <c r="G69" s="12" t="s">
        <v>1</v>
      </c>
      <c r="H69" s="12" t="s">
        <v>1</v>
      </c>
      <c r="I69" s="12" t="s">
        <v>1</v>
      </c>
      <c r="J69" s="12" t="s">
        <v>1</v>
      </c>
      <c r="K69" s="12" t="s">
        <v>1</v>
      </c>
      <c r="L69" s="12" t="s">
        <v>1</v>
      </c>
      <c r="M69" s="12" t="s">
        <v>1</v>
      </c>
      <c r="N69" s="12" t="s">
        <v>1</v>
      </c>
      <c r="O69" s="12" t="s">
        <v>1</v>
      </c>
      <c r="P69" s="12" t="s">
        <v>1</v>
      </c>
      <c r="Q69" s="12" t="s">
        <v>1</v>
      </c>
      <c r="R69" s="12" t="s">
        <v>1</v>
      </c>
      <c r="S69" s="12" t="s">
        <v>1</v>
      </c>
      <c r="T69" s="12" t="s">
        <v>1</v>
      </c>
      <c r="U69" s="12" t="s">
        <v>1</v>
      </c>
      <c r="V69" s="12" t="s">
        <v>1</v>
      </c>
      <c r="W69" s="12" t="s">
        <v>1</v>
      </c>
      <c r="X69" s="12" t="s">
        <v>1</v>
      </c>
      <c r="Y69" s="12" t="s">
        <v>1</v>
      </c>
      <c r="Z69" s="12" t="s">
        <v>1</v>
      </c>
      <c r="AA69" s="12" t="s">
        <v>1</v>
      </c>
      <c r="AB69" s="12" t="s">
        <v>1</v>
      </c>
      <c r="AC69" s="12" t="s">
        <v>1</v>
      </c>
      <c r="AD69" s="12" t="s">
        <v>1</v>
      </c>
      <c r="AE69" s="12" t="s">
        <v>1</v>
      </c>
      <c r="AF69" s="12" t="s">
        <v>1</v>
      </c>
      <c r="AG69" s="12" t="s">
        <v>1</v>
      </c>
      <c r="AH69" s="12" t="s">
        <v>1</v>
      </c>
      <c r="AI69" s="12" t="s">
        <v>1</v>
      </c>
      <c r="AJ69" s="12" t="s">
        <v>1</v>
      </c>
      <c r="AK69" s="12" t="s">
        <v>1</v>
      </c>
      <c r="AL69" s="12" t="s">
        <v>1</v>
      </c>
      <c r="AM69" s="12" t="s">
        <v>1</v>
      </c>
      <c r="AN69" s="12" t="s">
        <v>1</v>
      </c>
      <c r="AO69" s="12" t="s">
        <v>1</v>
      </c>
      <c r="AP69" s="12" t="s">
        <v>1</v>
      </c>
      <c r="AQ69" s="12" t="s">
        <v>1</v>
      </c>
      <c r="AR69" s="12" t="s">
        <v>1</v>
      </c>
      <c r="AS69" s="12" t="s">
        <v>1</v>
      </c>
      <c r="AT69" s="12" t="s">
        <v>1</v>
      </c>
      <c r="AU69" s="12" t="s">
        <v>1</v>
      </c>
      <c r="AV69" s="12" t="s">
        <v>1</v>
      </c>
      <c r="AW69" s="12" t="s">
        <v>1</v>
      </c>
      <c r="AX69" s="12" t="s">
        <v>1</v>
      </c>
      <c r="AY69" s="12" t="s">
        <v>1</v>
      </c>
      <c r="AZ69" s="12" t="s">
        <v>1</v>
      </c>
      <c r="BA69" s="12" t="s">
        <v>1</v>
      </c>
      <c r="BB69" s="12" t="s">
        <v>1</v>
      </c>
      <c r="BC69" s="12" t="s">
        <v>1</v>
      </c>
      <c r="BD69" s="12" t="s">
        <v>1</v>
      </c>
      <c r="BE69" s="12" t="s">
        <v>1</v>
      </c>
      <c r="BF69" s="12" t="s">
        <v>1</v>
      </c>
      <c r="BG69" s="12" t="s">
        <v>1</v>
      </c>
      <c r="BH69" s="12" t="s">
        <v>1</v>
      </c>
      <c r="BI69" s="12" t="s">
        <v>1</v>
      </c>
      <c r="BJ69" s="12" t="s">
        <v>1</v>
      </c>
      <c r="BK69" s="12" t="s">
        <v>1</v>
      </c>
      <c r="BL69" s="12" t="s">
        <v>1</v>
      </c>
      <c r="BM69" s="12" t="s">
        <v>1</v>
      </c>
      <c r="BN69" s="12" t="s">
        <v>1</v>
      </c>
    </row>
    <row r="70" spans="1:66" ht="15">
      <c r="A70" s="12" t="s">
        <v>83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</row>
    <row r="72" spans="1:72" s="5" customFormat="1" ht="15.75">
      <c r="A72" s="14" t="s">
        <v>84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</row>
    <row r="73" spans="1:72" ht="15">
      <c r="A73" s="12" t="s">
        <v>1</v>
      </c>
      <c r="B73" s="12" t="s">
        <v>1</v>
      </c>
      <c r="C73" s="12" t="s">
        <v>2</v>
      </c>
      <c r="D73" s="12"/>
      <c r="E73" s="12"/>
      <c r="F73" s="12" t="s">
        <v>3</v>
      </c>
      <c r="G73" s="12"/>
      <c r="H73" s="12" t="s">
        <v>4</v>
      </c>
      <c r="I73" s="12"/>
      <c r="J73" s="12" t="s">
        <v>5</v>
      </c>
      <c r="K73" s="12"/>
      <c r="L73" s="12" t="s">
        <v>6</v>
      </c>
      <c r="M73" s="12"/>
      <c r="N73" s="12" t="s">
        <v>7</v>
      </c>
      <c r="O73" s="12"/>
      <c r="P73" s="12" t="s">
        <v>8</v>
      </c>
      <c r="Q73" s="12"/>
      <c r="R73" s="12" t="s">
        <v>9</v>
      </c>
      <c r="S73" s="12"/>
      <c r="T73" s="12" t="s">
        <v>10</v>
      </c>
      <c r="U73" s="12"/>
      <c r="V73" s="12" t="s">
        <v>11</v>
      </c>
      <c r="W73" s="12"/>
      <c r="X73" s="12"/>
      <c r="Y73" s="12" t="s">
        <v>12</v>
      </c>
      <c r="Z73" s="12"/>
      <c r="AA73" s="12"/>
      <c r="AB73" s="12"/>
      <c r="AC73" s="12" t="s">
        <v>13</v>
      </c>
      <c r="AD73" s="12"/>
      <c r="AE73" s="12" t="s">
        <v>14</v>
      </c>
      <c r="AF73" s="12"/>
      <c r="AG73" s="12"/>
      <c r="AH73" s="12"/>
      <c r="AI73" s="12"/>
      <c r="AJ73" s="12" t="s">
        <v>15</v>
      </c>
      <c r="AK73" s="12"/>
      <c r="AL73" s="12"/>
      <c r="AM73" s="12"/>
      <c r="AN73" s="12"/>
      <c r="AO73" s="12"/>
      <c r="AP73" s="12"/>
      <c r="AQ73" s="12"/>
      <c r="AR73" s="12"/>
      <c r="AS73" s="12" t="s">
        <v>16</v>
      </c>
      <c r="AT73" s="12" t="s">
        <v>17</v>
      </c>
      <c r="AU73" s="12"/>
      <c r="AV73" s="12"/>
      <c r="AW73" s="12"/>
      <c r="AX73" s="12"/>
      <c r="AY73" s="12" t="s">
        <v>18</v>
      </c>
      <c r="AZ73" s="12"/>
      <c r="BA73" s="12" t="s">
        <v>19</v>
      </c>
      <c r="BB73" s="12"/>
      <c r="BC73" s="12" t="s">
        <v>20</v>
      </c>
      <c r="BD73" s="12" t="s">
        <v>21</v>
      </c>
      <c r="BE73" s="12" t="s">
        <v>22</v>
      </c>
      <c r="BF73" s="12"/>
      <c r="BG73" s="12" t="s">
        <v>23</v>
      </c>
      <c r="BH73" s="12"/>
      <c r="BI73" s="12" t="s">
        <v>24</v>
      </c>
      <c r="BJ73" s="12"/>
      <c r="BK73" s="12" t="s">
        <v>25</v>
      </c>
      <c r="BL73" s="12"/>
      <c r="BM73" s="12" t="s">
        <v>26</v>
      </c>
      <c r="BN73" s="12" t="s">
        <v>27</v>
      </c>
      <c r="BO73" s="12" t="s">
        <v>85</v>
      </c>
      <c r="BP73" s="12" t="s">
        <v>86</v>
      </c>
      <c r="BQ73" s="12" t="s">
        <v>87</v>
      </c>
      <c r="BR73" s="12" t="s">
        <v>88</v>
      </c>
      <c r="BS73" s="12" t="s">
        <v>89</v>
      </c>
      <c r="BT73" s="12" t="s">
        <v>90</v>
      </c>
    </row>
    <row r="74" spans="1:72" ht="15">
      <c r="A74" s="12"/>
      <c r="B74" s="12"/>
      <c r="C74" s="12" t="s">
        <v>28</v>
      </c>
      <c r="D74" s="12" t="s">
        <v>29</v>
      </c>
      <c r="E74" s="12" t="s">
        <v>30</v>
      </c>
      <c r="F74" s="12" t="s">
        <v>31</v>
      </c>
      <c r="G74" s="12" t="s">
        <v>32</v>
      </c>
      <c r="H74" s="12" t="s">
        <v>33</v>
      </c>
      <c r="I74" s="12" t="s">
        <v>34</v>
      </c>
      <c r="J74" s="12" t="s">
        <v>33</v>
      </c>
      <c r="K74" s="12" t="s">
        <v>34</v>
      </c>
      <c r="L74" s="12" t="s">
        <v>33</v>
      </c>
      <c r="M74" s="12" t="s">
        <v>34</v>
      </c>
      <c r="N74" s="12" t="s">
        <v>33</v>
      </c>
      <c r="O74" s="12" t="s">
        <v>34</v>
      </c>
      <c r="P74" s="12" t="s">
        <v>33</v>
      </c>
      <c r="Q74" s="12" t="s">
        <v>34</v>
      </c>
      <c r="R74" s="12" t="s">
        <v>33</v>
      </c>
      <c r="S74" s="12" t="s">
        <v>34</v>
      </c>
      <c r="T74" s="12" t="s">
        <v>33</v>
      </c>
      <c r="U74" s="12" t="s">
        <v>34</v>
      </c>
      <c r="V74" s="12" t="s">
        <v>35</v>
      </c>
      <c r="W74" s="12" t="s">
        <v>36</v>
      </c>
      <c r="X74" s="12" t="s">
        <v>37</v>
      </c>
      <c r="Y74" s="12" t="s">
        <v>38</v>
      </c>
      <c r="Z74" s="12" t="s">
        <v>39</v>
      </c>
      <c r="AA74" s="12" t="s">
        <v>40</v>
      </c>
      <c r="AB74" s="12" t="s">
        <v>41</v>
      </c>
      <c r="AC74" s="12" t="s">
        <v>42</v>
      </c>
      <c r="AD74" s="12" t="s">
        <v>43</v>
      </c>
      <c r="AE74" s="12" t="s">
        <v>44</v>
      </c>
      <c r="AF74" s="12" t="s">
        <v>45</v>
      </c>
      <c r="AG74" s="12" t="s">
        <v>46</v>
      </c>
      <c r="AH74" s="12" t="s">
        <v>47</v>
      </c>
      <c r="AI74" s="12" t="s">
        <v>48</v>
      </c>
      <c r="AJ74" s="12" t="s">
        <v>49</v>
      </c>
      <c r="AK74" s="12" t="s">
        <v>50</v>
      </c>
      <c r="AL74" s="12" t="s">
        <v>51</v>
      </c>
      <c r="AM74" s="12" t="s">
        <v>52</v>
      </c>
      <c r="AN74" s="12" t="s">
        <v>53</v>
      </c>
      <c r="AO74" s="12" t="s">
        <v>54</v>
      </c>
      <c r="AP74" s="12" t="s">
        <v>55</v>
      </c>
      <c r="AQ74" s="12" t="s">
        <v>56</v>
      </c>
      <c r="AR74" s="12" t="s">
        <v>57</v>
      </c>
      <c r="AS74" s="12" t="s">
        <v>58</v>
      </c>
      <c r="AT74" s="12" t="s">
        <v>59</v>
      </c>
      <c r="AU74" s="12" t="s">
        <v>60</v>
      </c>
      <c r="AV74" s="12" t="s">
        <v>61</v>
      </c>
      <c r="AW74" s="12" t="s">
        <v>62</v>
      </c>
      <c r="AX74" s="12" t="s">
        <v>63</v>
      </c>
      <c r="AY74" s="12" t="s">
        <v>64</v>
      </c>
      <c r="AZ74" s="12" t="s">
        <v>65</v>
      </c>
      <c r="BA74" s="12" t="s">
        <v>64</v>
      </c>
      <c r="BB74" s="12" t="s">
        <v>65</v>
      </c>
      <c r="BC74" s="12" t="s">
        <v>58</v>
      </c>
      <c r="BD74" s="12" t="s">
        <v>58</v>
      </c>
      <c r="BE74" s="12" t="s">
        <v>64</v>
      </c>
      <c r="BF74" s="12" t="s">
        <v>65</v>
      </c>
      <c r="BG74" s="12" t="s">
        <v>64</v>
      </c>
      <c r="BH74" s="12" t="s">
        <v>65</v>
      </c>
      <c r="BI74" s="12" t="s">
        <v>64</v>
      </c>
      <c r="BJ74" s="12" t="s">
        <v>65</v>
      </c>
      <c r="BK74" s="12" t="s">
        <v>64</v>
      </c>
      <c r="BL74" s="12" t="s">
        <v>65</v>
      </c>
      <c r="BM74" s="12" t="s">
        <v>58</v>
      </c>
      <c r="BN74" s="12" t="s">
        <v>58</v>
      </c>
      <c r="BO74" s="12"/>
      <c r="BP74" s="12"/>
      <c r="BQ74" s="12"/>
      <c r="BR74" s="12"/>
      <c r="BS74" s="12"/>
      <c r="BT74" s="12"/>
    </row>
    <row r="75" spans="1:72" ht="15">
      <c r="A75" s="12"/>
      <c r="B75" s="12"/>
      <c r="C75" s="12" t="s">
        <v>67</v>
      </c>
      <c r="D75" s="12" t="s">
        <v>67</v>
      </c>
      <c r="E75" s="12" t="s">
        <v>67</v>
      </c>
      <c r="F75" s="12" t="s">
        <v>67</v>
      </c>
      <c r="G75" s="12" t="s">
        <v>67</v>
      </c>
      <c r="H75" s="12" t="s">
        <v>67</v>
      </c>
      <c r="I75" s="12" t="s">
        <v>67</v>
      </c>
      <c r="J75" s="12" t="s">
        <v>67</v>
      </c>
      <c r="K75" s="12" t="s">
        <v>67</v>
      </c>
      <c r="L75" s="12" t="s">
        <v>67</v>
      </c>
      <c r="M75" s="12" t="s">
        <v>67</v>
      </c>
      <c r="N75" s="12" t="s">
        <v>67</v>
      </c>
      <c r="O75" s="12" t="s">
        <v>67</v>
      </c>
      <c r="P75" s="12" t="s">
        <v>67</v>
      </c>
      <c r="Q75" s="12" t="s">
        <v>67</v>
      </c>
      <c r="R75" s="12" t="s">
        <v>67</v>
      </c>
      <c r="S75" s="12" t="s">
        <v>67</v>
      </c>
      <c r="T75" s="12" t="s">
        <v>67</v>
      </c>
      <c r="U75" s="12" t="s">
        <v>67</v>
      </c>
      <c r="V75" s="12" t="s">
        <v>67</v>
      </c>
      <c r="W75" s="12" t="s">
        <v>67</v>
      </c>
      <c r="X75" s="12" t="s">
        <v>67</v>
      </c>
      <c r="Y75" s="12" t="s">
        <v>67</v>
      </c>
      <c r="Z75" s="12" t="s">
        <v>67</v>
      </c>
      <c r="AA75" s="12" t="s">
        <v>67</v>
      </c>
      <c r="AB75" s="12" t="s">
        <v>67</v>
      </c>
      <c r="AC75" s="12" t="s">
        <v>67</v>
      </c>
      <c r="AD75" s="12" t="s">
        <v>67</v>
      </c>
      <c r="AE75" s="12" t="s">
        <v>67</v>
      </c>
      <c r="AF75" s="12" t="s">
        <v>67</v>
      </c>
      <c r="AG75" s="12" t="s">
        <v>67</v>
      </c>
      <c r="AH75" s="12" t="s">
        <v>67</v>
      </c>
      <c r="AI75" s="12" t="s">
        <v>67</v>
      </c>
      <c r="AJ75" s="12" t="s">
        <v>67</v>
      </c>
      <c r="AK75" s="12" t="s">
        <v>67</v>
      </c>
      <c r="AL75" s="12" t="s">
        <v>67</v>
      </c>
      <c r="AM75" s="12" t="s">
        <v>67</v>
      </c>
      <c r="AN75" s="12" t="s">
        <v>67</v>
      </c>
      <c r="AO75" s="12" t="s">
        <v>67</v>
      </c>
      <c r="AP75" s="12" t="s">
        <v>67</v>
      </c>
      <c r="AQ75" s="12" t="s">
        <v>67</v>
      </c>
      <c r="AR75" s="12" t="s">
        <v>67</v>
      </c>
      <c r="AS75" s="12" t="s">
        <v>67</v>
      </c>
      <c r="AT75" s="12" t="s">
        <v>67</v>
      </c>
      <c r="AU75" s="12" t="s">
        <v>67</v>
      </c>
      <c r="AV75" s="12" t="s">
        <v>67</v>
      </c>
      <c r="AW75" s="12" t="s">
        <v>67</v>
      </c>
      <c r="AX75" s="12" t="s">
        <v>67</v>
      </c>
      <c r="AY75" s="12" t="s">
        <v>67</v>
      </c>
      <c r="AZ75" s="12" t="s">
        <v>67</v>
      </c>
      <c r="BA75" s="12" t="s">
        <v>67</v>
      </c>
      <c r="BB75" s="12" t="s">
        <v>67</v>
      </c>
      <c r="BC75" s="12" t="s">
        <v>67</v>
      </c>
      <c r="BD75" s="12" t="s">
        <v>67</v>
      </c>
      <c r="BE75" s="12" t="s">
        <v>67</v>
      </c>
      <c r="BF75" s="12" t="s">
        <v>67</v>
      </c>
      <c r="BG75" s="12" t="s">
        <v>67</v>
      </c>
      <c r="BH75" s="12" t="s">
        <v>67</v>
      </c>
      <c r="BI75" s="12" t="s">
        <v>67</v>
      </c>
      <c r="BJ75" s="12" t="s">
        <v>67</v>
      </c>
      <c r="BK75" s="12" t="s">
        <v>67</v>
      </c>
      <c r="BL75" s="12" t="s">
        <v>67</v>
      </c>
      <c r="BM75" s="12" t="s">
        <v>67</v>
      </c>
      <c r="BN75" s="12" t="s">
        <v>67</v>
      </c>
      <c r="BO75" s="12" t="s">
        <v>67</v>
      </c>
      <c r="BP75" s="12" t="s">
        <v>67</v>
      </c>
      <c r="BQ75" s="12" t="s">
        <v>67</v>
      </c>
      <c r="BR75" s="12" t="s">
        <v>67</v>
      </c>
      <c r="BS75" s="12" t="s">
        <v>67</v>
      </c>
      <c r="BT75" s="12" t="s">
        <v>67</v>
      </c>
    </row>
    <row r="76" spans="1:72" s="3" customFormat="1" ht="15">
      <c r="A76" s="13" t="s">
        <v>68</v>
      </c>
      <c r="B76" s="13"/>
      <c r="C76" s="13">
        <v>758.5868106271677</v>
      </c>
      <c r="D76" s="13">
        <v>3133.6312052352696</v>
      </c>
      <c r="E76" s="13">
        <v>3166.812275210535</v>
      </c>
      <c r="F76" s="13">
        <v>1029.0581857574364</v>
      </c>
      <c r="G76" s="13">
        <v>6029.972105315656</v>
      </c>
      <c r="H76" s="13">
        <v>1376.5359471691017</v>
      </c>
      <c r="I76" s="13">
        <v>5682.494343903941</v>
      </c>
      <c r="J76" s="13">
        <v>6195.296659160517</v>
      </c>
      <c r="K76" s="13">
        <v>863.7336319124697</v>
      </c>
      <c r="L76" s="13">
        <v>4427.05961036263</v>
      </c>
      <c r="M76" s="13">
        <v>2631.970680710439</v>
      </c>
      <c r="N76" s="13">
        <v>5203.233119171796</v>
      </c>
      <c r="O76" s="13">
        <v>1855.7971719011377</v>
      </c>
      <c r="P76" s="13">
        <v>1642.270627700952</v>
      </c>
      <c r="Q76" s="13">
        <v>459.41600369326255</v>
      </c>
      <c r="R76" s="13">
        <v>3467.1583098151173</v>
      </c>
      <c r="S76" s="13">
        <v>267.0818424373749</v>
      </c>
      <c r="T76" s="13">
        <v>1911.9776322802995</v>
      </c>
      <c r="U76" s="13">
        <v>477.9460114501667</v>
      </c>
      <c r="V76" s="13">
        <v>6812.44688582673</v>
      </c>
      <c r="W76" s="13">
        <v>240.99064239024156</v>
      </c>
      <c r="X76" s="13">
        <v>5.592762856015013</v>
      </c>
      <c r="Y76" s="13">
        <v>1571.494653718864</v>
      </c>
      <c r="Z76" s="13">
        <v>4279.00266233047</v>
      </c>
      <c r="AA76" s="13">
        <v>1163.629056175891</v>
      </c>
      <c r="AB76" s="13">
        <v>24.444009591612865</v>
      </c>
      <c r="AC76" s="13">
        <v>5350.237744142361</v>
      </c>
      <c r="AD76" s="13">
        <v>1708.7925469305974</v>
      </c>
      <c r="AE76" s="13">
        <v>1490.104346628204</v>
      </c>
      <c r="AF76" s="13">
        <v>1392.9231691637183</v>
      </c>
      <c r="AG76" s="13">
        <v>1353.972464954578</v>
      </c>
      <c r="AH76" s="13">
        <v>1343.4013516264217</v>
      </c>
      <c r="AI76" s="13">
        <v>1478.62895869999</v>
      </c>
      <c r="AJ76" s="13">
        <v>2580.8452095891794</v>
      </c>
      <c r="AK76" s="13">
        <v>532.5014821222229</v>
      </c>
      <c r="AL76" s="13">
        <v>1114.1773472665575</v>
      </c>
      <c r="AM76" s="13">
        <v>111.48385261462033</v>
      </c>
      <c r="AN76" s="13">
        <v>1155.8247909668553</v>
      </c>
      <c r="AO76" s="13">
        <v>325.215756956608</v>
      </c>
      <c r="AP76" s="13">
        <v>78.07494409052872</v>
      </c>
      <c r="AQ76" s="13">
        <v>827.6583833755375</v>
      </c>
      <c r="AR76" s="13">
        <v>333.24852409083337</v>
      </c>
      <c r="AS76" s="13">
        <v>7059.030291073009</v>
      </c>
      <c r="AT76" s="13">
        <v>5473.693365394235</v>
      </c>
      <c r="AU76" s="13">
        <v>1.4796420637092393</v>
      </c>
      <c r="AV76" s="13">
        <v>1127.7959252476662</v>
      </c>
      <c r="AW76" s="13">
        <v>301.72911301030723</v>
      </c>
      <c r="AX76" s="13">
        <v>154.33224535710573</v>
      </c>
      <c r="AY76" s="13">
        <v>500.88946882137435</v>
      </c>
      <c r="AZ76" s="13">
        <v>6558.140822251599</v>
      </c>
      <c r="BA76" s="13">
        <v>3596.1776870023923</v>
      </c>
      <c r="BB76" s="13">
        <v>2523.1583157954196</v>
      </c>
      <c r="BC76" s="13">
        <v>7059.030291073009</v>
      </c>
      <c r="BD76" s="13">
        <v>7059.030291073009</v>
      </c>
      <c r="BE76" s="13">
        <v>5843.174048932911</v>
      </c>
      <c r="BF76" s="13">
        <v>1215.8562421400495</v>
      </c>
      <c r="BG76" s="13">
        <v>5571.365859679</v>
      </c>
      <c r="BH76" s="13">
        <v>1472.5097840773992</v>
      </c>
      <c r="BI76" s="13">
        <v>6536.464314153808</v>
      </c>
      <c r="BJ76" s="13">
        <v>503.3308532415762</v>
      </c>
      <c r="BK76" s="13">
        <v>6600.527978872896</v>
      </c>
      <c r="BL76" s="13">
        <v>458.5023122000968</v>
      </c>
      <c r="BM76" s="13" t="s">
        <v>1</v>
      </c>
      <c r="BN76" s="13" t="s">
        <v>1</v>
      </c>
      <c r="BO76" s="13">
        <v>1206.960734209894</v>
      </c>
      <c r="BP76" s="13">
        <v>529.7098895115563</v>
      </c>
      <c r="BQ76" s="13">
        <v>243.40399966225272</v>
      </c>
      <c r="BR76" s="13">
        <v>45.01621527005981</v>
      </c>
      <c r="BS76" s="13">
        <v>292.9742166340357</v>
      </c>
      <c r="BT76" s="13">
        <v>408.786714030988</v>
      </c>
    </row>
    <row r="77" spans="1:72" ht="15">
      <c r="A77" s="12" t="s">
        <v>2</v>
      </c>
      <c r="B77" s="12" t="s">
        <v>28</v>
      </c>
      <c r="C77" s="12">
        <v>758.5868106271677</v>
      </c>
      <c r="D77" s="12" t="s">
        <v>1</v>
      </c>
      <c r="E77" s="12" t="s">
        <v>1</v>
      </c>
      <c r="F77" s="12">
        <v>118.12099260478895</v>
      </c>
      <c r="G77" s="12">
        <v>640.4658180223828</v>
      </c>
      <c r="H77" s="12">
        <v>188.8252639405357</v>
      </c>
      <c r="I77" s="12">
        <v>569.7615466866323</v>
      </c>
      <c r="J77" s="12">
        <v>668.9548694247279</v>
      </c>
      <c r="K77" s="12">
        <v>89.63194120244043</v>
      </c>
      <c r="L77" s="12">
        <v>485.46321424642673</v>
      </c>
      <c r="M77" s="12">
        <v>273.12359638074804</v>
      </c>
      <c r="N77" s="12">
        <v>563.3467824575431</v>
      </c>
      <c r="O77" s="12">
        <v>195.24002816962218</v>
      </c>
      <c r="P77" s="12">
        <v>184.92296934721045</v>
      </c>
      <c r="Q77" s="12">
        <v>35.556723163310714</v>
      </c>
      <c r="R77" s="12">
        <v>402.2240648734424</v>
      </c>
      <c r="S77" s="12">
        <v>9.53925285213035</v>
      </c>
      <c r="T77" s="12">
        <v>199.97499319886245</v>
      </c>
      <c r="U77" s="12">
        <v>40.55456754033706</v>
      </c>
      <c r="V77" s="12">
        <v>726.6276648430556</v>
      </c>
      <c r="W77" s="12">
        <v>31.512484450578114</v>
      </c>
      <c r="X77" s="12">
        <v>0.4466613335355241</v>
      </c>
      <c r="Y77" s="12">
        <v>61.96727524497004</v>
      </c>
      <c r="Z77" s="12">
        <v>497.06757537587123</v>
      </c>
      <c r="AA77" s="12">
        <v>198.84026347196368</v>
      </c>
      <c r="AB77" s="12">
        <v>0.02129285091395453</v>
      </c>
      <c r="AC77" s="12">
        <v>587.474088526719</v>
      </c>
      <c r="AD77" s="12">
        <v>171.11272210044686</v>
      </c>
      <c r="AE77" s="12">
        <v>179.6466411595173</v>
      </c>
      <c r="AF77" s="12">
        <v>141.87347994116197</v>
      </c>
      <c r="AG77" s="12">
        <v>107.86866396633849</v>
      </c>
      <c r="AH77" s="12">
        <v>141.7964154678652</v>
      </c>
      <c r="AI77" s="12">
        <v>187.4016100922909</v>
      </c>
      <c r="AJ77" s="12">
        <v>35.365110810669634</v>
      </c>
      <c r="AK77" s="12">
        <v>395.83485482532234</v>
      </c>
      <c r="AL77" s="12">
        <v>5.500026222124288</v>
      </c>
      <c r="AM77" s="12">
        <v>67.34124753151404</v>
      </c>
      <c r="AN77" s="12">
        <v>4.757189192023374</v>
      </c>
      <c r="AO77" s="12">
        <v>1.2591844403546866</v>
      </c>
      <c r="AP77" s="12">
        <v>68.99393904333974</v>
      </c>
      <c r="AQ77" s="12">
        <v>64.60072121964158</v>
      </c>
      <c r="AR77" s="12">
        <v>114.93453734218728</v>
      </c>
      <c r="AS77" s="12">
        <v>758.5868106271677</v>
      </c>
      <c r="AT77" s="12">
        <v>728.9450648482089</v>
      </c>
      <c r="AU77" s="12">
        <v>0.8212497989018981</v>
      </c>
      <c r="AV77" s="12">
        <v>5.921156400493832</v>
      </c>
      <c r="AW77" s="12">
        <v>4.980577286823364</v>
      </c>
      <c r="AX77" s="12">
        <v>17.918762292740894</v>
      </c>
      <c r="AY77" s="12">
        <v>44.046079222582875</v>
      </c>
      <c r="AZ77" s="12">
        <v>714.5407314045872</v>
      </c>
      <c r="BA77" s="12">
        <v>347.0894778827131</v>
      </c>
      <c r="BB77" s="12">
        <v>323.12177968896236</v>
      </c>
      <c r="BC77" s="12">
        <v>758.5868106271677</v>
      </c>
      <c r="BD77" s="12">
        <v>758.5868106271677</v>
      </c>
      <c r="BE77" s="12">
        <v>639.4679467325859</v>
      </c>
      <c r="BF77" s="12">
        <v>119.11886389458131</v>
      </c>
      <c r="BG77" s="12">
        <v>615.8336771017359</v>
      </c>
      <c r="BH77" s="12">
        <v>140.5054138584807</v>
      </c>
      <c r="BI77" s="12">
        <v>708.9492277112142</v>
      </c>
      <c r="BJ77" s="12">
        <v>48.65004661780115</v>
      </c>
      <c r="BK77" s="12">
        <v>703.3506058136951</v>
      </c>
      <c r="BL77" s="12">
        <v>55.23620481347133</v>
      </c>
      <c r="BM77" s="12" t="s">
        <v>1</v>
      </c>
      <c r="BN77" s="12" t="s">
        <v>1</v>
      </c>
      <c r="BO77" s="12">
        <v>122.33839661455868</v>
      </c>
      <c r="BP77" s="12">
        <v>47.266290503245884</v>
      </c>
      <c r="BQ77" s="12">
        <v>20.49512829187222</v>
      </c>
      <c r="BR77" s="12">
        <v>5.537014659136157</v>
      </c>
      <c r="BS77" s="12">
        <v>23.66396099697048</v>
      </c>
      <c r="BT77" s="12">
        <v>34.31931917701032</v>
      </c>
    </row>
    <row r="78" spans="1:72" ht="15">
      <c r="A78" s="12"/>
      <c r="B78" s="12" t="s">
        <v>29</v>
      </c>
      <c r="C78" s="12" t="s">
        <v>1</v>
      </c>
      <c r="D78" s="12">
        <v>3133.6312052352696</v>
      </c>
      <c r="E78" s="12" t="s">
        <v>1</v>
      </c>
      <c r="F78" s="12">
        <v>422.6014260975229</v>
      </c>
      <c r="G78" s="12">
        <v>2711.0297791376984</v>
      </c>
      <c r="H78" s="12">
        <v>526.4145409950632</v>
      </c>
      <c r="I78" s="12">
        <v>2607.2166642401644</v>
      </c>
      <c r="J78" s="12">
        <v>2785.276978651951</v>
      </c>
      <c r="K78" s="12">
        <v>348.35422658329753</v>
      </c>
      <c r="L78" s="12">
        <v>2164.7588150787406</v>
      </c>
      <c r="M78" s="12">
        <v>968.8723901564888</v>
      </c>
      <c r="N78" s="12">
        <v>2287.592770152987</v>
      </c>
      <c r="O78" s="12">
        <v>846.0384350822488</v>
      </c>
      <c r="P78" s="12">
        <v>728.743701809839</v>
      </c>
      <c r="Q78" s="12">
        <v>232.43139151808907</v>
      </c>
      <c r="R78" s="12">
        <v>1492.9782457542478</v>
      </c>
      <c r="S78" s="12">
        <v>124.63129890927345</v>
      </c>
      <c r="T78" s="12">
        <v>849.0302036938768</v>
      </c>
      <c r="U78" s="12">
        <v>248.45387832038693</v>
      </c>
      <c r="V78" s="12">
        <v>3016.806969375889</v>
      </c>
      <c r="W78" s="12">
        <v>113.06608211858851</v>
      </c>
      <c r="X78" s="12">
        <v>3.758153740793288</v>
      </c>
      <c r="Y78" s="12">
        <v>664.4131862023773</v>
      </c>
      <c r="Z78" s="12">
        <v>2001.7351624421642</v>
      </c>
      <c r="AA78" s="12">
        <v>446.71394521540765</v>
      </c>
      <c r="AB78" s="12">
        <v>12.365405673471768</v>
      </c>
      <c r="AC78" s="12">
        <v>2516.906817430298</v>
      </c>
      <c r="AD78" s="12">
        <v>616.7243878049318</v>
      </c>
      <c r="AE78" s="12">
        <v>928.3403676490337</v>
      </c>
      <c r="AF78" s="12">
        <v>608.2440570890737</v>
      </c>
      <c r="AG78" s="12">
        <v>555.5316065765808</v>
      </c>
      <c r="AH78" s="12">
        <v>470.30239580959744</v>
      </c>
      <c r="AI78" s="12">
        <v>571.2127781109353</v>
      </c>
      <c r="AJ78" s="12">
        <v>2179.2949306359947</v>
      </c>
      <c r="AK78" s="12">
        <v>106.25054146233441</v>
      </c>
      <c r="AL78" s="12">
        <v>87.75883087724857</v>
      </c>
      <c r="AM78" s="12">
        <v>27.090060143622445</v>
      </c>
      <c r="AN78" s="12">
        <v>194.78994981175043</v>
      </c>
      <c r="AO78" s="12">
        <v>24.722059615393487</v>
      </c>
      <c r="AP78" s="12">
        <v>5.457226680319275</v>
      </c>
      <c r="AQ78" s="12">
        <v>478.28445442839205</v>
      </c>
      <c r="AR78" s="12">
        <v>29.983151580184252</v>
      </c>
      <c r="AS78" s="12">
        <v>3133.6312052352696</v>
      </c>
      <c r="AT78" s="12">
        <v>2544.3505453251732</v>
      </c>
      <c r="AU78" s="12" t="s">
        <v>1</v>
      </c>
      <c r="AV78" s="12">
        <v>244.2932604357679</v>
      </c>
      <c r="AW78" s="12">
        <v>227.4791818318733</v>
      </c>
      <c r="AX78" s="12">
        <v>117.50821764241357</v>
      </c>
      <c r="AY78" s="12">
        <v>191.19775809809826</v>
      </c>
      <c r="AZ78" s="12">
        <v>2942.4334471371712</v>
      </c>
      <c r="BA78" s="12">
        <v>1688.287215235352</v>
      </c>
      <c r="BB78" s="12">
        <v>1005.9411223488106</v>
      </c>
      <c r="BC78" s="12">
        <v>3133.6312052352696</v>
      </c>
      <c r="BD78" s="12">
        <v>3133.6312052352696</v>
      </c>
      <c r="BE78" s="12">
        <v>2698.764349165881</v>
      </c>
      <c r="BF78" s="12">
        <v>434.86685606936334</v>
      </c>
      <c r="BG78" s="12">
        <v>2596.296838988449</v>
      </c>
      <c r="BH78" s="12">
        <v>531.8172092789614</v>
      </c>
      <c r="BI78" s="12">
        <v>2932.4113747437787</v>
      </c>
      <c r="BJ78" s="12">
        <v>192.3486147098508</v>
      </c>
      <c r="BK78" s="12">
        <v>2946.829632614368</v>
      </c>
      <c r="BL78" s="12">
        <v>186.80157262090697</v>
      </c>
      <c r="BM78" s="12" t="s">
        <v>1</v>
      </c>
      <c r="BN78" s="12" t="s">
        <v>1</v>
      </c>
      <c r="BO78" s="12">
        <v>560.2170423715881</v>
      </c>
      <c r="BP78" s="12">
        <v>253.9826915592477</v>
      </c>
      <c r="BQ78" s="12">
        <v>122.05185399965394</v>
      </c>
      <c r="BR78" s="12">
        <v>24.288463925300796</v>
      </c>
      <c r="BS78" s="12">
        <v>152.7514073401714</v>
      </c>
      <c r="BT78" s="12">
        <v>206.34030192460804</v>
      </c>
    </row>
    <row r="79" spans="1:72" ht="15">
      <c r="A79" s="12"/>
      <c r="B79" s="12" t="s">
        <v>30</v>
      </c>
      <c r="C79" s="12" t="s">
        <v>1</v>
      </c>
      <c r="D79" s="12" t="s">
        <v>1</v>
      </c>
      <c r="E79" s="12">
        <v>3166.812275210535</v>
      </c>
      <c r="F79" s="12">
        <v>488.33576705512274</v>
      </c>
      <c r="G79" s="12">
        <v>2678.4765081554056</v>
      </c>
      <c r="H79" s="12">
        <v>661.2961422335095</v>
      </c>
      <c r="I79" s="12">
        <v>2505.5161329769767</v>
      </c>
      <c r="J79" s="12">
        <v>2741.0648110837888</v>
      </c>
      <c r="K79" s="12">
        <v>425.74746412673613</v>
      </c>
      <c r="L79" s="12">
        <v>1776.8375810373368</v>
      </c>
      <c r="M79" s="12">
        <v>1389.9746941731842</v>
      </c>
      <c r="N79" s="12">
        <v>2352.2935665612545</v>
      </c>
      <c r="O79" s="12">
        <v>814.5187086492798</v>
      </c>
      <c r="P79" s="12">
        <v>728.6039565439092</v>
      </c>
      <c r="Q79" s="12">
        <v>191.42788901186464</v>
      </c>
      <c r="R79" s="12">
        <v>1571.9559991874162</v>
      </c>
      <c r="S79" s="12">
        <v>132.91129067597151</v>
      </c>
      <c r="T79" s="12">
        <v>862.9724353875818</v>
      </c>
      <c r="U79" s="12">
        <v>188.93756558944077</v>
      </c>
      <c r="V79" s="12">
        <v>3069.01225160778</v>
      </c>
      <c r="W79" s="12">
        <v>96.41207582107553</v>
      </c>
      <c r="X79" s="12">
        <v>1.3879477816862007</v>
      </c>
      <c r="Y79" s="12">
        <v>845.1141922715103</v>
      </c>
      <c r="Z79" s="12">
        <v>1780.1999245122793</v>
      </c>
      <c r="AA79" s="12">
        <v>518.0748474885245</v>
      </c>
      <c r="AB79" s="12">
        <v>12.057311067227163</v>
      </c>
      <c r="AC79" s="12">
        <v>2245.856838185279</v>
      </c>
      <c r="AD79" s="12">
        <v>920.9554370252282</v>
      </c>
      <c r="AE79" s="12">
        <v>382.1173378196571</v>
      </c>
      <c r="AF79" s="12">
        <v>642.8056321334816</v>
      </c>
      <c r="AG79" s="12">
        <v>690.5721944116636</v>
      </c>
      <c r="AH79" s="12">
        <v>731.3025403489714</v>
      </c>
      <c r="AI79" s="12">
        <v>720.0145704967705</v>
      </c>
      <c r="AJ79" s="12">
        <v>366.18516814250637</v>
      </c>
      <c r="AK79" s="12">
        <v>30.416085834562608</v>
      </c>
      <c r="AL79" s="12">
        <v>1020.9184901671916</v>
      </c>
      <c r="AM79" s="12">
        <v>17.052544939483802</v>
      </c>
      <c r="AN79" s="12">
        <v>956.2776519630921</v>
      </c>
      <c r="AO79" s="12">
        <v>299.23451290086103</v>
      </c>
      <c r="AP79" s="12">
        <v>3.62377836686971</v>
      </c>
      <c r="AQ79" s="12">
        <v>284.7732077275127</v>
      </c>
      <c r="AR79" s="12">
        <v>188.33083516845954</v>
      </c>
      <c r="AS79" s="12">
        <v>3166.812275210535</v>
      </c>
      <c r="AT79" s="12">
        <v>2200.39775522073</v>
      </c>
      <c r="AU79" s="12">
        <v>0.658392264807341</v>
      </c>
      <c r="AV79" s="12">
        <v>877.5815084114134</v>
      </c>
      <c r="AW79" s="12">
        <v>69.26935389160872</v>
      </c>
      <c r="AX79" s="12">
        <v>18.905265421951263</v>
      </c>
      <c r="AY79" s="12">
        <v>265.6456315006912</v>
      </c>
      <c r="AZ79" s="12">
        <v>2901.166643709839</v>
      </c>
      <c r="BA79" s="12">
        <v>1560.800993884283</v>
      </c>
      <c r="BB79" s="12">
        <v>1194.0954137576593</v>
      </c>
      <c r="BC79" s="12">
        <v>3166.812275210535</v>
      </c>
      <c r="BD79" s="12">
        <v>3166.812275210535</v>
      </c>
      <c r="BE79" s="12">
        <v>2504.941753034409</v>
      </c>
      <c r="BF79" s="12">
        <v>661.87052217612</v>
      </c>
      <c r="BG79" s="12">
        <v>2359.2353435887885</v>
      </c>
      <c r="BH79" s="12">
        <v>800.1871609399598</v>
      </c>
      <c r="BI79" s="12">
        <v>2895.103711698843</v>
      </c>
      <c r="BJ79" s="12">
        <v>262.33219191392465</v>
      </c>
      <c r="BK79" s="12">
        <v>2950.347740444829</v>
      </c>
      <c r="BL79" s="12">
        <v>216.4645347657165</v>
      </c>
      <c r="BM79" s="12" t="s">
        <v>1</v>
      </c>
      <c r="BN79" s="12" t="s">
        <v>1</v>
      </c>
      <c r="BO79" s="12">
        <v>524.4052952237575</v>
      </c>
      <c r="BP79" s="12">
        <v>228.4609074490614</v>
      </c>
      <c r="BQ79" s="12">
        <v>100.85701737072601</v>
      </c>
      <c r="BR79" s="12">
        <v>15.190736685622777</v>
      </c>
      <c r="BS79" s="12">
        <v>116.55884829689232</v>
      </c>
      <c r="BT79" s="12">
        <v>168.12709292936913</v>
      </c>
    </row>
    <row r="80" spans="1:72" ht="15">
      <c r="A80" s="12" t="s">
        <v>69</v>
      </c>
      <c r="B80" s="12" t="s">
        <v>31</v>
      </c>
      <c r="C80" s="12">
        <v>118.12099260478895</v>
      </c>
      <c r="D80" s="12">
        <v>422.6014260975229</v>
      </c>
      <c r="E80" s="12">
        <v>488.33576705512274</v>
      </c>
      <c r="F80" s="12">
        <v>1029.0581857574364</v>
      </c>
      <c r="G80" s="12" t="s">
        <v>1</v>
      </c>
      <c r="H80" s="12">
        <v>660.7626955220587</v>
      </c>
      <c r="I80" s="12">
        <v>368.29549023537936</v>
      </c>
      <c r="J80" s="12">
        <v>1004.8016334167569</v>
      </c>
      <c r="K80" s="12">
        <v>24.256552340678812</v>
      </c>
      <c r="L80" s="12">
        <v>837.6836544418236</v>
      </c>
      <c r="M80" s="12">
        <v>191.37453131560605</v>
      </c>
      <c r="N80" s="12">
        <v>912.7868831507753</v>
      </c>
      <c r="O80" s="12">
        <v>116.27130260665798</v>
      </c>
      <c r="P80" s="12">
        <v>262.3753935924965</v>
      </c>
      <c r="Q80" s="12">
        <v>59.648296242723454</v>
      </c>
      <c r="R80" s="12">
        <v>542.2487528247893</v>
      </c>
      <c r="S80" s="12">
        <v>12.695980309961518</v>
      </c>
      <c r="T80" s="12">
        <v>292.97686132861554</v>
      </c>
      <c r="U80" s="12">
        <v>56.89144443598364</v>
      </c>
      <c r="V80" s="12">
        <v>939.8902708704757</v>
      </c>
      <c r="W80" s="12">
        <v>86.28580341605398</v>
      </c>
      <c r="X80" s="12">
        <v>2.882111470902903</v>
      </c>
      <c r="Y80" s="12">
        <v>89.56851359597073</v>
      </c>
      <c r="Z80" s="12">
        <v>462.925127045288</v>
      </c>
      <c r="AA80" s="12">
        <v>473.9051208937783</v>
      </c>
      <c r="AB80" s="12">
        <v>0.16957010696595587</v>
      </c>
      <c r="AC80" s="12">
        <v>835.634933329964</v>
      </c>
      <c r="AD80" s="12">
        <v>193.42325242746784</v>
      </c>
      <c r="AE80" s="12">
        <v>29.616642296102206</v>
      </c>
      <c r="AF80" s="12">
        <v>45.88528438292389</v>
      </c>
      <c r="AG80" s="12">
        <v>67.63017384095674</v>
      </c>
      <c r="AH80" s="12">
        <v>144.0404726101495</v>
      </c>
      <c r="AI80" s="12">
        <v>741.8856126273052</v>
      </c>
      <c r="AJ80" s="12">
        <v>236.17755940745474</v>
      </c>
      <c r="AK80" s="12">
        <v>114.3454693471531</v>
      </c>
      <c r="AL80" s="12">
        <v>185.4665418994324</v>
      </c>
      <c r="AM80" s="12">
        <v>29.977266064076133</v>
      </c>
      <c r="AN80" s="12">
        <v>189.20997199851627</v>
      </c>
      <c r="AO80" s="12">
        <v>58.31489486601483</v>
      </c>
      <c r="AP80" s="12">
        <v>20.343486166747333</v>
      </c>
      <c r="AQ80" s="12">
        <v>155.08295713398348</v>
      </c>
      <c r="AR80" s="12">
        <v>40.14003887404891</v>
      </c>
      <c r="AS80" s="12">
        <v>1029.0581857574364</v>
      </c>
      <c r="AT80" s="12">
        <v>836.0558521623306</v>
      </c>
      <c r="AU80" s="12" t="s">
        <v>1</v>
      </c>
      <c r="AV80" s="12">
        <v>161.82217213723956</v>
      </c>
      <c r="AW80" s="12">
        <v>27.316138757561262</v>
      </c>
      <c r="AX80" s="12">
        <v>3.8640227003022924</v>
      </c>
      <c r="AY80" s="12">
        <v>23.2750282875388</v>
      </c>
      <c r="AZ80" s="12">
        <v>1005.7831574698972</v>
      </c>
      <c r="BA80" s="12">
        <v>527.4273586212879</v>
      </c>
      <c r="BB80" s="12">
        <v>351.1773321909992</v>
      </c>
      <c r="BC80" s="12">
        <v>1029.0581857574364</v>
      </c>
      <c r="BD80" s="12">
        <v>1029.0581857574364</v>
      </c>
      <c r="BE80" s="12">
        <v>923.4097609270492</v>
      </c>
      <c r="BF80" s="12">
        <v>105.6484248303834</v>
      </c>
      <c r="BG80" s="12">
        <v>746.7655957422643</v>
      </c>
      <c r="BH80" s="12">
        <v>280.38557096920175</v>
      </c>
      <c r="BI80" s="12">
        <v>991.1778979081685</v>
      </c>
      <c r="BJ80" s="12">
        <v>34.62034984131171</v>
      </c>
      <c r="BK80" s="12">
        <v>989.4811394980773</v>
      </c>
      <c r="BL80" s="12">
        <v>39.57704625935685</v>
      </c>
      <c r="BM80" s="12" t="s">
        <v>1</v>
      </c>
      <c r="BN80" s="12" t="s">
        <v>1</v>
      </c>
      <c r="BO80" s="12">
        <v>185.4520865483411</v>
      </c>
      <c r="BP80" s="12">
        <v>67.22011225698955</v>
      </c>
      <c r="BQ80" s="12">
        <v>34.847740078594335</v>
      </c>
      <c r="BR80" s="12">
        <v>11.907878681121783</v>
      </c>
      <c r="BS80" s="12">
        <v>45.39656381874837</v>
      </c>
      <c r="BT80" s="12">
        <v>55.38453833991175</v>
      </c>
    </row>
    <row r="81" spans="1:72" ht="15">
      <c r="A81" s="12"/>
      <c r="B81" s="12" t="s">
        <v>32</v>
      </c>
      <c r="C81" s="12">
        <v>640.4658180223828</v>
      </c>
      <c r="D81" s="12">
        <v>2711.0297791376984</v>
      </c>
      <c r="E81" s="12">
        <v>2678.4765081554056</v>
      </c>
      <c r="F81" s="12" t="s">
        <v>1</v>
      </c>
      <c r="G81" s="12">
        <v>6029.972105315656</v>
      </c>
      <c r="H81" s="12">
        <v>715.7732516470558</v>
      </c>
      <c r="I81" s="12">
        <v>5314.198853668551</v>
      </c>
      <c r="J81" s="12">
        <v>5190.495025743803</v>
      </c>
      <c r="K81" s="12">
        <v>839.477079571791</v>
      </c>
      <c r="L81" s="12">
        <v>3589.375955920695</v>
      </c>
      <c r="M81" s="12">
        <v>2440.596149394816</v>
      </c>
      <c r="N81" s="12">
        <v>4290.446236021144</v>
      </c>
      <c r="O81" s="12">
        <v>1739.5258692944808</v>
      </c>
      <c r="P81" s="12">
        <v>1379.8952341084437</v>
      </c>
      <c r="Q81" s="12">
        <v>399.76770745053886</v>
      </c>
      <c r="R81" s="12">
        <v>2924.9095569903034</v>
      </c>
      <c r="S81" s="12">
        <v>254.38586212741328</v>
      </c>
      <c r="T81" s="12">
        <v>1619.0007709516892</v>
      </c>
      <c r="U81" s="12">
        <v>421.05456701418206</v>
      </c>
      <c r="V81" s="12">
        <v>5872.556614956349</v>
      </c>
      <c r="W81" s="12">
        <v>154.7048389741882</v>
      </c>
      <c r="X81" s="12">
        <v>2.7106513851121097</v>
      </c>
      <c r="Y81" s="12">
        <v>1481.9261401228969</v>
      </c>
      <c r="Z81" s="12">
        <v>3816.0775352850815</v>
      </c>
      <c r="AA81" s="12">
        <v>689.7239352821194</v>
      </c>
      <c r="AB81" s="12">
        <v>24.274439484646912</v>
      </c>
      <c r="AC81" s="12">
        <v>4514.602810812435</v>
      </c>
      <c r="AD81" s="12">
        <v>1515.3692945031382</v>
      </c>
      <c r="AE81" s="12">
        <v>1460.4877043321014</v>
      </c>
      <c r="AF81" s="12">
        <v>1347.0378847807942</v>
      </c>
      <c r="AG81" s="12">
        <v>1286.3422911136206</v>
      </c>
      <c r="AH81" s="12">
        <v>1199.3608790162791</v>
      </c>
      <c r="AI81" s="12">
        <v>736.743346072694</v>
      </c>
      <c r="AJ81" s="12">
        <v>2344.6676501817024</v>
      </c>
      <c r="AK81" s="12">
        <v>418.156012775065</v>
      </c>
      <c r="AL81" s="12">
        <v>928.7108053671282</v>
      </c>
      <c r="AM81" s="12">
        <v>81.50658655054407</v>
      </c>
      <c r="AN81" s="12">
        <v>966.6148189683468</v>
      </c>
      <c r="AO81" s="12">
        <v>266.90086209059336</v>
      </c>
      <c r="AP81" s="12">
        <v>57.731457923781406</v>
      </c>
      <c r="AQ81" s="12">
        <v>672.5754262415591</v>
      </c>
      <c r="AR81" s="12">
        <v>293.1084852167834</v>
      </c>
      <c r="AS81" s="12">
        <v>6029.972105315656</v>
      </c>
      <c r="AT81" s="12">
        <v>4637.637513231901</v>
      </c>
      <c r="AU81" s="12">
        <v>1.4796420637092393</v>
      </c>
      <c r="AV81" s="12">
        <v>965.97375311043</v>
      </c>
      <c r="AW81" s="12">
        <v>274.4129742527447</v>
      </c>
      <c r="AX81" s="12">
        <v>150.4682226568034</v>
      </c>
      <c r="AY81" s="12">
        <v>477.6144405338351</v>
      </c>
      <c r="AZ81" s="12">
        <v>5552.357664781744</v>
      </c>
      <c r="BA81" s="12">
        <v>3068.750328381076</v>
      </c>
      <c r="BB81" s="12">
        <v>2171.9809836044105</v>
      </c>
      <c r="BC81" s="12">
        <v>6029.972105315656</v>
      </c>
      <c r="BD81" s="12">
        <v>6029.972105315656</v>
      </c>
      <c r="BE81" s="12">
        <v>4919.764288005866</v>
      </c>
      <c r="BF81" s="12">
        <v>1110.2078173096713</v>
      </c>
      <c r="BG81" s="12">
        <v>4824.600263936734</v>
      </c>
      <c r="BH81" s="12">
        <v>1192.1242131081867</v>
      </c>
      <c r="BI81" s="12">
        <v>5545.286416245669</v>
      </c>
      <c r="BJ81" s="12">
        <v>468.71050340026454</v>
      </c>
      <c r="BK81" s="12">
        <v>5611.046839374861</v>
      </c>
      <c r="BL81" s="12">
        <v>418.9252659407392</v>
      </c>
      <c r="BM81" s="12" t="s">
        <v>1</v>
      </c>
      <c r="BN81" s="12" t="s">
        <v>1</v>
      </c>
      <c r="BO81" s="12">
        <v>1021.5086476615592</v>
      </c>
      <c r="BP81" s="12">
        <v>462.48977725456547</v>
      </c>
      <c r="BQ81" s="12">
        <v>208.55625958365903</v>
      </c>
      <c r="BR81" s="12">
        <v>33.10833658893794</v>
      </c>
      <c r="BS81" s="12">
        <v>247.5776528152864</v>
      </c>
      <c r="BT81" s="12">
        <v>353.4021756910759</v>
      </c>
    </row>
    <row r="82" spans="1:72" ht="15">
      <c r="A82" s="12" t="s">
        <v>4</v>
      </c>
      <c r="B82" s="12" t="s">
        <v>33</v>
      </c>
      <c r="C82" s="12">
        <v>188.8252639405357</v>
      </c>
      <c r="D82" s="12">
        <v>526.4145409950632</v>
      </c>
      <c r="E82" s="12">
        <v>661.2961422335095</v>
      </c>
      <c r="F82" s="12">
        <v>660.7626955220587</v>
      </c>
      <c r="G82" s="12">
        <v>715.7732516470558</v>
      </c>
      <c r="H82" s="12">
        <v>1376.5359471691017</v>
      </c>
      <c r="I82" s="12" t="s">
        <v>1</v>
      </c>
      <c r="J82" s="12">
        <v>1353.997501328264</v>
      </c>
      <c r="K82" s="12">
        <v>22.538445840838012</v>
      </c>
      <c r="L82" s="12">
        <v>1054.0018391971203</v>
      </c>
      <c r="M82" s="12">
        <v>322.5341079719883</v>
      </c>
      <c r="N82" s="12">
        <v>1246.9362532769865</v>
      </c>
      <c r="O82" s="12">
        <v>129.5996938921171</v>
      </c>
      <c r="P82" s="12">
        <v>307.05450899313877</v>
      </c>
      <c r="Q82" s="12">
        <v>56.304837044800465</v>
      </c>
      <c r="R82" s="12">
        <v>790.2012977516553</v>
      </c>
      <c r="S82" s="12">
        <v>18.81705785906018</v>
      </c>
      <c r="T82" s="12">
        <v>337.23365619949146</v>
      </c>
      <c r="U82" s="12">
        <v>63.6659061851282</v>
      </c>
      <c r="V82" s="12">
        <v>1256.3219440747473</v>
      </c>
      <c r="W82" s="12">
        <v>116.56148910289811</v>
      </c>
      <c r="X82" s="12">
        <v>3.6525139914586053</v>
      </c>
      <c r="Y82" s="12">
        <v>110.06742450906857</v>
      </c>
      <c r="Z82" s="12">
        <v>623.6313588821588</v>
      </c>
      <c r="AA82" s="12">
        <v>637.0198305926659</v>
      </c>
      <c r="AB82" s="12">
        <v>1.4200256390531112</v>
      </c>
      <c r="AC82" s="12">
        <v>1110.74509532628</v>
      </c>
      <c r="AD82" s="12">
        <v>265.7908518428297</v>
      </c>
      <c r="AE82" s="12">
        <v>8.707620259296288</v>
      </c>
      <c r="AF82" s="12">
        <v>14.322322716111042</v>
      </c>
      <c r="AG82" s="12">
        <v>9.68487854649293</v>
      </c>
      <c r="AH82" s="12">
        <v>63.00831690786838</v>
      </c>
      <c r="AI82" s="12">
        <v>1280.812808739334</v>
      </c>
      <c r="AJ82" s="12">
        <v>356.7430166076368</v>
      </c>
      <c r="AK82" s="12">
        <v>168.81366487094178</v>
      </c>
      <c r="AL82" s="12">
        <v>269.6851519087547</v>
      </c>
      <c r="AM82" s="12">
        <v>33.431001374991205</v>
      </c>
      <c r="AN82" s="12">
        <v>194.15023296899668</v>
      </c>
      <c r="AO82" s="12">
        <v>56.04179257560322</v>
      </c>
      <c r="AP82" s="12">
        <v>22.414909558616383</v>
      </c>
      <c r="AQ82" s="12">
        <v>215.24789309738708</v>
      </c>
      <c r="AR82" s="12">
        <v>60.00828420618127</v>
      </c>
      <c r="AS82" s="12">
        <v>1376.5359471691017</v>
      </c>
      <c r="AT82" s="12">
        <v>1183.1116756364158</v>
      </c>
      <c r="AU82" s="12" t="s">
        <v>1</v>
      </c>
      <c r="AV82" s="12">
        <v>166.09055758579973</v>
      </c>
      <c r="AW82" s="12">
        <v>19.05602743375854</v>
      </c>
      <c r="AX82" s="12">
        <v>8.2776865131324</v>
      </c>
      <c r="AY82" s="12">
        <v>59.57520227430718</v>
      </c>
      <c r="AZ82" s="12">
        <v>1316.960744894793</v>
      </c>
      <c r="BA82" s="12">
        <v>730.8760314331735</v>
      </c>
      <c r="BB82" s="12">
        <v>494.8508483604048</v>
      </c>
      <c r="BC82" s="12">
        <v>1376.5359471691017</v>
      </c>
      <c r="BD82" s="12">
        <v>1376.5359471691017</v>
      </c>
      <c r="BE82" s="12">
        <v>1233.04143994282</v>
      </c>
      <c r="BF82" s="12">
        <v>143.4945072262817</v>
      </c>
      <c r="BG82" s="12">
        <v>989.8842917176269</v>
      </c>
      <c r="BH82" s="12">
        <v>382.73031881061195</v>
      </c>
      <c r="BI82" s="12">
        <v>1306.2162660149702</v>
      </c>
      <c r="BJ82" s="12">
        <v>65.55297874282999</v>
      </c>
      <c r="BK82" s="12">
        <v>1283.6580900495799</v>
      </c>
      <c r="BL82" s="12">
        <v>92.87785711952081</v>
      </c>
      <c r="BM82" s="12" t="s">
        <v>1</v>
      </c>
      <c r="BN82" s="12" t="s">
        <v>1</v>
      </c>
      <c r="BO82" s="12">
        <v>201.5476723632822</v>
      </c>
      <c r="BP82" s="12">
        <v>73.58576579589716</v>
      </c>
      <c r="BQ82" s="12">
        <v>31.650860634294112</v>
      </c>
      <c r="BR82" s="12">
        <v>6.662126714186791</v>
      </c>
      <c r="BS82" s="12">
        <v>44.26497650592918</v>
      </c>
      <c r="BT82" s="12">
        <v>56.72333766242536</v>
      </c>
    </row>
    <row r="83" spans="1:72" ht="15">
      <c r="A83" s="12"/>
      <c r="B83" s="12" t="s">
        <v>34</v>
      </c>
      <c r="C83" s="12">
        <v>569.7615466866323</v>
      </c>
      <c r="D83" s="12">
        <v>2607.2166642401644</v>
      </c>
      <c r="E83" s="12">
        <v>2505.5161329769767</v>
      </c>
      <c r="F83" s="12">
        <v>368.29549023537936</v>
      </c>
      <c r="G83" s="12">
        <v>5314.198853668551</v>
      </c>
      <c r="H83" s="12" t="s">
        <v>1</v>
      </c>
      <c r="I83" s="12">
        <v>5682.494343903941</v>
      </c>
      <c r="J83" s="12">
        <v>4841.2991578322735</v>
      </c>
      <c r="K83" s="12">
        <v>841.195186071632</v>
      </c>
      <c r="L83" s="12">
        <v>3373.0577711653964</v>
      </c>
      <c r="M83" s="12">
        <v>2309.4365727384347</v>
      </c>
      <c r="N83" s="12">
        <v>3956.2968658948475</v>
      </c>
      <c r="O83" s="12">
        <v>1726.1974780090206</v>
      </c>
      <c r="P83" s="12">
        <v>1335.2161187078145</v>
      </c>
      <c r="Q83" s="12">
        <v>403.1111666484619</v>
      </c>
      <c r="R83" s="12">
        <v>2676.957012063461</v>
      </c>
      <c r="S83" s="12">
        <v>248.2647845783146</v>
      </c>
      <c r="T83" s="12">
        <v>1574.7439760808134</v>
      </c>
      <c r="U83" s="12">
        <v>414.2801052650376</v>
      </c>
      <c r="V83" s="12">
        <v>5556.124941752001</v>
      </c>
      <c r="W83" s="12">
        <v>124.42915328734388</v>
      </c>
      <c r="X83" s="12">
        <v>1.940248864556409</v>
      </c>
      <c r="Y83" s="12">
        <v>1461.4272292097985</v>
      </c>
      <c r="Z83" s="12">
        <v>3655.3713034482216</v>
      </c>
      <c r="AA83" s="12">
        <v>526.6092255832332</v>
      </c>
      <c r="AB83" s="12">
        <v>23.02398395255976</v>
      </c>
      <c r="AC83" s="12">
        <v>4239.492648816119</v>
      </c>
      <c r="AD83" s="12">
        <v>1443.001695087771</v>
      </c>
      <c r="AE83" s="12">
        <v>1481.3967263689074</v>
      </c>
      <c r="AF83" s="12">
        <v>1378.600846447609</v>
      </c>
      <c r="AG83" s="12">
        <v>1344.2875864080845</v>
      </c>
      <c r="AH83" s="12">
        <v>1280.393034718552</v>
      </c>
      <c r="AI83" s="12">
        <v>197.8161499606524</v>
      </c>
      <c r="AJ83" s="12">
        <v>2224.1021929815297</v>
      </c>
      <c r="AK83" s="12">
        <v>363.6878172512768</v>
      </c>
      <c r="AL83" s="12">
        <v>844.4921953578103</v>
      </c>
      <c r="AM83" s="12">
        <v>78.05285123962895</v>
      </c>
      <c r="AN83" s="12">
        <v>961.6745579978685</v>
      </c>
      <c r="AO83" s="12">
        <v>269.1739643810058</v>
      </c>
      <c r="AP83" s="12">
        <v>55.66003453191244</v>
      </c>
      <c r="AQ83" s="12">
        <v>612.4104902781579</v>
      </c>
      <c r="AR83" s="12">
        <v>273.24023988464984</v>
      </c>
      <c r="AS83" s="12">
        <v>5682.494343903941</v>
      </c>
      <c r="AT83" s="12">
        <v>4290.581689757829</v>
      </c>
      <c r="AU83" s="12">
        <v>1.4796420637092393</v>
      </c>
      <c r="AV83" s="12">
        <v>961.7053676618726</v>
      </c>
      <c r="AW83" s="12">
        <v>282.67308557654815</v>
      </c>
      <c r="AX83" s="12">
        <v>146.0545588439734</v>
      </c>
      <c r="AY83" s="12">
        <v>441.31426654706684</v>
      </c>
      <c r="AZ83" s="12">
        <v>5241.1800773568475</v>
      </c>
      <c r="BA83" s="12">
        <v>2865.3016555691984</v>
      </c>
      <c r="BB83" s="12">
        <v>2028.3074674350307</v>
      </c>
      <c r="BC83" s="12">
        <v>5682.494343903941</v>
      </c>
      <c r="BD83" s="12">
        <v>5682.494343903941</v>
      </c>
      <c r="BE83" s="12">
        <v>4610.132608990117</v>
      </c>
      <c r="BF83" s="12">
        <v>1072.361734913773</v>
      </c>
      <c r="BG83" s="12">
        <v>4581.481567961433</v>
      </c>
      <c r="BH83" s="12">
        <v>1089.7794652667858</v>
      </c>
      <c r="BI83" s="12">
        <v>5230.24804813887</v>
      </c>
      <c r="BJ83" s="12">
        <v>437.77787449874654</v>
      </c>
      <c r="BK83" s="12">
        <v>5316.869888823354</v>
      </c>
      <c r="BL83" s="12">
        <v>365.6244550805761</v>
      </c>
      <c r="BM83" s="12" t="s">
        <v>1</v>
      </c>
      <c r="BN83" s="12" t="s">
        <v>1</v>
      </c>
      <c r="BO83" s="12">
        <v>1005.4130618466212</v>
      </c>
      <c r="BP83" s="12">
        <v>456.1241237156581</v>
      </c>
      <c r="BQ83" s="12">
        <v>211.75313902795878</v>
      </c>
      <c r="BR83" s="12">
        <v>38.35408855587298</v>
      </c>
      <c r="BS83" s="12">
        <v>248.70924012810548</v>
      </c>
      <c r="BT83" s="12">
        <v>352.06337636856244</v>
      </c>
    </row>
    <row r="84" spans="1:72" ht="15">
      <c r="A84" s="12" t="s">
        <v>70</v>
      </c>
      <c r="B84" s="12" t="s">
        <v>33</v>
      </c>
      <c r="C84" s="12">
        <v>668.9548694247279</v>
      </c>
      <c r="D84" s="12">
        <v>2785.276978651951</v>
      </c>
      <c r="E84" s="12">
        <v>2741.0648110837888</v>
      </c>
      <c r="F84" s="12">
        <v>1004.8016334167569</v>
      </c>
      <c r="G84" s="12">
        <v>5190.495025743803</v>
      </c>
      <c r="H84" s="12">
        <v>1353.997501328264</v>
      </c>
      <c r="I84" s="12">
        <v>4841.2991578322735</v>
      </c>
      <c r="J84" s="12">
        <v>6195.296659160517</v>
      </c>
      <c r="K84" s="12" t="s">
        <v>1</v>
      </c>
      <c r="L84" s="12">
        <v>3960.199926507684</v>
      </c>
      <c r="M84" s="12">
        <v>2235.096732652812</v>
      </c>
      <c r="N84" s="12">
        <v>4693.517703672072</v>
      </c>
      <c r="O84" s="12">
        <v>1501.7789554884096</v>
      </c>
      <c r="P84" s="12">
        <v>1438.6259820932153</v>
      </c>
      <c r="Q84" s="12">
        <v>399.32521881391654</v>
      </c>
      <c r="R84" s="12">
        <v>3086.84774554007</v>
      </c>
      <c r="S84" s="12">
        <v>203.2191347707613</v>
      </c>
      <c r="T84" s="12">
        <v>1680.5002678925682</v>
      </c>
      <c r="U84" s="12">
        <v>403.79835409944553</v>
      </c>
      <c r="V84" s="12">
        <v>5959.568320148223</v>
      </c>
      <c r="W84" s="12">
        <v>230.13557615631117</v>
      </c>
      <c r="X84" s="12">
        <v>5.592762856015013</v>
      </c>
      <c r="Y84" s="12">
        <v>1287.8620213772363</v>
      </c>
      <c r="Z84" s="12">
        <v>3752.305338590812</v>
      </c>
      <c r="AA84" s="12">
        <v>1117.9394456997188</v>
      </c>
      <c r="AB84" s="12">
        <v>20.655910663190788</v>
      </c>
      <c r="AC84" s="12">
        <v>4770.413837682561</v>
      </c>
      <c r="AD84" s="12">
        <v>1424.8828214779514</v>
      </c>
      <c r="AE84" s="12">
        <v>1106.4697047090654</v>
      </c>
      <c r="AF84" s="12">
        <v>1167.7447722816746</v>
      </c>
      <c r="AG84" s="12">
        <v>1211.0102770937067</v>
      </c>
      <c r="AH84" s="12">
        <v>1257.3412696923506</v>
      </c>
      <c r="AI84" s="12">
        <v>1452.7306353836427</v>
      </c>
      <c r="AJ84" s="12">
        <v>2246.3680318900538</v>
      </c>
      <c r="AK84" s="12">
        <v>479.1134287906229</v>
      </c>
      <c r="AL84" s="12">
        <v>1029.0443457711615</v>
      </c>
      <c r="AM84" s="12">
        <v>96.94667814735017</v>
      </c>
      <c r="AN84" s="12">
        <v>1029.291702137531</v>
      </c>
      <c r="AO84" s="12">
        <v>219.17115895995926</v>
      </c>
      <c r="AP84" s="12">
        <v>65.14433095335366</v>
      </c>
      <c r="AQ84" s="12">
        <v>760.4683492165543</v>
      </c>
      <c r="AR84" s="12">
        <v>269.74863329388273</v>
      </c>
      <c r="AS84" s="12">
        <v>6195.296659160517</v>
      </c>
      <c r="AT84" s="12">
        <v>4858.715536802394</v>
      </c>
      <c r="AU84" s="12">
        <v>0.658392264807341</v>
      </c>
      <c r="AV84" s="12">
        <v>990.8327371439701</v>
      </c>
      <c r="AW84" s="12">
        <v>232.50780081051965</v>
      </c>
      <c r="AX84" s="12">
        <v>112.58219213883346</v>
      </c>
      <c r="AY84" s="12">
        <v>410.73860986224037</v>
      </c>
      <c r="AZ84" s="12">
        <v>5784.558049298268</v>
      </c>
      <c r="BA84" s="12">
        <v>3187.771519520757</v>
      </c>
      <c r="BB84" s="12">
        <v>2199.4198620572242</v>
      </c>
      <c r="BC84" s="12">
        <v>6195.296659160517</v>
      </c>
      <c r="BD84" s="12">
        <v>6195.296659160517</v>
      </c>
      <c r="BE84" s="12">
        <v>5216.441229193787</v>
      </c>
      <c r="BF84" s="12">
        <v>978.8554299666976</v>
      </c>
      <c r="BG84" s="12">
        <v>4887.458580470648</v>
      </c>
      <c r="BH84" s="12">
        <v>1294.7090561076182</v>
      </c>
      <c r="BI84" s="12">
        <v>5763.744242951649</v>
      </c>
      <c r="BJ84" s="12">
        <v>414.2764216263945</v>
      </c>
      <c r="BK84" s="12">
        <v>5796.012358150837</v>
      </c>
      <c r="BL84" s="12">
        <v>399.2843010096965</v>
      </c>
      <c r="BM84" s="12" t="s">
        <v>1</v>
      </c>
      <c r="BN84" s="12" t="s">
        <v>1</v>
      </c>
      <c r="BO84" s="12">
        <v>1049.951437695495</v>
      </c>
      <c r="BP84" s="12">
        <v>458.81919654046567</v>
      </c>
      <c r="BQ84" s="12">
        <v>206.02369379953296</v>
      </c>
      <c r="BR84" s="12">
        <v>39.46808948273179</v>
      </c>
      <c r="BS84" s="12">
        <v>250.99096920531483</v>
      </c>
      <c r="BT84" s="12">
        <v>345.5810993407771</v>
      </c>
    </row>
    <row r="85" spans="1:72" ht="15">
      <c r="A85" s="12"/>
      <c r="B85" s="12" t="s">
        <v>34</v>
      </c>
      <c r="C85" s="12">
        <v>89.63194120244043</v>
      </c>
      <c r="D85" s="12">
        <v>348.35422658329753</v>
      </c>
      <c r="E85" s="12">
        <v>425.74746412673613</v>
      </c>
      <c r="F85" s="12">
        <v>24.256552340678812</v>
      </c>
      <c r="G85" s="12">
        <v>839.477079571791</v>
      </c>
      <c r="H85" s="12">
        <v>22.538445840838012</v>
      </c>
      <c r="I85" s="12">
        <v>841.195186071632</v>
      </c>
      <c r="J85" s="12" t="s">
        <v>1</v>
      </c>
      <c r="K85" s="12">
        <v>863.7336319124697</v>
      </c>
      <c r="L85" s="12">
        <v>466.85968385486797</v>
      </c>
      <c r="M85" s="12">
        <v>396.873948057604</v>
      </c>
      <c r="N85" s="12">
        <v>509.71541549973796</v>
      </c>
      <c r="O85" s="12">
        <v>354.01821641273244</v>
      </c>
      <c r="P85" s="12">
        <v>203.64464560773143</v>
      </c>
      <c r="Q85" s="12">
        <v>60.090784879346145</v>
      </c>
      <c r="R85" s="12">
        <v>380.31056427502864</v>
      </c>
      <c r="S85" s="12">
        <v>63.86270766661366</v>
      </c>
      <c r="T85" s="12">
        <v>231.47736438774007</v>
      </c>
      <c r="U85" s="12">
        <v>74.14765735072024</v>
      </c>
      <c r="V85" s="12">
        <v>852.8785656785393</v>
      </c>
      <c r="W85" s="12">
        <v>10.855066233930561</v>
      </c>
      <c r="X85" s="12" t="s">
        <v>1</v>
      </c>
      <c r="Y85" s="12">
        <v>283.6326323416239</v>
      </c>
      <c r="Z85" s="12">
        <v>526.6973237395515</v>
      </c>
      <c r="AA85" s="12">
        <v>45.68961047617019</v>
      </c>
      <c r="AB85" s="12">
        <v>3.788098928422077</v>
      </c>
      <c r="AC85" s="12">
        <v>579.823906459833</v>
      </c>
      <c r="AD85" s="12">
        <v>283.9097254526393</v>
      </c>
      <c r="AE85" s="12">
        <v>383.6346419191397</v>
      </c>
      <c r="AF85" s="12">
        <v>225.17839688204012</v>
      </c>
      <c r="AG85" s="12">
        <v>142.96218786087522</v>
      </c>
      <c r="AH85" s="12">
        <v>86.06008193407334</v>
      </c>
      <c r="AI85" s="12">
        <v>25.898323316343483</v>
      </c>
      <c r="AJ85" s="12">
        <v>334.47717769911117</v>
      </c>
      <c r="AK85" s="12">
        <v>53.38805333159705</v>
      </c>
      <c r="AL85" s="12">
        <v>85.13300149540312</v>
      </c>
      <c r="AM85" s="12">
        <v>14.53717446726999</v>
      </c>
      <c r="AN85" s="12">
        <v>126.53308882933297</v>
      </c>
      <c r="AO85" s="12">
        <v>106.04459799664883</v>
      </c>
      <c r="AP85" s="12">
        <v>12.930613137175053</v>
      </c>
      <c r="AQ85" s="12">
        <v>67.19003415898426</v>
      </c>
      <c r="AR85" s="12">
        <v>63.499890796948854</v>
      </c>
      <c r="AS85" s="12">
        <v>863.7336319124697</v>
      </c>
      <c r="AT85" s="12">
        <v>614.9778285918071</v>
      </c>
      <c r="AU85" s="12">
        <v>0.8212497989018981</v>
      </c>
      <c r="AV85" s="12">
        <v>136.9631881037024</v>
      </c>
      <c r="AW85" s="12">
        <v>69.22131219978559</v>
      </c>
      <c r="AX85" s="12">
        <v>41.75005321827223</v>
      </c>
      <c r="AY85" s="12">
        <v>90.15085895913491</v>
      </c>
      <c r="AZ85" s="12">
        <v>773.5827729533322</v>
      </c>
      <c r="BA85" s="12">
        <v>408.4061674816265</v>
      </c>
      <c r="BB85" s="12">
        <v>323.738453738186</v>
      </c>
      <c r="BC85" s="12">
        <v>863.7336319124697</v>
      </c>
      <c r="BD85" s="12">
        <v>863.7336319124697</v>
      </c>
      <c r="BE85" s="12">
        <v>626.7328197391081</v>
      </c>
      <c r="BF85" s="12">
        <v>237.00081217335824</v>
      </c>
      <c r="BG85" s="12">
        <v>683.9072792083861</v>
      </c>
      <c r="BH85" s="12">
        <v>177.8007279697769</v>
      </c>
      <c r="BI85" s="12">
        <v>772.7200712021543</v>
      </c>
      <c r="BJ85" s="12">
        <v>89.05443161518195</v>
      </c>
      <c r="BK85" s="12">
        <v>804.5156207220698</v>
      </c>
      <c r="BL85" s="12">
        <v>59.218011190400205</v>
      </c>
      <c r="BM85" s="12" t="s">
        <v>1</v>
      </c>
      <c r="BN85" s="12" t="s">
        <v>1</v>
      </c>
      <c r="BO85" s="12">
        <v>157.0092965144119</v>
      </c>
      <c r="BP85" s="12">
        <v>70.89069297108972</v>
      </c>
      <c r="BQ85" s="12">
        <v>37.38030586271963</v>
      </c>
      <c r="BR85" s="12">
        <v>5.548125787327966</v>
      </c>
      <c r="BS85" s="12">
        <v>41.98324742871985</v>
      </c>
      <c r="BT85" s="12">
        <v>63.2056146902103</v>
      </c>
    </row>
    <row r="86" spans="1:72" ht="15">
      <c r="A86" s="12" t="s">
        <v>71</v>
      </c>
      <c r="B86" s="12" t="s">
        <v>33</v>
      </c>
      <c r="C86" s="12">
        <v>485.46321424642673</v>
      </c>
      <c r="D86" s="12">
        <v>2164.7588150787406</v>
      </c>
      <c r="E86" s="12">
        <v>1776.8375810373368</v>
      </c>
      <c r="F86" s="12">
        <v>837.6836544418236</v>
      </c>
      <c r="G86" s="12">
        <v>3589.375955920695</v>
      </c>
      <c r="H86" s="12">
        <v>1054.0018391971203</v>
      </c>
      <c r="I86" s="12">
        <v>3373.0577711653964</v>
      </c>
      <c r="J86" s="12">
        <v>3960.199926507684</v>
      </c>
      <c r="K86" s="12">
        <v>466.85968385486797</v>
      </c>
      <c r="L86" s="12">
        <v>4427.05961036263</v>
      </c>
      <c r="M86" s="12" t="s">
        <v>1</v>
      </c>
      <c r="N86" s="12">
        <v>3347.403253112119</v>
      </c>
      <c r="O86" s="12">
        <v>1079.6563572504158</v>
      </c>
      <c r="P86" s="12">
        <v>1050.7107538802231</v>
      </c>
      <c r="Q86" s="12">
        <v>285.0392456913412</v>
      </c>
      <c r="R86" s="12">
        <v>2191.8835611533486</v>
      </c>
      <c r="S86" s="12">
        <v>147.4922892348531</v>
      </c>
      <c r="T86" s="12">
        <v>1214.4422753846757</v>
      </c>
      <c r="U86" s="12">
        <v>295.72098080091035</v>
      </c>
      <c r="V86" s="12">
        <v>4255.129354469022</v>
      </c>
      <c r="W86" s="12">
        <v>167.01662160756416</v>
      </c>
      <c r="X86" s="12">
        <v>4.91363428601748</v>
      </c>
      <c r="Y86" s="12">
        <v>911.2820762914375</v>
      </c>
      <c r="Z86" s="12">
        <v>2611.715640235467</v>
      </c>
      <c r="AA86" s="12">
        <v>877.4463284885587</v>
      </c>
      <c r="AB86" s="12">
        <v>16.249222312792735</v>
      </c>
      <c r="AC86" s="12">
        <v>3394.5651657418493</v>
      </c>
      <c r="AD86" s="12">
        <v>1032.4944446206985</v>
      </c>
      <c r="AE86" s="12">
        <v>875.7450441315927</v>
      </c>
      <c r="AF86" s="12">
        <v>807.6356606863193</v>
      </c>
      <c r="AG86" s="12">
        <v>791.1460504221935</v>
      </c>
      <c r="AH86" s="12">
        <v>822.981053892996</v>
      </c>
      <c r="AI86" s="12">
        <v>1129.5518012294058</v>
      </c>
      <c r="AJ86" s="12">
        <v>1670.2227233333406</v>
      </c>
      <c r="AK86" s="12">
        <v>340.19244655010334</v>
      </c>
      <c r="AL86" s="12">
        <v>675.4255073874442</v>
      </c>
      <c r="AM86" s="12">
        <v>82.17085848345577</v>
      </c>
      <c r="AN86" s="12">
        <v>725.0155318385476</v>
      </c>
      <c r="AO86" s="12">
        <v>120.59296131475833</v>
      </c>
      <c r="AP86" s="12">
        <v>59.98495728758114</v>
      </c>
      <c r="AQ86" s="12">
        <v>581.3495341203029</v>
      </c>
      <c r="AR86" s="12">
        <v>172.1050900469809</v>
      </c>
      <c r="AS86" s="12">
        <v>4427.05961036263</v>
      </c>
      <c r="AT86" s="12">
        <v>3477.3797591914636</v>
      </c>
      <c r="AU86" s="12">
        <v>0.658392264807341</v>
      </c>
      <c r="AV86" s="12">
        <v>692.5976856305431</v>
      </c>
      <c r="AW86" s="12">
        <v>166.62917444666758</v>
      </c>
      <c r="AX86" s="12">
        <v>89.79459882905685</v>
      </c>
      <c r="AY86" s="12">
        <v>282.2498979979089</v>
      </c>
      <c r="AZ86" s="12">
        <v>4144.809712364651</v>
      </c>
      <c r="BA86" s="12">
        <v>2344.563566881034</v>
      </c>
      <c r="BB86" s="12">
        <v>1461.3303678252166</v>
      </c>
      <c r="BC86" s="12">
        <v>4427.05961036263</v>
      </c>
      <c r="BD86" s="12">
        <v>4427.05961036263</v>
      </c>
      <c r="BE86" s="12">
        <v>3703.796548865759</v>
      </c>
      <c r="BF86" s="12">
        <v>723.2630614967984</v>
      </c>
      <c r="BG86" s="12">
        <v>3500.488266713488</v>
      </c>
      <c r="BH86" s="12">
        <v>916.3312097704589</v>
      </c>
      <c r="BI86" s="12">
        <v>4128.997375949269</v>
      </c>
      <c r="BJ86" s="12">
        <v>282.19986661837146</v>
      </c>
      <c r="BK86" s="12">
        <v>4157.3074636331285</v>
      </c>
      <c r="BL86" s="12">
        <v>269.7521467294288</v>
      </c>
      <c r="BM86" s="12" t="s">
        <v>1</v>
      </c>
      <c r="BN86" s="12" t="s">
        <v>1</v>
      </c>
      <c r="BO86" s="12">
        <v>769.4583731319178</v>
      </c>
      <c r="BP86" s="12">
        <v>326.09219208906643</v>
      </c>
      <c r="BQ86" s="12">
        <v>151.94620085103492</v>
      </c>
      <c r="BR86" s="12">
        <v>32.601185653856135</v>
      </c>
      <c r="BS86" s="12">
        <v>184.29754586289317</v>
      </c>
      <c r="BT86" s="12">
        <v>253.4948631761448</v>
      </c>
    </row>
    <row r="87" spans="1:72" ht="15">
      <c r="A87" s="12"/>
      <c r="B87" s="12" t="s">
        <v>34</v>
      </c>
      <c r="C87" s="12">
        <v>273.12359638074804</v>
      </c>
      <c r="D87" s="12">
        <v>968.8723901564888</v>
      </c>
      <c r="E87" s="12">
        <v>1389.9746941731842</v>
      </c>
      <c r="F87" s="12">
        <v>191.37453131560605</v>
      </c>
      <c r="G87" s="12">
        <v>2440.596149394816</v>
      </c>
      <c r="H87" s="12">
        <v>322.5341079719883</v>
      </c>
      <c r="I87" s="12">
        <v>2309.4365727384347</v>
      </c>
      <c r="J87" s="12">
        <v>2235.096732652812</v>
      </c>
      <c r="K87" s="12">
        <v>396.873948057604</v>
      </c>
      <c r="L87" s="12" t="s">
        <v>1</v>
      </c>
      <c r="M87" s="12">
        <v>2631.970680710439</v>
      </c>
      <c r="N87" s="12">
        <v>1855.829866059697</v>
      </c>
      <c r="O87" s="12">
        <v>776.140814650722</v>
      </c>
      <c r="P87" s="12">
        <v>591.5598738207411</v>
      </c>
      <c r="Q87" s="12">
        <v>174.37675800192332</v>
      </c>
      <c r="R87" s="12">
        <v>1275.274748661773</v>
      </c>
      <c r="S87" s="12">
        <v>119.58955320252194</v>
      </c>
      <c r="T87" s="12">
        <v>697.5353568956276</v>
      </c>
      <c r="U87" s="12">
        <v>182.22503064925445</v>
      </c>
      <c r="V87" s="12">
        <v>2557.317531357764</v>
      </c>
      <c r="W87" s="12">
        <v>73.97402078267764</v>
      </c>
      <c r="X87" s="12">
        <v>0.6791285699975335</v>
      </c>
      <c r="Y87" s="12">
        <v>660.2125774274185</v>
      </c>
      <c r="Z87" s="12">
        <v>1667.2870220949026</v>
      </c>
      <c r="AA87" s="12">
        <v>286.1827276873423</v>
      </c>
      <c r="AB87" s="12">
        <v>8.194787278820145</v>
      </c>
      <c r="AC87" s="12">
        <v>1955.6725784005134</v>
      </c>
      <c r="AD87" s="12">
        <v>676.2981023099034</v>
      </c>
      <c r="AE87" s="12">
        <v>614.3593024966104</v>
      </c>
      <c r="AF87" s="12">
        <v>585.2875084773949</v>
      </c>
      <c r="AG87" s="12">
        <v>562.8264145323882</v>
      </c>
      <c r="AH87" s="12">
        <v>520.4202977334398</v>
      </c>
      <c r="AI87" s="12">
        <v>349.077157470584</v>
      </c>
      <c r="AJ87" s="12">
        <v>910.6224862558174</v>
      </c>
      <c r="AK87" s="12">
        <v>192.30903557211334</v>
      </c>
      <c r="AL87" s="12">
        <v>438.75183987912163</v>
      </c>
      <c r="AM87" s="12">
        <v>29.312994131164444</v>
      </c>
      <c r="AN87" s="12">
        <v>430.8092591283155</v>
      </c>
      <c r="AO87" s="12">
        <v>204.62279564184917</v>
      </c>
      <c r="AP87" s="12">
        <v>18.08998680294747</v>
      </c>
      <c r="AQ87" s="12">
        <v>246.30884925524094</v>
      </c>
      <c r="AR87" s="12">
        <v>161.1434340438492</v>
      </c>
      <c r="AS87" s="12">
        <v>2631.970680710439</v>
      </c>
      <c r="AT87" s="12">
        <v>1996.3136062027108</v>
      </c>
      <c r="AU87" s="12">
        <v>0.8212497989018981</v>
      </c>
      <c r="AV87" s="12">
        <v>435.1982396171258</v>
      </c>
      <c r="AW87" s="12">
        <v>135.09993856363752</v>
      </c>
      <c r="AX87" s="12">
        <v>64.53764652804881</v>
      </c>
      <c r="AY87" s="12">
        <v>218.63957082346468</v>
      </c>
      <c r="AZ87" s="12">
        <v>2413.331109886965</v>
      </c>
      <c r="BA87" s="12">
        <v>1251.6141201212972</v>
      </c>
      <c r="BB87" s="12">
        <v>1061.8279479702053</v>
      </c>
      <c r="BC87" s="12">
        <v>2631.970680710439</v>
      </c>
      <c r="BD87" s="12">
        <v>2631.970680710439</v>
      </c>
      <c r="BE87" s="12">
        <v>2139.377500067151</v>
      </c>
      <c r="BF87" s="12">
        <v>492.5931806432592</v>
      </c>
      <c r="BG87" s="12">
        <v>2070.8775929655076</v>
      </c>
      <c r="BH87" s="12">
        <v>556.1785743069383</v>
      </c>
      <c r="BI87" s="12">
        <v>2407.4669382045854</v>
      </c>
      <c r="BJ87" s="12">
        <v>221.1309866232064</v>
      </c>
      <c r="BK87" s="12">
        <v>2443.220515239771</v>
      </c>
      <c r="BL87" s="12">
        <v>188.75016547066625</v>
      </c>
      <c r="BM87" s="12" t="s">
        <v>1</v>
      </c>
      <c r="BN87" s="12" t="s">
        <v>1</v>
      </c>
      <c r="BO87" s="12">
        <v>437.5023610779893</v>
      </c>
      <c r="BP87" s="12">
        <v>203.61769742248842</v>
      </c>
      <c r="BQ87" s="12">
        <v>91.45779881121771</v>
      </c>
      <c r="BR87" s="12">
        <v>12.41502961620359</v>
      </c>
      <c r="BS87" s="12">
        <v>108.67667077114143</v>
      </c>
      <c r="BT87" s="12">
        <v>155.2918508548429</v>
      </c>
    </row>
    <row r="88" spans="1:72" ht="15">
      <c r="A88" s="12" t="s">
        <v>72</v>
      </c>
      <c r="B88" s="12" t="s">
        <v>33</v>
      </c>
      <c r="C88" s="12">
        <v>563.3467824575431</v>
      </c>
      <c r="D88" s="12">
        <v>2287.592770152987</v>
      </c>
      <c r="E88" s="12">
        <v>2352.2935665612545</v>
      </c>
      <c r="F88" s="12">
        <v>912.7868831507753</v>
      </c>
      <c r="G88" s="12">
        <v>4290.446236021144</v>
      </c>
      <c r="H88" s="12">
        <v>1246.9362532769865</v>
      </c>
      <c r="I88" s="12">
        <v>3956.2968658948475</v>
      </c>
      <c r="J88" s="12">
        <v>4693.517703672072</v>
      </c>
      <c r="K88" s="12">
        <v>509.71541549973796</v>
      </c>
      <c r="L88" s="12">
        <v>3347.403253112119</v>
      </c>
      <c r="M88" s="12">
        <v>1855.829866059697</v>
      </c>
      <c r="N88" s="12">
        <v>5203.233119171796</v>
      </c>
      <c r="O88" s="12" t="s">
        <v>1</v>
      </c>
      <c r="P88" s="12">
        <v>1482.213924418699</v>
      </c>
      <c r="Q88" s="12">
        <v>390.78327460572154</v>
      </c>
      <c r="R88" s="12">
        <v>2323.35656748333</v>
      </c>
      <c r="S88" s="12">
        <v>136.5636796356882</v>
      </c>
      <c r="T88" s="12">
        <v>1684.5135843146368</v>
      </c>
      <c r="U88" s="12">
        <v>444.2145576390759</v>
      </c>
      <c r="V88" s="12">
        <v>4992.934095392678</v>
      </c>
      <c r="W88" s="12">
        <v>205.7065957240892</v>
      </c>
      <c r="X88" s="12">
        <v>4.59242805506253</v>
      </c>
      <c r="Y88" s="12">
        <v>908.8850429123678</v>
      </c>
      <c r="Z88" s="12">
        <v>3224.654710940604</v>
      </c>
      <c r="AA88" s="12">
        <v>1044.2482343511772</v>
      </c>
      <c r="AB88" s="12">
        <v>11.243675925803418</v>
      </c>
      <c r="AC88" s="12">
        <v>4346.857653328972</v>
      </c>
      <c r="AD88" s="12">
        <v>856.3754658429075</v>
      </c>
      <c r="AE88" s="12">
        <v>768.5913649472277</v>
      </c>
      <c r="AF88" s="12">
        <v>891.277422684249</v>
      </c>
      <c r="AG88" s="12">
        <v>1115.615881897159</v>
      </c>
      <c r="AH88" s="12">
        <v>1088.8515766856774</v>
      </c>
      <c r="AI88" s="12">
        <v>1338.8968729574574</v>
      </c>
      <c r="AJ88" s="12">
        <v>1881.0907205729106</v>
      </c>
      <c r="AK88" s="12">
        <v>411.2514134867599</v>
      </c>
      <c r="AL88" s="12">
        <v>838.2698173372186</v>
      </c>
      <c r="AM88" s="12">
        <v>80.80721259450144</v>
      </c>
      <c r="AN88" s="12">
        <v>837.657746658406</v>
      </c>
      <c r="AO88" s="12">
        <v>237.63095709332873</v>
      </c>
      <c r="AP88" s="12">
        <v>55.22156909166796</v>
      </c>
      <c r="AQ88" s="12">
        <v>623.168701279129</v>
      </c>
      <c r="AR88" s="12">
        <v>238.13498105786854</v>
      </c>
      <c r="AS88" s="12">
        <v>5203.233119171796</v>
      </c>
      <c r="AT88" s="12">
        <v>4089.9785656065505</v>
      </c>
      <c r="AU88" s="12">
        <v>0.5112112509890984</v>
      </c>
      <c r="AV88" s="12">
        <v>804.3727758352329</v>
      </c>
      <c r="AW88" s="12">
        <v>220.6310116717237</v>
      </c>
      <c r="AX88" s="12">
        <v>87.73955480733329</v>
      </c>
      <c r="AY88" s="12">
        <v>196.7984957638174</v>
      </c>
      <c r="AZ88" s="12">
        <v>5006.434623408044</v>
      </c>
      <c r="BA88" s="12">
        <v>2600.410211120517</v>
      </c>
      <c r="BB88" s="12">
        <v>1793.287798790715</v>
      </c>
      <c r="BC88" s="12">
        <v>5203.233119171796</v>
      </c>
      <c r="BD88" s="12">
        <v>5203.233119171796</v>
      </c>
      <c r="BE88" s="12">
        <v>4616.492623457015</v>
      </c>
      <c r="BF88" s="12">
        <v>586.7404957148374</v>
      </c>
      <c r="BG88" s="12">
        <v>4252.075518956238</v>
      </c>
      <c r="BH88" s="12">
        <v>940.9964019840072</v>
      </c>
      <c r="BI88" s="12">
        <v>4943.08503412086</v>
      </c>
      <c r="BJ88" s="12">
        <v>253.21912206957293</v>
      </c>
      <c r="BK88" s="12">
        <v>4953.485602322968</v>
      </c>
      <c r="BL88" s="12">
        <v>249.74751684885635</v>
      </c>
      <c r="BM88" s="12" t="s">
        <v>1</v>
      </c>
      <c r="BN88" s="12" t="s">
        <v>1</v>
      </c>
      <c r="BO88" s="12">
        <v>1070.5941150248414</v>
      </c>
      <c r="BP88" s="12">
        <v>460.7162554594484</v>
      </c>
      <c r="BQ88" s="12">
        <v>218.73046052904058</v>
      </c>
      <c r="BR88" s="12">
        <v>42.20564415242801</v>
      </c>
      <c r="BS88" s="12">
        <v>275.2564543705543</v>
      </c>
      <c r="BT88" s="12">
        <v>368.43481449563</v>
      </c>
    </row>
    <row r="89" spans="1:72" ht="15">
      <c r="A89" s="12"/>
      <c r="B89" s="12" t="s">
        <v>34</v>
      </c>
      <c r="C89" s="12">
        <v>195.24002816962218</v>
      </c>
      <c r="D89" s="12">
        <v>846.0384350822488</v>
      </c>
      <c r="E89" s="12">
        <v>814.5187086492798</v>
      </c>
      <c r="F89" s="12">
        <v>116.27130260665798</v>
      </c>
      <c r="G89" s="12">
        <v>1739.5258692944808</v>
      </c>
      <c r="H89" s="12">
        <v>129.5996938921171</v>
      </c>
      <c r="I89" s="12">
        <v>1726.1974780090206</v>
      </c>
      <c r="J89" s="12">
        <v>1501.7789554884096</v>
      </c>
      <c r="K89" s="12">
        <v>354.01821641273244</v>
      </c>
      <c r="L89" s="12">
        <v>1079.6563572504158</v>
      </c>
      <c r="M89" s="12">
        <v>776.140814650722</v>
      </c>
      <c r="N89" s="12" t="s">
        <v>1</v>
      </c>
      <c r="O89" s="12">
        <v>1855.7971719011377</v>
      </c>
      <c r="P89" s="12">
        <v>160.05670328225312</v>
      </c>
      <c r="Q89" s="12">
        <v>68.63272908754134</v>
      </c>
      <c r="R89" s="12">
        <v>1143.8017423317917</v>
      </c>
      <c r="S89" s="12">
        <v>130.51816280168669</v>
      </c>
      <c r="T89" s="12">
        <v>227.46404796567185</v>
      </c>
      <c r="U89" s="12">
        <v>33.731453811090674</v>
      </c>
      <c r="V89" s="12">
        <v>1819.5127904340325</v>
      </c>
      <c r="W89" s="12">
        <v>35.28404666615259</v>
      </c>
      <c r="X89" s="12">
        <v>1.000334800952483</v>
      </c>
      <c r="Y89" s="12">
        <v>662.6096108064871</v>
      </c>
      <c r="Z89" s="12">
        <v>1054.3479513897619</v>
      </c>
      <c r="AA89" s="12">
        <v>119.38082182472418</v>
      </c>
      <c r="AB89" s="12">
        <v>13.200333665809458</v>
      </c>
      <c r="AC89" s="12">
        <v>1003.3800908134447</v>
      </c>
      <c r="AD89" s="12">
        <v>852.4170810876967</v>
      </c>
      <c r="AE89" s="12">
        <v>721.5129816809748</v>
      </c>
      <c r="AF89" s="12">
        <v>501.6457464794661</v>
      </c>
      <c r="AG89" s="12">
        <v>238.3565830574178</v>
      </c>
      <c r="AH89" s="12">
        <v>254.54977494075777</v>
      </c>
      <c r="AI89" s="12">
        <v>139.7320857425251</v>
      </c>
      <c r="AJ89" s="12">
        <v>699.7544890162455</v>
      </c>
      <c r="AK89" s="12">
        <v>121.25006863545968</v>
      </c>
      <c r="AL89" s="12">
        <v>275.9075299293425</v>
      </c>
      <c r="AM89" s="12">
        <v>30.67664002011875</v>
      </c>
      <c r="AN89" s="12">
        <v>318.16704430846187</v>
      </c>
      <c r="AO89" s="12">
        <v>87.58479986327923</v>
      </c>
      <c r="AP89" s="12">
        <v>22.853374998860684</v>
      </c>
      <c r="AQ89" s="12">
        <v>204.48968209641228</v>
      </c>
      <c r="AR89" s="12">
        <v>95.11354303296217</v>
      </c>
      <c r="AS89" s="12">
        <v>1855.7971719011377</v>
      </c>
      <c r="AT89" s="12">
        <v>1383.7147997876227</v>
      </c>
      <c r="AU89" s="12">
        <v>0.9684308127201409</v>
      </c>
      <c r="AV89" s="12">
        <v>323.4231494124411</v>
      </c>
      <c r="AW89" s="12">
        <v>81.09810133858117</v>
      </c>
      <c r="AX89" s="12">
        <v>66.59269054977243</v>
      </c>
      <c r="AY89" s="12">
        <v>304.0909730575561</v>
      </c>
      <c r="AZ89" s="12">
        <v>1551.7061988435846</v>
      </c>
      <c r="BA89" s="12">
        <v>995.7674758818555</v>
      </c>
      <c r="BB89" s="12">
        <v>729.8705170047097</v>
      </c>
      <c r="BC89" s="12">
        <v>1855.7971719011377</v>
      </c>
      <c r="BD89" s="12">
        <v>1855.7971719011377</v>
      </c>
      <c r="BE89" s="12">
        <v>1226.681425475921</v>
      </c>
      <c r="BF89" s="12">
        <v>629.1157464252219</v>
      </c>
      <c r="BG89" s="12">
        <v>1319.2903407228475</v>
      </c>
      <c r="BH89" s="12">
        <v>531.5133820933906</v>
      </c>
      <c r="BI89" s="12">
        <v>1593.37928003295</v>
      </c>
      <c r="BJ89" s="12">
        <v>250.1117311720059</v>
      </c>
      <c r="BK89" s="12">
        <v>1647.0423765498988</v>
      </c>
      <c r="BL89" s="12">
        <v>208.75479535123847</v>
      </c>
      <c r="BM89" s="12" t="s">
        <v>1</v>
      </c>
      <c r="BN89" s="12" t="s">
        <v>1</v>
      </c>
      <c r="BO89" s="12">
        <v>136.36661918506042</v>
      </c>
      <c r="BP89" s="12">
        <v>68.99363405210772</v>
      </c>
      <c r="BQ89" s="12">
        <v>24.67353913321212</v>
      </c>
      <c r="BR89" s="12">
        <v>2.8105711176317842</v>
      </c>
      <c r="BS89" s="12">
        <v>17.717762263481355</v>
      </c>
      <c r="BT89" s="12">
        <v>40.35189953535877</v>
      </c>
    </row>
    <row r="90" spans="1:72" ht="15">
      <c r="A90" s="12" t="s">
        <v>73</v>
      </c>
      <c r="B90" s="12" t="s">
        <v>33</v>
      </c>
      <c r="C90" s="12">
        <v>184.92296934721045</v>
      </c>
      <c r="D90" s="12">
        <v>728.743701809839</v>
      </c>
      <c r="E90" s="12">
        <v>728.6039565439092</v>
      </c>
      <c r="F90" s="12">
        <v>262.3753935924965</v>
      </c>
      <c r="G90" s="12">
        <v>1379.8952341084437</v>
      </c>
      <c r="H90" s="12">
        <v>307.05450899313877</v>
      </c>
      <c r="I90" s="12">
        <v>1335.2161187078145</v>
      </c>
      <c r="J90" s="12">
        <v>1438.6259820932153</v>
      </c>
      <c r="K90" s="12">
        <v>203.64464560773143</v>
      </c>
      <c r="L90" s="12">
        <v>1050.7107538802231</v>
      </c>
      <c r="M90" s="12">
        <v>591.5598738207411</v>
      </c>
      <c r="N90" s="12">
        <v>1482.213924418699</v>
      </c>
      <c r="O90" s="12">
        <v>160.05670328225312</v>
      </c>
      <c r="P90" s="12">
        <v>1642.270627700952</v>
      </c>
      <c r="Q90" s="12" t="s">
        <v>1</v>
      </c>
      <c r="R90" s="12" t="s">
        <v>1</v>
      </c>
      <c r="S90" s="12" t="s">
        <v>1</v>
      </c>
      <c r="T90" s="12">
        <v>1307.1160532674999</v>
      </c>
      <c r="U90" s="12">
        <v>335.1545744334527</v>
      </c>
      <c r="V90" s="12">
        <v>1597.4007264434265</v>
      </c>
      <c r="W90" s="12">
        <v>43.582238536809754</v>
      </c>
      <c r="X90" s="12">
        <v>1.2876627207155216</v>
      </c>
      <c r="Y90" s="12">
        <v>276.483112276955</v>
      </c>
      <c r="Z90" s="12">
        <v>1010.6112518174386</v>
      </c>
      <c r="AA90" s="12">
        <v>346.3559068483941</v>
      </c>
      <c r="AB90" s="12">
        <v>3.6604204346501445</v>
      </c>
      <c r="AC90" s="12">
        <v>1353.7027425536828</v>
      </c>
      <c r="AD90" s="12">
        <v>288.5678851472729</v>
      </c>
      <c r="AE90" s="12">
        <v>347.5022336154345</v>
      </c>
      <c r="AF90" s="12">
        <v>327.5121027293014</v>
      </c>
      <c r="AG90" s="12">
        <v>331.7789032184871</v>
      </c>
      <c r="AH90" s="12">
        <v>303.45542923378446</v>
      </c>
      <c r="AI90" s="12">
        <v>332.02195890395035</v>
      </c>
      <c r="AJ90" s="12">
        <v>576.4187761911735</v>
      </c>
      <c r="AK90" s="12">
        <v>134.58426470948018</v>
      </c>
      <c r="AL90" s="12">
        <v>262.1011008139877</v>
      </c>
      <c r="AM90" s="12">
        <v>24.871218360402896</v>
      </c>
      <c r="AN90" s="12">
        <v>271.32670423503106</v>
      </c>
      <c r="AO90" s="12">
        <v>73.50188663804022</v>
      </c>
      <c r="AP90" s="12">
        <v>16.537199455328537</v>
      </c>
      <c r="AQ90" s="12">
        <v>202.84252838699155</v>
      </c>
      <c r="AR90" s="12">
        <v>80.08694891052394</v>
      </c>
      <c r="AS90" s="12">
        <v>1642.270627700952</v>
      </c>
      <c r="AT90" s="12">
        <v>1278.3162922740314</v>
      </c>
      <c r="AU90" s="12">
        <v>0.5112112509890984</v>
      </c>
      <c r="AV90" s="12">
        <v>266.6225057535548</v>
      </c>
      <c r="AW90" s="12">
        <v>69.30954500658844</v>
      </c>
      <c r="AX90" s="12">
        <v>27.511073415783923</v>
      </c>
      <c r="AY90" s="12">
        <v>17.451534559277682</v>
      </c>
      <c r="AZ90" s="12">
        <v>1624.8190931416725</v>
      </c>
      <c r="BA90" s="12">
        <v>696.3497454818769</v>
      </c>
      <c r="BB90" s="12">
        <v>421.47918933835</v>
      </c>
      <c r="BC90" s="12">
        <v>1642.270627700952</v>
      </c>
      <c r="BD90" s="12">
        <v>1642.270627700952</v>
      </c>
      <c r="BE90" s="12">
        <v>1445.4644887673417</v>
      </c>
      <c r="BF90" s="12">
        <v>196.80613893361053</v>
      </c>
      <c r="BG90" s="12">
        <v>1435.113750960687</v>
      </c>
      <c r="BH90" s="12">
        <v>205.2188179518692</v>
      </c>
      <c r="BI90" s="12">
        <v>1569.320434366164</v>
      </c>
      <c r="BJ90" s="12">
        <v>72.22012315156663</v>
      </c>
      <c r="BK90" s="12">
        <v>1588.7352403555735</v>
      </c>
      <c r="BL90" s="12">
        <v>53.53538734537847</v>
      </c>
      <c r="BM90" s="12" t="s">
        <v>1</v>
      </c>
      <c r="BN90" s="12" t="s">
        <v>1</v>
      </c>
      <c r="BO90" s="12">
        <v>817.413489121961</v>
      </c>
      <c r="BP90" s="12">
        <v>267.5656951555444</v>
      </c>
      <c r="BQ90" s="12">
        <v>92.41358494945014</v>
      </c>
      <c r="BR90" s="12">
        <v>24.749637803427667</v>
      </c>
      <c r="BS90" s="12">
        <v>196.7463155849567</v>
      </c>
      <c r="BT90" s="12">
        <v>272.9971274557265</v>
      </c>
    </row>
    <row r="91" spans="1:72" ht="15">
      <c r="A91" s="12"/>
      <c r="B91" s="12" t="s">
        <v>34</v>
      </c>
      <c r="C91" s="12">
        <v>35.556723163310714</v>
      </c>
      <c r="D91" s="12">
        <v>232.43139151808907</v>
      </c>
      <c r="E91" s="12">
        <v>191.42788901186464</v>
      </c>
      <c r="F91" s="12">
        <v>59.648296242723454</v>
      </c>
      <c r="G91" s="12">
        <v>399.76770745053886</v>
      </c>
      <c r="H91" s="12">
        <v>56.304837044800465</v>
      </c>
      <c r="I91" s="12">
        <v>403.1111666484619</v>
      </c>
      <c r="J91" s="12">
        <v>399.32521881391654</v>
      </c>
      <c r="K91" s="12">
        <v>60.090784879346145</v>
      </c>
      <c r="L91" s="12">
        <v>285.0392456913412</v>
      </c>
      <c r="M91" s="12">
        <v>174.37675800192332</v>
      </c>
      <c r="N91" s="12">
        <v>390.78327460572154</v>
      </c>
      <c r="O91" s="12">
        <v>68.63272908754134</v>
      </c>
      <c r="P91" s="12" t="s">
        <v>1</v>
      </c>
      <c r="Q91" s="12">
        <v>459.41600369326255</v>
      </c>
      <c r="R91" s="12" t="s">
        <v>1</v>
      </c>
      <c r="S91" s="12" t="s">
        <v>1</v>
      </c>
      <c r="T91" s="12">
        <v>362.25346981526957</v>
      </c>
      <c r="U91" s="12">
        <v>97.16253387799321</v>
      </c>
      <c r="V91" s="12">
        <v>450.38261603178785</v>
      </c>
      <c r="W91" s="12">
        <v>8.5361207175661</v>
      </c>
      <c r="X91" s="12">
        <v>0.49726694390838583</v>
      </c>
      <c r="Y91" s="12">
        <v>91.37637267010315</v>
      </c>
      <c r="Z91" s="12">
        <v>303.1988392768543</v>
      </c>
      <c r="AA91" s="12">
        <v>62.77509434783736</v>
      </c>
      <c r="AB91" s="12">
        <v>0.7131292760310854</v>
      </c>
      <c r="AC91" s="12">
        <v>369.62680119616704</v>
      </c>
      <c r="AD91" s="12">
        <v>89.78920249709604</v>
      </c>
      <c r="AE91" s="12">
        <v>114.15474343947217</v>
      </c>
      <c r="AF91" s="12">
        <v>99.10022418848237</v>
      </c>
      <c r="AG91" s="12">
        <v>94.75348030264753</v>
      </c>
      <c r="AH91" s="12">
        <v>84.67736351379496</v>
      </c>
      <c r="AI91" s="12">
        <v>66.73019224886754</v>
      </c>
      <c r="AJ91" s="12">
        <v>187.23421888694082</v>
      </c>
      <c r="AK91" s="12">
        <v>23.09095303280126</v>
      </c>
      <c r="AL91" s="12">
        <v>70.32685347258712</v>
      </c>
      <c r="AM91" s="12">
        <v>4.482695674424777</v>
      </c>
      <c r="AN91" s="12">
        <v>80.51075456063079</v>
      </c>
      <c r="AO91" s="12">
        <v>16.301470512087754</v>
      </c>
      <c r="AP91" s="12">
        <v>2.9121236105291124</v>
      </c>
      <c r="AQ91" s="12">
        <v>56.23192622725577</v>
      </c>
      <c r="AR91" s="12">
        <v>18.32500771600727</v>
      </c>
      <c r="AS91" s="12">
        <v>459.41600369326255</v>
      </c>
      <c r="AT91" s="12">
        <v>347.9245126716274</v>
      </c>
      <c r="AU91" s="12">
        <v>0.1784446017484636</v>
      </c>
      <c r="AV91" s="12">
        <v>79.21026393976908</v>
      </c>
      <c r="AW91" s="12">
        <v>24.255616574188604</v>
      </c>
      <c r="AX91" s="12">
        <v>7.847165905929298</v>
      </c>
      <c r="AY91" s="12">
        <v>6.749590216942907</v>
      </c>
      <c r="AZ91" s="12">
        <v>452.66641347631935</v>
      </c>
      <c r="BA91" s="12">
        <v>199.93000539358087</v>
      </c>
      <c r="BB91" s="12">
        <v>109.05291062844056</v>
      </c>
      <c r="BC91" s="12">
        <v>459.41600369326255</v>
      </c>
      <c r="BD91" s="12">
        <v>459.41600369326255</v>
      </c>
      <c r="BE91" s="12">
        <v>396.94499523292336</v>
      </c>
      <c r="BF91" s="12">
        <v>62.47100846033948</v>
      </c>
      <c r="BG91" s="12">
        <v>407.2377528622227</v>
      </c>
      <c r="BH91" s="12">
        <v>51.57461926476251</v>
      </c>
      <c r="BI91" s="12">
        <v>435.3795072785164</v>
      </c>
      <c r="BJ91" s="12">
        <v>23.705587027800203</v>
      </c>
      <c r="BK91" s="12">
        <v>446.63919607204593</v>
      </c>
      <c r="BL91" s="12">
        <v>12.77680762121648</v>
      </c>
      <c r="BM91" s="12" t="s">
        <v>1</v>
      </c>
      <c r="BN91" s="12" t="s">
        <v>1</v>
      </c>
      <c r="BO91" s="12">
        <v>247.66783012239324</v>
      </c>
      <c r="BP91" s="12">
        <v>240.6316953445001</v>
      </c>
      <c r="BQ91" s="12">
        <v>138.85895466562786</v>
      </c>
      <c r="BR91" s="12">
        <v>18.583351662252227</v>
      </c>
      <c r="BS91" s="12">
        <v>70.37980183000077</v>
      </c>
      <c r="BT91" s="12">
        <v>93.12408075106013</v>
      </c>
    </row>
    <row r="92" spans="1:72" ht="15">
      <c r="A92" s="12" t="s">
        <v>74</v>
      </c>
      <c r="B92" s="12" t="s">
        <v>33</v>
      </c>
      <c r="C92" s="12">
        <v>402.2240648734424</v>
      </c>
      <c r="D92" s="12">
        <v>1492.9782457542478</v>
      </c>
      <c r="E92" s="12">
        <v>1571.9559991874162</v>
      </c>
      <c r="F92" s="12">
        <v>542.2487528247893</v>
      </c>
      <c r="G92" s="12">
        <v>2924.9095569903034</v>
      </c>
      <c r="H92" s="12">
        <v>790.2012977516553</v>
      </c>
      <c r="I92" s="12">
        <v>2676.957012063461</v>
      </c>
      <c r="J92" s="12">
        <v>3086.84774554007</v>
      </c>
      <c r="K92" s="12">
        <v>380.31056427502864</v>
      </c>
      <c r="L92" s="12">
        <v>2191.8835611533486</v>
      </c>
      <c r="M92" s="12">
        <v>1275.274748661773</v>
      </c>
      <c r="N92" s="12">
        <v>2323.35656748333</v>
      </c>
      <c r="O92" s="12">
        <v>1143.8017423317917</v>
      </c>
      <c r="P92" s="12" t="s">
        <v>1</v>
      </c>
      <c r="Q92" s="12" t="s">
        <v>1</v>
      </c>
      <c r="R92" s="12">
        <v>3467.1583098151173</v>
      </c>
      <c r="S92" s="12" t="s">
        <v>1</v>
      </c>
      <c r="T92" s="12" t="s">
        <v>1</v>
      </c>
      <c r="U92" s="12" t="s">
        <v>1</v>
      </c>
      <c r="V92" s="12">
        <v>3304.844008285415</v>
      </c>
      <c r="W92" s="12">
        <v>159.16457237913045</v>
      </c>
      <c r="X92" s="12">
        <v>3.1497291505673664</v>
      </c>
      <c r="Y92" s="12">
        <v>801.2176755417405</v>
      </c>
      <c r="Z92" s="12">
        <v>2080.142876265369</v>
      </c>
      <c r="AA92" s="12">
        <v>561.0892248787785</v>
      </c>
      <c r="AB92" s="12">
        <v>14.81295898428674</v>
      </c>
      <c r="AC92" s="12">
        <v>2500.7242939228418</v>
      </c>
      <c r="AD92" s="12">
        <v>966.4340158922967</v>
      </c>
      <c r="AE92" s="12">
        <v>664.1663396808631</v>
      </c>
      <c r="AF92" s="12">
        <v>653.8319463013229</v>
      </c>
      <c r="AG92" s="12">
        <v>622.1527194518846</v>
      </c>
      <c r="AH92" s="12">
        <v>687.0269682407709</v>
      </c>
      <c r="AI92" s="12">
        <v>839.9803361402817</v>
      </c>
      <c r="AJ92" s="12">
        <v>1248.462541812793</v>
      </c>
      <c r="AK92" s="12">
        <v>280.44470399630956</v>
      </c>
      <c r="AL92" s="12">
        <v>558.1709712941412</v>
      </c>
      <c r="AM92" s="12">
        <v>61.6262499160772</v>
      </c>
      <c r="AN92" s="12">
        <v>547.1023791398776</v>
      </c>
      <c r="AO92" s="12">
        <v>150.6283653753334</v>
      </c>
      <c r="AP92" s="12">
        <v>44.280435219029876</v>
      </c>
      <c r="AQ92" s="12">
        <v>412.8509762516394</v>
      </c>
      <c r="AR92" s="12">
        <v>163.59168680992036</v>
      </c>
      <c r="AS92" s="12">
        <v>3467.1583098151173</v>
      </c>
      <c r="AT92" s="12">
        <v>2743.2166694097045</v>
      </c>
      <c r="AU92" s="12">
        <v>0.4677346742295803</v>
      </c>
      <c r="AV92" s="12">
        <v>519.7123921523457</v>
      </c>
      <c r="AW92" s="12">
        <v>129.81517769239375</v>
      </c>
      <c r="AX92" s="12">
        <v>73.94633588644714</v>
      </c>
      <c r="AY92" s="12">
        <v>376.8404800990239</v>
      </c>
      <c r="AZ92" s="12">
        <v>3090.317829716078</v>
      </c>
      <c r="BA92" s="12">
        <v>1818.6042705809607</v>
      </c>
      <c r="BB92" s="12">
        <v>1489.1369793011124</v>
      </c>
      <c r="BC92" s="12">
        <v>3467.1583098151173</v>
      </c>
      <c r="BD92" s="12">
        <v>3467.1583098151173</v>
      </c>
      <c r="BE92" s="12">
        <v>2777.37181650921</v>
      </c>
      <c r="BF92" s="12">
        <v>689.7864933059157</v>
      </c>
      <c r="BG92" s="12">
        <v>2506.324097293496</v>
      </c>
      <c r="BH92" s="12">
        <v>950.2177468350118</v>
      </c>
      <c r="BI92" s="12">
        <v>3163.7570246393366</v>
      </c>
      <c r="BJ92" s="12">
        <v>287.46336325130164</v>
      </c>
      <c r="BK92" s="12">
        <v>3159.65710962861</v>
      </c>
      <c r="BL92" s="12">
        <v>307.50120018649164</v>
      </c>
      <c r="BM92" s="12" t="s">
        <v>1</v>
      </c>
      <c r="BN92" s="12" t="s">
        <v>1</v>
      </c>
      <c r="BO92" s="12" t="s">
        <v>1</v>
      </c>
      <c r="BP92" s="12" t="s">
        <v>1</v>
      </c>
      <c r="BQ92" s="12" t="s">
        <v>1</v>
      </c>
      <c r="BR92" s="12" t="s">
        <v>1</v>
      </c>
      <c r="BS92" s="12" t="s">
        <v>1</v>
      </c>
      <c r="BT92" s="12" t="s">
        <v>1</v>
      </c>
    </row>
    <row r="93" spans="1:72" ht="15">
      <c r="A93" s="12"/>
      <c r="B93" s="12" t="s">
        <v>34</v>
      </c>
      <c r="C93" s="12">
        <v>9.53925285213035</v>
      </c>
      <c r="D93" s="12">
        <v>124.63129890927345</v>
      </c>
      <c r="E93" s="12">
        <v>132.91129067597151</v>
      </c>
      <c r="F93" s="12">
        <v>12.695980309961518</v>
      </c>
      <c r="G93" s="12">
        <v>254.38586212741328</v>
      </c>
      <c r="H93" s="12">
        <v>18.81705785906018</v>
      </c>
      <c r="I93" s="12">
        <v>248.2647845783146</v>
      </c>
      <c r="J93" s="12">
        <v>203.2191347707613</v>
      </c>
      <c r="K93" s="12">
        <v>63.86270766661366</v>
      </c>
      <c r="L93" s="12">
        <v>147.4922892348531</v>
      </c>
      <c r="M93" s="12">
        <v>119.58955320252194</v>
      </c>
      <c r="N93" s="12">
        <v>136.5636796356882</v>
      </c>
      <c r="O93" s="12">
        <v>130.51816280168669</v>
      </c>
      <c r="P93" s="12" t="s">
        <v>1</v>
      </c>
      <c r="Q93" s="12" t="s">
        <v>1</v>
      </c>
      <c r="R93" s="12" t="s">
        <v>1</v>
      </c>
      <c r="S93" s="12">
        <v>267.0818424373749</v>
      </c>
      <c r="T93" s="12" t="s">
        <v>1</v>
      </c>
      <c r="U93" s="12" t="s">
        <v>1</v>
      </c>
      <c r="V93" s="12">
        <v>263.89399764992027</v>
      </c>
      <c r="W93" s="12">
        <v>3.1878447874547935</v>
      </c>
      <c r="X93" s="12" t="s">
        <v>1</v>
      </c>
      <c r="Y93" s="12">
        <v>120.71864189953219</v>
      </c>
      <c r="Z93" s="12">
        <v>134.35509096723482</v>
      </c>
      <c r="AA93" s="12">
        <v>10.825290081524841</v>
      </c>
      <c r="AB93" s="12">
        <v>0.6443587955128771</v>
      </c>
      <c r="AC93" s="12">
        <v>177.72625058387922</v>
      </c>
      <c r="AD93" s="12">
        <v>89.35559185349577</v>
      </c>
      <c r="AE93" s="12">
        <v>85.8390844515223</v>
      </c>
      <c r="AF93" s="12">
        <v>66.25102684406613</v>
      </c>
      <c r="AG93" s="12">
        <v>54.15253158297942</v>
      </c>
      <c r="AH93" s="12">
        <v>41.29467478581295</v>
      </c>
      <c r="AI93" s="12">
        <v>19.544524772994695</v>
      </c>
      <c r="AJ93" s="12">
        <v>107.8375214946902</v>
      </c>
      <c r="AK93" s="12">
        <v>6.481561478187363</v>
      </c>
      <c r="AL93" s="12">
        <v>34.41615826080614</v>
      </c>
      <c r="AM93" s="12">
        <v>1.1703133772914434</v>
      </c>
      <c r="AN93" s="12">
        <v>54.24998028792912</v>
      </c>
      <c r="AO93" s="12">
        <v>23.86591739661716</v>
      </c>
      <c r="AP93" s="12">
        <v>1.4244160872074096</v>
      </c>
      <c r="AQ93" s="12">
        <v>26.89553108408033</v>
      </c>
      <c r="AR93" s="12">
        <v>10.740442970566164</v>
      </c>
      <c r="AS93" s="12">
        <v>267.0818424373749</v>
      </c>
      <c r="AT93" s="12">
        <v>174.5868576785473</v>
      </c>
      <c r="AU93" s="12" t="s">
        <v>1</v>
      </c>
      <c r="AV93" s="12">
        <v>57.42383256172061</v>
      </c>
      <c r="AW93" s="12">
        <v>17.67574563311033</v>
      </c>
      <c r="AX93" s="12">
        <v>17.39540656399641</v>
      </c>
      <c r="AY93" s="12">
        <v>38.96657627238059</v>
      </c>
      <c r="AZ93" s="12">
        <v>228.11526616499395</v>
      </c>
      <c r="BA93" s="12">
        <v>159.00037512668644</v>
      </c>
      <c r="BB93" s="12">
        <v>100.13985407974262</v>
      </c>
      <c r="BC93" s="12">
        <v>267.0818424373749</v>
      </c>
      <c r="BD93" s="12">
        <v>267.0818424373749</v>
      </c>
      <c r="BE93" s="12">
        <v>193.97232952970384</v>
      </c>
      <c r="BF93" s="12">
        <v>73.10951290767098</v>
      </c>
      <c r="BG93" s="12">
        <v>204.0677751273174</v>
      </c>
      <c r="BH93" s="12">
        <v>62.83627190839558</v>
      </c>
      <c r="BI93" s="12">
        <v>227.8944230267754</v>
      </c>
      <c r="BJ93" s="12">
        <v>38.2486740876946</v>
      </c>
      <c r="BK93" s="12">
        <v>242.56852971699624</v>
      </c>
      <c r="BL93" s="12">
        <v>24.51331272037843</v>
      </c>
      <c r="BM93" s="12" t="s">
        <v>1</v>
      </c>
      <c r="BN93" s="12" t="s">
        <v>1</v>
      </c>
      <c r="BO93" s="12" t="s">
        <v>1</v>
      </c>
      <c r="BP93" s="12" t="s">
        <v>1</v>
      </c>
      <c r="BQ93" s="12" t="s">
        <v>1</v>
      </c>
      <c r="BR93" s="12" t="s">
        <v>1</v>
      </c>
      <c r="BS93" s="12" t="s">
        <v>1</v>
      </c>
      <c r="BT93" s="12" t="s">
        <v>1</v>
      </c>
    </row>
    <row r="94" spans="1:72" ht="15">
      <c r="A94" s="12" t="s">
        <v>75</v>
      </c>
      <c r="B94" s="12" t="s">
        <v>33</v>
      </c>
      <c r="C94" s="12">
        <v>199.97499319886245</v>
      </c>
      <c r="D94" s="12">
        <v>849.0302036938768</v>
      </c>
      <c r="E94" s="12">
        <v>862.9724353875818</v>
      </c>
      <c r="F94" s="12">
        <v>292.97686132861554</v>
      </c>
      <c r="G94" s="12">
        <v>1619.0007709516892</v>
      </c>
      <c r="H94" s="12">
        <v>337.23365619949146</v>
      </c>
      <c r="I94" s="12">
        <v>1574.7439760808134</v>
      </c>
      <c r="J94" s="12">
        <v>1680.5002678925682</v>
      </c>
      <c r="K94" s="12">
        <v>231.47736438774007</v>
      </c>
      <c r="L94" s="12">
        <v>1214.4422753846757</v>
      </c>
      <c r="M94" s="12">
        <v>697.5353568956276</v>
      </c>
      <c r="N94" s="12">
        <v>1684.5135843146368</v>
      </c>
      <c r="O94" s="12">
        <v>227.46404796567185</v>
      </c>
      <c r="P94" s="12">
        <v>1307.1160532674999</v>
      </c>
      <c r="Q94" s="12">
        <v>362.25346981526957</v>
      </c>
      <c r="R94" s="12" t="s">
        <v>1</v>
      </c>
      <c r="S94" s="12" t="s">
        <v>1</v>
      </c>
      <c r="T94" s="12">
        <v>1911.9776322802995</v>
      </c>
      <c r="U94" s="12" t="s">
        <v>1</v>
      </c>
      <c r="V94" s="12">
        <v>1861.8538837440403</v>
      </c>
      <c r="W94" s="12">
        <v>48.686840506184375</v>
      </c>
      <c r="X94" s="12">
        <v>1.4369080300769133</v>
      </c>
      <c r="Y94" s="12">
        <v>338.0273686836658</v>
      </c>
      <c r="Z94" s="12">
        <v>1187.7733587173657</v>
      </c>
      <c r="AA94" s="12">
        <v>375.92789058261457</v>
      </c>
      <c r="AB94" s="12">
        <v>4.167314564639775</v>
      </c>
      <c r="AC94" s="12">
        <v>1562.830969893979</v>
      </c>
      <c r="AD94" s="12">
        <v>349.1466623863285</v>
      </c>
      <c r="AE94" s="12">
        <v>414.4655564326626</v>
      </c>
      <c r="AF94" s="12">
        <v>381.17736857305187</v>
      </c>
      <c r="AG94" s="12">
        <v>388.6501187464116</v>
      </c>
      <c r="AH94" s="12">
        <v>357.87313411067817</v>
      </c>
      <c r="AI94" s="12">
        <v>369.8114544175039</v>
      </c>
      <c r="AJ94" s="12">
        <v>671.2068375498899</v>
      </c>
      <c r="AK94" s="12">
        <v>137.7541835165398</v>
      </c>
      <c r="AL94" s="12">
        <v>311.80221354688416</v>
      </c>
      <c r="AM94" s="12">
        <v>28.477116095166807</v>
      </c>
      <c r="AN94" s="12">
        <v>327.3321652836518</v>
      </c>
      <c r="AO94" s="12">
        <v>83.28955023591507</v>
      </c>
      <c r="AP94" s="12">
        <v>19.961352548008914</v>
      </c>
      <c r="AQ94" s="12">
        <v>239.02475957964052</v>
      </c>
      <c r="AR94" s="12">
        <v>93.12945392461647</v>
      </c>
      <c r="AS94" s="12">
        <v>1911.9776322802995</v>
      </c>
      <c r="AT94" s="12">
        <v>1474.1704906703847</v>
      </c>
      <c r="AU94" s="12">
        <v>0.6896558527375619</v>
      </c>
      <c r="AV94" s="12">
        <v>324.0794956014447</v>
      </c>
      <c r="AW94" s="12">
        <v>83.01059780953378</v>
      </c>
      <c r="AX94" s="12">
        <v>30.027392346203126</v>
      </c>
      <c r="AY94" s="12">
        <v>25.798989579947634</v>
      </c>
      <c r="AZ94" s="12">
        <v>1886.1786427003526</v>
      </c>
      <c r="BA94" s="12">
        <v>827.6778319360027</v>
      </c>
      <c r="BB94" s="12">
        <v>474.8964421747295</v>
      </c>
      <c r="BC94" s="12">
        <v>1911.9776322802995</v>
      </c>
      <c r="BD94" s="12">
        <v>1911.9776322802995</v>
      </c>
      <c r="BE94" s="12">
        <v>1674.5208232042762</v>
      </c>
      <c r="BF94" s="12">
        <v>237.45680907603315</v>
      </c>
      <c r="BG94" s="12">
        <v>1670.8384283647752</v>
      </c>
      <c r="BH94" s="12">
        <v>238.39913804904398</v>
      </c>
      <c r="BI94" s="12">
        <v>1819.5070396844053</v>
      </c>
      <c r="BJ94" s="12">
        <v>91.21481897205759</v>
      </c>
      <c r="BK94" s="12">
        <v>1852.1339907535953</v>
      </c>
      <c r="BL94" s="12">
        <v>59.84364152670724</v>
      </c>
      <c r="BM94" s="12" t="s">
        <v>1</v>
      </c>
      <c r="BN94" s="12" t="s">
        <v>1</v>
      </c>
      <c r="BO94" s="12">
        <v>965.605008846277</v>
      </c>
      <c r="BP94" s="12">
        <v>417.53914461628847</v>
      </c>
      <c r="BQ94" s="12">
        <v>177.37379236536046</v>
      </c>
      <c r="BR94" s="12">
        <v>30.974249009607878</v>
      </c>
      <c r="BS94" s="12">
        <v>75.83353296676175</v>
      </c>
      <c r="BT94" s="12">
        <v>279.96847800000137</v>
      </c>
    </row>
    <row r="95" spans="1:72" ht="15">
      <c r="A95" s="12"/>
      <c r="B95" s="12" t="s">
        <v>34</v>
      </c>
      <c r="C95" s="12">
        <v>40.55456754033706</v>
      </c>
      <c r="D95" s="12">
        <v>248.45387832038693</v>
      </c>
      <c r="E95" s="12">
        <v>188.93756558944077</v>
      </c>
      <c r="F95" s="12">
        <v>56.89144443598364</v>
      </c>
      <c r="G95" s="12">
        <v>421.05456701418206</v>
      </c>
      <c r="H95" s="12">
        <v>63.6659061851282</v>
      </c>
      <c r="I95" s="12">
        <v>414.2801052650376</v>
      </c>
      <c r="J95" s="12">
        <v>403.79835409944553</v>
      </c>
      <c r="K95" s="12">
        <v>74.14765735072024</v>
      </c>
      <c r="L95" s="12">
        <v>295.72098080091035</v>
      </c>
      <c r="M95" s="12">
        <v>182.22503064925445</v>
      </c>
      <c r="N95" s="12">
        <v>444.2145576390759</v>
      </c>
      <c r="O95" s="12">
        <v>33.731453811090674</v>
      </c>
      <c r="P95" s="12">
        <v>335.1545744334527</v>
      </c>
      <c r="Q95" s="12">
        <v>97.16253387799321</v>
      </c>
      <c r="R95" s="12" t="s">
        <v>1</v>
      </c>
      <c r="S95" s="12" t="s">
        <v>1</v>
      </c>
      <c r="T95" s="12" t="s">
        <v>1</v>
      </c>
      <c r="U95" s="12">
        <v>477.9460114501667</v>
      </c>
      <c r="V95" s="12">
        <v>468.64937310791424</v>
      </c>
      <c r="W95" s="12">
        <v>8.870095677053316</v>
      </c>
      <c r="X95" s="12">
        <v>0.4265426651989839</v>
      </c>
      <c r="Y95" s="12">
        <v>94.43677671954767</v>
      </c>
      <c r="Z95" s="12">
        <v>305.82939740293995</v>
      </c>
      <c r="AA95" s="12">
        <v>75.38293603879613</v>
      </c>
      <c r="AB95" s="12">
        <v>1.0391254171946938</v>
      </c>
      <c r="AC95" s="12">
        <v>395.65122265247567</v>
      </c>
      <c r="AD95" s="12">
        <v>82.29478879769069</v>
      </c>
      <c r="AE95" s="12">
        <v>115.97777531115734</v>
      </c>
      <c r="AF95" s="12">
        <v>104.41567624869022</v>
      </c>
      <c r="AG95" s="12">
        <v>103.9480443757208</v>
      </c>
      <c r="AH95" s="12">
        <v>84.2829104378545</v>
      </c>
      <c r="AI95" s="12">
        <v>69.32160507674233</v>
      </c>
      <c r="AJ95" s="12">
        <v>204.09554635888017</v>
      </c>
      <c r="AK95" s="12">
        <v>31.44683996075335</v>
      </c>
      <c r="AL95" s="12">
        <v>65.63285681502785</v>
      </c>
      <c r="AM95" s="12">
        <v>4.930708526288274</v>
      </c>
      <c r="AN95" s="12">
        <v>74.10828353380688</v>
      </c>
      <c r="AO95" s="12">
        <v>24.67765896929463</v>
      </c>
      <c r="AP95" s="12">
        <v>2.9142865704299723</v>
      </c>
      <c r="AQ95" s="12">
        <v>48.82327240646461</v>
      </c>
      <c r="AR95" s="12">
        <v>21.31655830921902</v>
      </c>
      <c r="AS95" s="12">
        <v>477.9460114501667</v>
      </c>
      <c r="AT95" s="12">
        <v>367.41211674830475</v>
      </c>
      <c r="AU95" s="12" t="s">
        <v>1</v>
      </c>
      <c r="AV95" s="12">
        <v>75.58282481637147</v>
      </c>
      <c r="AW95" s="12">
        <v>23.961814439747627</v>
      </c>
      <c r="AX95" s="12">
        <v>10.98925544574308</v>
      </c>
      <c r="AY95" s="12">
        <v>5.061830144534605</v>
      </c>
      <c r="AZ95" s="12">
        <v>472.8841813056322</v>
      </c>
      <c r="BA95" s="12">
        <v>189.35473671162745</v>
      </c>
      <c r="BB95" s="12">
        <v>125.65901779697516</v>
      </c>
      <c r="BC95" s="12">
        <v>477.9460114501667</v>
      </c>
      <c r="BD95" s="12">
        <v>477.9460114501667</v>
      </c>
      <c r="BE95" s="12">
        <v>419.9715718918951</v>
      </c>
      <c r="BF95" s="12">
        <v>57.97443955827127</v>
      </c>
      <c r="BG95" s="12">
        <v>423.63365040849254</v>
      </c>
      <c r="BH95" s="12">
        <v>54.25068696394297</v>
      </c>
      <c r="BI95" s="12">
        <v>459.9739292684924</v>
      </c>
      <c r="BJ95" s="12">
        <v>17.911293386555833</v>
      </c>
      <c r="BK95" s="12">
        <v>461.4591161308242</v>
      </c>
      <c r="BL95" s="12">
        <v>16.48689531934247</v>
      </c>
      <c r="BM95" s="12" t="s">
        <v>1</v>
      </c>
      <c r="BN95" s="12" t="s">
        <v>1</v>
      </c>
      <c r="BO95" s="12">
        <v>241.35572536362852</v>
      </c>
      <c r="BP95" s="12">
        <v>112.17074489526522</v>
      </c>
      <c r="BQ95" s="12">
        <v>66.03020729689257</v>
      </c>
      <c r="BR95" s="12">
        <v>14.041966260451828</v>
      </c>
      <c r="BS95" s="12">
        <v>217.1406836672727</v>
      </c>
      <c r="BT95" s="12">
        <v>128.8182360309876</v>
      </c>
    </row>
    <row r="96" spans="1:72" ht="15">
      <c r="A96" s="12" t="s">
        <v>11</v>
      </c>
      <c r="B96" s="12" t="s">
        <v>76</v>
      </c>
      <c r="C96" s="12">
        <v>726.6276648430556</v>
      </c>
      <c r="D96" s="12">
        <v>3016.806969375889</v>
      </c>
      <c r="E96" s="12">
        <v>3069.01225160778</v>
      </c>
      <c r="F96" s="12">
        <v>939.8902708704757</v>
      </c>
      <c r="G96" s="12">
        <v>5872.556614956349</v>
      </c>
      <c r="H96" s="12">
        <v>1256.3219440747473</v>
      </c>
      <c r="I96" s="12">
        <v>5556.124941752001</v>
      </c>
      <c r="J96" s="12">
        <v>5959.568320148223</v>
      </c>
      <c r="K96" s="12">
        <v>852.8785656785393</v>
      </c>
      <c r="L96" s="12">
        <v>4255.129354469022</v>
      </c>
      <c r="M96" s="12">
        <v>2557.317531357764</v>
      </c>
      <c r="N96" s="12">
        <v>4992.934095392678</v>
      </c>
      <c r="O96" s="12">
        <v>1819.5127904340325</v>
      </c>
      <c r="P96" s="12">
        <v>1597.4007264434265</v>
      </c>
      <c r="Q96" s="12">
        <v>450.38261603178785</v>
      </c>
      <c r="R96" s="12">
        <v>3304.844008285415</v>
      </c>
      <c r="S96" s="12">
        <v>263.89399764992027</v>
      </c>
      <c r="T96" s="12">
        <v>1861.8538837440403</v>
      </c>
      <c r="U96" s="12">
        <v>468.64937310791424</v>
      </c>
      <c r="V96" s="12">
        <v>6812.44688582673</v>
      </c>
      <c r="W96" s="12" t="s">
        <v>1</v>
      </c>
      <c r="X96" s="12" t="s">
        <v>1</v>
      </c>
      <c r="Y96" s="12">
        <v>1537.9224158084505</v>
      </c>
      <c r="Z96" s="12">
        <v>4139.24436837959</v>
      </c>
      <c r="AA96" s="12">
        <v>1091.162373388285</v>
      </c>
      <c r="AB96" s="12">
        <v>23.96959994976342</v>
      </c>
      <c r="AC96" s="12">
        <v>5178.8332010228205</v>
      </c>
      <c r="AD96" s="12">
        <v>1633.613684803897</v>
      </c>
      <c r="AE96" s="12">
        <v>1458.7923607875866</v>
      </c>
      <c r="AF96" s="12">
        <v>1372.2761435278478</v>
      </c>
      <c r="AG96" s="12">
        <v>1320.6129143895307</v>
      </c>
      <c r="AH96" s="12">
        <v>1304.3026676277523</v>
      </c>
      <c r="AI96" s="12">
        <v>1356.4627994939335</v>
      </c>
      <c r="AJ96" s="12">
        <v>2511.8503841477295</v>
      </c>
      <c r="AK96" s="12">
        <v>496.665765278116</v>
      </c>
      <c r="AL96" s="12">
        <v>1085.7623119109203</v>
      </c>
      <c r="AM96" s="12">
        <v>103.65151898847954</v>
      </c>
      <c r="AN96" s="12">
        <v>1123.9273816136583</v>
      </c>
      <c r="AO96" s="12">
        <v>319.92485957336805</v>
      </c>
      <c r="AP96" s="12">
        <v>73.50482005416279</v>
      </c>
      <c r="AQ96" s="12">
        <v>773.1735822610827</v>
      </c>
      <c r="AR96" s="12">
        <v>323.98626199917334</v>
      </c>
      <c r="AS96" s="12">
        <v>6812.44688582673</v>
      </c>
      <c r="AT96" s="12">
        <v>5262.274074460369</v>
      </c>
      <c r="AU96" s="12">
        <v>1.4796420637092393</v>
      </c>
      <c r="AV96" s="12">
        <v>1099.2995792655718</v>
      </c>
      <c r="AW96" s="12">
        <v>296.7229148539799</v>
      </c>
      <c r="AX96" s="12">
        <v>152.67067518315284</v>
      </c>
      <c r="AY96" s="12">
        <v>500.88946882137435</v>
      </c>
      <c r="AZ96" s="12">
        <v>6311.557417005375</v>
      </c>
      <c r="BA96" s="12">
        <v>3452.462766000571</v>
      </c>
      <c r="BB96" s="12">
        <v>2432.330855387289</v>
      </c>
      <c r="BC96" s="12">
        <v>6812.44688582673</v>
      </c>
      <c r="BD96" s="12">
        <v>6812.44688582673</v>
      </c>
      <c r="BE96" s="12">
        <v>5601.080061829015</v>
      </c>
      <c r="BF96" s="12">
        <v>1211.366823997634</v>
      </c>
      <c r="BG96" s="12">
        <v>5414.188016133376</v>
      </c>
      <c r="BH96" s="12">
        <v>1383.133190333056</v>
      </c>
      <c r="BI96" s="12">
        <v>6295.7665875265575</v>
      </c>
      <c r="BJ96" s="12">
        <v>497.4451746225828</v>
      </c>
      <c r="BK96" s="12">
        <v>6379.072778223532</v>
      </c>
      <c r="BL96" s="12">
        <v>433.37410760326145</v>
      </c>
      <c r="BM96" s="12" t="s">
        <v>1</v>
      </c>
      <c r="BN96" s="12" t="s">
        <v>1</v>
      </c>
      <c r="BO96" s="12">
        <v>1178.896846372369</v>
      </c>
      <c r="BP96" s="12">
        <v>520.0550741539008</v>
      </c>
      <c r="BQ96" s="12">
        <v>239.80503469938589</v>
      </c>
      <c r="BR96" s="12">
        <v>44.4712287035403</v>
      </c>
      <c r="BS96" s="12">
        <v>287.7772206553288</v>
      </c>
      <c r="BT96" s="12">
        <v>400.7366666568862</v>
      </c>
    </row>
    <row r="97" spans="1:72" ht="15">
      <c r="A97" s="12"/>
      <c r="B97" s="12" t="s">
        <v>36</v>
      </c>
      <c r="C97" s="12">
        <v>31.512484450578114</v>
      </c>
      <c r="D97" s="12">
        <v>113.06608211858851</v>
      </c>
      <c r="E97" s="12">
        <v>96.41207582107553</v>
      </c>
      <c r="F97" s="12">
        <v>86.28580341605398</v>
      </c>
      <c r="G97" s="12">
        <v>154.7048389741882</v>
      </c>
      <c r="H97" s="12">
        <v>116.56148910289811</v>
      </c>
      <c r="I97" s="12">
        <v>124.42915328734388</v>
      </c>
      <c r="J97" s="12">
        <v>230.13557615631117</v>
      </c>
      <c r="K97" s="12">
        <v>10.855066233930561</v>
      </c>
      <c r="L97" s="12">
        <v>167.01662160756416</v>
      </c>
      <c r="M97" s="12">
        <v>73.97402078267764</v>
      </c>
      <c r="N97" s="12">
        <v>205.7065957240892</v>
      </c>
      <c r="O97" s="12">
        <v>35.28404666615259</v>
      </c>
      <c r="P97" s="12">
        <v>43.582238536809754</v>
      </c>
      <c r="Q97" s="12">
        <v>8.5361207175661</v>
      </c>
      <c r="R97" s="12">
        <v>159.16457237913045</v>
      </c>
      <c r="S97" s="12">
        <v>3.1878447874547935</v>
      </c>
      <c r="T97" s="12">
        <v>48.686840506184375</v>
      </c>
      <c r="U97" s="12">
        <v>8.870095677053316</v>
      </c>
      <c r="V97" s="12" t="s">
        <v>1</v>
      </c>
      <c r="W97" s="12">
        <v>240.99064239024156</v>
      </c>
      <c r="X97" s="12" t="s">
        <v>1</v>
      </c>
      <c r="Y97" s="12">
        <v>33.572237910417</v>
      </c>
      <c r="Z97" s="12">
        <v>136.71769145467238</v>
      </c>
      <c r="AA97" s="12">
        <v>69.91452242775496</v>
      </c>
      <c r="AB97" s="12">
        <v>0.4744096418494448</v>
      </c>
      <c r="AC97" s="12">
        <v>168.36255515007014</v>
      </c>
      <c r="AD97" s="12">
        <v>72.62808724017206</v>
      </c>
      <c r="AE97" s="12">
        <v>30.253528418032353</v>
      </c>
      <c r="AF97" s="12">
        <v>20.647025635872645</v>
      </c>
      <c r="AG97" s="12">
        <v>33.35955056504771</v>
      </c>
      <c r="AH97" s="12">
        <v>38.01322656979435</v>
      </c>
      <c r="AI97" s="12">
        <v>118.71731120149485</v>
      </c>
      <c r="AJ97" s="12">
        <v>67.11500019295562</v>
      </c>
      <c r="AK97" s="12">
        <v>34.710042326346844</v>
      </c>
      <c r="AL97" s="12">
        <v>28.41503535564594</v>
      </c>
      <c r="AM97" s="12">
        <v>7.832333626140689</v>
      </c>
      <c r="AN97" s="12">
        <v>31.44474573757715</v>
      </c>
      <c r="AO97" s="12">
        <v>5.290897383240459</v>
      </c>
      <c r="AP97" s="12">
        <v>4.570124036365977</v>
      </c>
      <c r="AQ97" s="12">
        <v>52.75535299221153</v>
      </c>
      <c r="AR97" s="12">
        <v>8.857110739757683</v>
      </c>
      <c r="AS97" s="12">
        <v>240.99064239024156</v>
      </c>
      <c r="AT97" s="12">
        <v>205.82652807786556</v>
      </c>
      <c r="AU97" s="12" t="s">
        <v>1</v>
      </c>
      <c r="AV97" s="12">
        <v>28.49634598209594</v>
      </c>
      <c r="AW97" s="12">
        <v>5.006198156327297</v>
      </c>
      <c r="AX97" s="12">
        <v>1.6615701739529118</v>
      </c>
      <c r="AY97" s="12" t="s">
        <v>1</v>
      </c>
      <c r="AZ97" s="12">
        <v>240.99064239024156</v>
      </c>
      <c r="BA97" s="12">
        <v>138.99031265457646</v>
      </c>
      <c r="BB97" s="12">
        <v>90.02080773136976</v>
      </c>
      <c r="BC97" s="12">
        <v>240.99064239024156</v>
      </c>
      <c r="BD97" s="12">
        <v>240.99064239024156</v>
      </c>
      <c r="BE97" s="12">
        <v>236.50122424782572</v>
      </c>
      <c r="BF97" s="12">
        <v>4.489418142415921</v>
      </c>
      <c r="BG97" s="12">
        <v>153.30578669942525</v>
      </c>
      <c r="BH97" s="12">
        <v>87.65588773451381</v>
      </c>
      <c r="BI97" s="12">
        <v>235.10496377124826</v>
      </c>
      <c r="BJ97" s="12">
        <v>5.885678618993371</v>
      </c>
      <c r="BK97" s="12">
        <v>216.37660324103686</v>
      </c>
      <c r="BL97" s="12">
        <v>24.61403914920471</v>
      </c>
      <c r="BM97" s="12" t="s">
        <v>1</v>
      </c>
      <c r="BN97" s="12" t="s">
        <v>1</v>
      </c>
      <c r="BO97" s="12">
        <v>27.427152972907408</v>
      </c>
      <c r="BP97" s="12">
        <v>9.425559221500913</v>
      </c>
      <c r="BQ97" s="12">
        <v>3.5346661202285117</v>
      </c>
      <c r="BR97" s="12">
        <v>0.5449865665195187</v>
      </c>
      <c r="BS97" s="12">
        <v>5.132697136068552</v>
      </c>
      <c r="BT97" s="12">
        <v>7.820791237946853</v>
      </c>
    </row>
    <row r="98" spans="1:72" ht="15">
      <c r="A98" s="12"/>
      <c r="B98" s="12" t="s">
        <v>37</v>
      </c>
      <c r="C98" s="12">
        <v>0.4466613335355241</v>
      </c>
      <c r="D98" s="12">
        <v>3.758153740793288</v>
      </c>
      <c r="E98" s="12">
        <v>1.3879477816862007</v>
      </c>
      <c r="F98" s="12">
        <v>2.882111470902903</v>
      </c>
      <c r="G98" s="12">
        <v>2.7106513851121097</v>
      </c>
      <c r="H98" s="12">
        <v>3.6525139914586053</v>
      </c>
      <c r="I98" s="12">
        <v>1.940248864556409</v>
      </c>
      <c r="J98" s="12">
        <v>5.592762856015013</v>
      </c>
      <c r="K98" s="12" t="s">
        <v>1</v>
      </c>
      <c r="L98" s="12">
        <v>4.91363428601748</v>
      </c>
      <c r="M98" s="12">
        <v>0.6791285699975335</v>
      </c>
      <c r="N98" s="12">
        <v>4.59242805506253</v>
      </c>
      <c r="O98" s="12">
        <v>1.000334800952483</v>
      </c>
      <c r="P98" s="12">
        <v>1.2876627207155216</v>
      </c>
      <c r="Q98" s="12">
        <v>0.49726694390838583</v>
      </c>
      <c r="R98" s="12">
        <v>3.1497291505673664</v>
      </c>
      <c r="S98" s="12" t="s">
        <v>1</v>
      </c>
      <c r="T98" s="12">
        <v>1.4369080300769133</v>
      </c>
      <c r="U98" s="12">
        <v>0.4265426651989839</v>
      </c>
      <c r="V98" s="12" t="s">
        <v>1</v>
      </c>
      <c r="W98" s="12" t="s">
        <v>1</v>
      </c>
      <c r="X98" s="12">
        <v>5.592762856015013</v>
      </c>
      <c r="Y98" s="12" t="s">
        <v>1</v>
      </c>
      <c r="Z98" s="12">
        <v>3.0406024961576845</v>
      </c>
      <c r="AA98" s="12">
        <v>2.552160359857328</v>
      </c>
      <c r="AB98" s="12" t="s">
        <v>1</v>
      </c>
      <c r="AC98" s="12">
        <v>3.0419879694858154</v>
      </c>
      <c r="AD98" s="12">
        <v>2.5507748865291964</v>
      </c>
      <c r="AE98" s="12">
        <v>1.0584574225853123</v>
      </c>
      <c r="AF98" s="12" t="s">
        <v>1</v>
      </c>
      <c r="AG98" s="12" t="s">
        <v>1</v>
      </c>
      <c r="AH98" s="12">
        <v>1.0854574288746965</v>
      </c>
      <c r="AI98" s="12">
        <v>3.4488480045550047</v>
      </c>
      <c r="AJ98" s="12">
        <v>1.8798252484878746</v>
      </c>
      <c r="AK98" s="12">
        <v>1.1256745177573577</v>
      </c>
      <c r="AL98" s="12" t="s">
        <v>1</v>
      </c>
      <c r="AM98" s="12" t="s">
        <v>1</v>
      </c>
      <c r="AN98" s="12">
        <v>0.45266361562373314</v>
      </c>
      <c r="AO98" s="12" t="s">
        <v>1</v>
      </c>
      <c r="AP98" s="12" t="s">
        <v>1</v>
      </c>
      <c r="AQ98" s="12">
        <v>1.7294481222437659</v>
      </c>
      <c r="AR98" s="12">
        <v>0.4051513519022829</v>
      </c>
      <c r="AS98" s="12">
        <v>5.592762856015013</v>
      </c>
      <c r="AT98" s="12">
        <v>5.592762856015013</v>
      </c>
      <c r="AU98" s="12" t="s">
        <v>1</v>
      </c>
      <c r="AV98" s="12" t="s">
        <v>1</v>
      </c>
      <c r="AW98" s="12" t="s">
        <v>1</v>
      </c>
      <c r="AX98" s="12" t="s">
        <v>1</v>
      </c>
      <c r="AY98" s="12" t="s">
        <v>1</v>
      </c>
      <c r="AZ98" s="12">
        <v>5.592762856015013</v>
      </c>
      <c r="BA98" s="12">
        <v>4.724608347239727</v>
      </c>
      <c r="BB98" s="12">
        <v>0.8066526767685119</v>
      </c>
      <c r="BC98" s="12">
        <v>5.592762856015013</v>
      </c>
      <c r="BD98" s="12">
        <v>5.592762856015013</v>
      </c>
      <c r="BE98" s="12">
        <v>5.592762856015013</v>
      </c>
      <c r="BF98" s="12" t="s">
        <v>1</v>
      </c>
      <c r="BG98" s="12">
        <v>3.87205684618657</v>
      </c>
      <c r="BH98" s="12">
        <v>1.7207060098284432</v>
      </c>
      <c r="BI98" s="12">
        <v>5.592762856015013</v>
      </c>
      <c r="BJ98" s="12" t="s">
        <v>1</v>
      </c>
      <c r="BK98" s="12">
        <v>5.078597408384507</v>
      </c>
      <c r="BL98" s="12">
        <v>0.514165447630507</v>
      </c>
      <c r="BM98" s="12" t="s">
        <v>1</v>
      </c>
      <c r="BN98" s="12" t="s">
        <v>1</v>
      </c>
      <c r="BO98" s="12">
        <v>0.6367348646239072</v>
      </c>
      <c r="BP98" s="12">
        <v>0.2292561361551112</v>
      </c>
      <c r="BQ98" s="12">
        <v>0.06429884263827576</v>
      </c>
      <c r="BR98" s="12" t="s">
        <v>1</v>
      </c>
      <c r="BS98" s="12">
        <v>0.06429884263827576</v>
      </c>
      <c r="BT98" s="12">
        <v>0.2292561361551112</v>
      </c>
    </row>
    <row r="99" spans="1:72" ht="15">
      <c r="A99" s="12" t="s">
        <v>77</v>
      </c>
      <c r="B99" s="12" t="s">
        <v>38</v>
      </c>
      <c r="C99" s="12">
        <v>61.96727524497004</v>
      </c>
      <c r="D99" s="12">
        <v>664.4131862023773</v>
      </c>
      <c r="E99" s="12">
        <v>845.1141922715103</v>
      </c>
      <c r="F99" s="12">
        <v>89.56851359597073</v>
      </c>
      <c r="G99" s="12">
        <v>1481.9261401228969</v>
      </c>
      <c r="H99" s="12">
        <v>110.06742450906857</v>
      </c>
      <c r="I99" s="12">
        <v>1461.4272292097985</v>
      </c>
      <c r="J99" s="12">
        <v>1287.8620213772363</v>
      </c>
      <c r="K99" s="12">
        <v>283.6326323416239</v>
      </c>
      <c r="L99" s="12">
        <v>911.2820762914375</v>
      </c>
      <c r="M99" s="12">
        <v>660.2125774274185</v>
      </c>
      <c r="N99" s="12">
        <v>908.8850429123678</v>
      </c>
      <c r="O99" s="12">
        <v>662.6096108064871</v>
      </c>
      <c r="P99" s="12">
        <v>276.483112276955</v>
      </c>
      <c r="Q99" s="12">
        <v>91.37637267010315</v>
      </c>
      <c r="R99" s="12">
        <v>801.2176755417405</v>
      </c>
      <c r="S99" s="12">
        <v>120.71864189953219</v>
      </c>
      <c r="T99" s="12">
        <v>338.0273686836658</v>
      </c>
      <c r="U99" s="12">
        <v>94.43677671954767</v>
      </c>
      <c r="V99" s="12">
        <v>1537.9224158084505</v>
      </c>
      <c r="W99" s="12">
        <v>33.572237910417</v>
      </c>
      <c r="X99" s="12" t="s">
        <v>1</v>
      </c>
      <c r="Y99" s="12">
        <v>1571.494653718864</v>
      </c>
      <c r="Z99" s="12" t="s">
        <v>1</v>
      </c>
      <c r="AA99" s="12" t="s">
        <v>1</v>
      </c>
      <c r="AB99" s="12" t="s">
        <v>1</v>
      </c>
      <c r="AC99" s="12">
        <v>882.4871008965437</v>
      </c>
      <c r="AD99" s="12">
        <v>689.0075528223127</v>
      </c>
      <c r="AE99" s="12">
        <v>495.04462348449437</v>
      </c>
      <c r="AF99" s="12">
        <v>386.2032722993472</v>
      </c>
      <c r="AG99" s="12">
        <v>306.88016697190545</v>
      </c>
      <c r="AH99" s="12">
        <v>263.769420940723</v>
      </c>
      <c r="AI99" s="12">
        <v>119.59717002238892</v>
      </c>
      <c r="AJ99" s="12">
        <v>570.4913915466234</v>
      </c>
      <c r="AK99" s="12">
        <v>36.25989327844121</v>
      </c>
      <c r="AL99" s="12">
        <v>221.80548967735544</v>
      </c>
      <c r="AM99" s="12">
        <v>19.208131863797814</v>
      </c>
      <c r="AN99" s="12">
        <v>437.3908543748709</v>
      </c>
      <c r="AO99" s="12">
        <v>90.66525248039474</v>
      </c>
      <c r="AP99" s="12">
        <v>7.479037905249277</v>
      </c>
      <c r="AQ99" s="12">
        <v>129.7546288785452</v>
      </c>
      <c r="AR99" s="12">
        <v>58.43997371357499</v>
      </c>
      <c r="AS99" s="12">
        <v>1571.494653718864</v>
      </c>
      <c r="AT99" s="12">
        <v>947.5737623881266</v>
      </c>
      <c r="AU99" s="12" t="s">
        <v>1</v>
      </c>
      <c r="AV99" s="12">
        <v>460.00974807471835</v>
      </c>
      <c r="AW99" s="12">
        <v>100.14467421832053</v>
      </c>
      <c r="AX99" s="12">
        <v>63.766469037688765</v>
      </c>
      <c r="AY99" s="12">
        <v>247.9536984364621</v>
      </c>
      <c r="AZ99" s="12">
        <v>1323.5409552823992</v>
      </c>
      <c r="BA99" s="12">
        <v>878.4049502868558</v>
      </c>
      <c r="BB99" s="12">
        <v>563.6248334871773</v>
      </c>
      <c r="BC99" s="12">
        <v>1571.494653718864</v>
      </c>
      <c r="BD99" s="12">
        <v>1571.494653718864</v>
      </c>
      <c r="BE99" s="12">
        <v>1098.531382919373</v>
      </c>
      <c r="BF99" s="12">
        <v>472.9632707994835</v>
      </c>
      <c r="BG99" s="12">
        <v>1156.8765418620808</v>
      </c>
      <c r="BH99" s="12">
        <v>411.5356196486308</v>
      </c>
      <c r="BI99" s="12">
        <v>1348.1009830857831</v>
      </c>
      <c r="BJ99" s="12">
        <v>222.83220339175728</v>
      </c>
      <c r="BK99" s="12">
        <v>1392.819330854125</v>
      </c>
      <c r="BL99" s="12">
        <v>178.67532286473826</v>
      </c>
      <c r="BM99" s="12" t="s">
        <v>1</v>
      </c>
      <c r="BN99" s="12" t="s">
        <v>1</v>
      </c>
      <c r="BO99" s="12">
        <v>216.03051164572022</v>
      </c>
      <c r="BP99" s="12">
        <v>102.13407080238888</v>
      </c>
      <c r="BQ99" s="12">
        <v>53.64803225621059</v>
      </c>
      <c r="BR99" s="12">
        <v>8.812411997403276</v>
      </c>
      <c r="BS99" s="12">
        <v>53.32142566199262</v>
      </c>
      <c r="BT99" s="12">
        <v>74.23518403341122</v>
      </c>
    </row>
    <row r="100" spans="1:72" ht="15">
      <c r="A100" s="12"/>
      <c r="B100" s="12" t="s">
        <v>39</v>
      </c>
      <c r="C100" s="12">
        <v>497.06757537587123</v>
      </c>
      <c r="D100" s="12">
        <v>2001.7351624421642</v>
      </c>
      <c r="E100" s="12">
        <v>1780.1999245122793</v>
      </c>
      <c r="F100" s="12">
        <v>462.925127045288</v>
      </c>
      <c r="G100" s="12">
        <v>3816.0775352850815</v>
      </c>
      <c r="H100" s="12">
        <v>623.6313588821588</v>
      </c>
      <c r="I100" s="12">
        <v>3655.3713034482216</v>
      </c>
      <c r="J100" s="12">
        <v>3752.305338590812</v>
      </c>
      <c r="K100" s="12">
        <v>526.6973237395515</v>
      </c>
      <c r="L100" s="12">
        <v>2611.715640235467</v>
      </c>
      <c r="M100" s="12">
        <v>1667.2870220949026</v>
      </c>
      <c r="N100" s="12">
        <v>3224.654710940604</v>
      </c>
      <c r="O100" s="12">
        <v>1054.3479513897619</v>
      </c>
      <c r="P100" s="12">
        <v>1010.6112518174386</v>
      </c>
      <c r="Q100" s="12">
        <v>303.1988392768543</v>
      </c>
      <c r="R100" s="12">
        <v>2080.142876265369</v>
      </c>
      <c r="S100" s="12">
        <v>134.35509096723482</v>
      </c>
      <c r="T100" s="12">
        <v>1187.7733587173657</v>
      </c>
      <c r="U100" s="12">
        <v>305.82939740293995</v>
      </c>
      <c r="V100" s="12">
        <v>4139.24436837959</v>
      </c>
      <c r="W100" s="12">
        <v>136.71769145467238</v>
      </c>
      <c r="X100" s="12">
        <v>3.0406024961576845</v>
      </c>
      <c r="Y100" s="12" t="s">
        <v>1</v>
      </c>
      <c r="Z100" s="12">
        <v>4279.00266233047</v>
      </c>
      <c r="AA100" s="12" t="s">
        <v>1</v>
      </c>
      <c r="AB100" s="12" t="s">
        <v>1</v>
      </c>
      <c r="AC100" s="12">
        <v>3405.3220636825117</v>
      </c>
      <c r="AD100" s="12">
        <v>873.6805986478649</v>
      </c>
      <c r="AE100" s="12">
        <v>909.2166462053832</v>
      </c>
      <c r="AF100" s="12">
        <v>890.7145776864386</v>
      </c>
      <c r="AG100" s="12">
        <v>908.2357156642722</v>
      </c>
      <c r="AH100" s="12">
        <v>878.5845797028976</v>
      </c>
      <c r="AI100" s="12">
        <v>692.2511430713438</v>
      </c>
      <c r="AJ100" s="12">
        <v>1672.7253884170925</v>
      </c>
      <c r="AK100" s="12">
        <v>314.4755315797427</v>
      </c>
      <c r="AL100" s="12">
        <v>692.6958961586136</v>
      </c>
      <c r="AM100" s="12">
        <v>62.78979726501521</v>
      </c>
      <c r="AN100" s="12">
        <v>575.5428248991909</v>
      </c>
      <c r="AO100" s="12">
        <v>184.49157920396107</v>
      </c>
      <c r="AP100" s="12">
        <v>46.99616522558633</v>
      </c>
      <c r="AQ100" s="12">
        <v>516.3614236490529</v>
      </c>
      <c r="AR100" s="12">
        <v>212.92405593208255</v>
      </c>
      <c r="AS100" s="12">
        <v>4279.00266233047</v>
      </c>
      <c r="AT100" s="12">
        <v>3442.509931599675</v>
      </c>
      <c r="AU100" s="12">
        <v>1.4796420637092393</v>
      </c>
      <c r="AV100" s="12">
        <v>556.9077022383727</v>
      </c>
      <c r="AW100" s="12">
        <v>193.25354842413824</v>
      </c>
      <c r="AX100" s="12">
        <v>84.85183800449263</v>
      </c>
      <c r="AY100" s="12">
        <v>231.99212256270715</v>
      </c>
      <c r="AZ100" s="12">
        <v>4047.010539767687</v>
      </c>
      <c r="BA100" s="12">
        <v>2137.878362817973</v>
      </c>
      <c r="BB100" s="12">
        <v>1565.2842205078512</v>
      </c>
      <c r="BC100" s="12">
        <v>4279.00266233047</v>
      </c>
      <c r="BD100" s="12">
        <v>4279.00266233047</v>
      </c>
      <c r="BE100" s="12">
        <v>3637.627375323106</v>
      </c>
      <c r="BF100" s="12">
        <v>641.3752870072781</v>
      </c>
      <c r="BG100" s="12">
        <v>3486.8979141393133</v>
      </c>
      <c r="BH100" s="12">
        <v>782.1434587922797</v>
      </c>
      <c r="BI100" s="12">
        <v>4014.0815384385055</v>
      </c>
      <c r="BJ100" s="12">
        <v>249.74429166542583</v>
      </c>
      <c r="BK100" s="12">
        <v>4032.9809575710783</v>
      </c>
      <c r="BL100" s="12">
        <v>246.0217047593262</v>
      </c>
      <c r="BM100" s="12" t="s">
        <v>1</v>
      </c>
      <c r="BN100" s="12" t="s">
        <v>1</v>
      </c>
      <c r="BO100" s="12">
        <v>758.6099568010919</v>
      </c>
      <c r="BP100" s="12">
        <v>342.3689040663026</v>
      </c>
      <c r="BQ100" s="12">
        <v>156.47082866727334</v>
      </c>
      <c r="BR100" s="12">
        <v>25.423997573357564</v>
      </c>
      <c r="BS100" s="12">
        <v>188.93650623959206</v>
      </c>
      <c r="BT100" s="12">
        <v>261.41302231948384</v>
      </c>
    </row>
    <row r="101" spans="1:72" ht="15">
      <c r="A101" s="12"/>
      <c r="B101" s="12" t="s">
        <v>40</v>
      </c>
      <c r="C101" s="12">
        <v>198.84026347196368</v>
      </c>
      <c r="D101" s="12">
        <v>446.71394521540765</v>
      </c>
      <c r="E101" s="12">
        <v>518.0748474885245</v>
      </c>
      <c r="F101" s="12">
        <v>473.9051208937783</v>
      </c>
      <c r="G101" s="12">
        <v>689.7239352821194</v>
      </c>
      <c r="H101" s="12">
        <v>637.0198305926659</v>
      </c>
      <c r="I101" s="12">
        <v>526.6092255832332</v>
      </c>
      <c r="J101" s="12">
        <v>1117.9394456997188</v>
      </c>
      <c r="K101" s="12">
        <v>45.68961047617019</v>
      </c>
      <c r="L101" s="12">
        <v>877.4463284885587</v>
      </c>
      <c r="M101" s="12">
        <v>286.1827276873423</v>
      </c>
      <c r="N101" s="12">
        <v>1044.2482343511772</v>
      </c>
      <c r="O101" s="12">
        <v>119.38082182472418</v>
      </c>
      <c r="P101" s="12">
        <v>346.3559068483941</v>
      </c>
      <c r="Q101" s="12">
        <v>62.77509434783736</v>
      </c>
      <c r="R101" s="12">
        <v>561.0892248787785</v>
      </c>
      <c r="S101" s="12">
        <v>10.825290081524841</v>
      </c>
      <c r="T101" s="12">
        <v>375.92789058261457</v>
      </c>
      <c r="U101" s="12">
        <v>75.38293603879613</v>
      </c>
      <c r="V101" s="12">
        <v>1091.162373388285</v>
      </c>
      <c r="W101" s="12">
        <v>69.91452242775496</v>
      </c>
      <c r="X101" s="12">
        <v>2.552160359857328</v>
      </c>
      <c r="Y101" s="12" t="s">
        <v>1</v>
      </c>
      <c r="Z101" s="12" t="s">
        <v>1</v>
      </c>
      <c r="AA101" s="12">
        <v>1163.629056175891</v>
      </c>
      <c r="AB101" s="12" t="s">
        <v>1</v>
      </c>
      <c r="AC101" s="12">
        <v>1031.3085335934566</v>
      </c>
      <c r="AD101" s="12">
        <v>132.32052258244144</v>
      </c>
      <c r="AE101" s="12">
        <v>71.36554973155371</v>
      </c>
      <c r="AF101" s="12">
        <v>105.56837248627346</v>
      </c>
      <c r="AG101" s="12">
        <v>133.62690573744993</v>
      </c>
      <c r="AH101" s="12">
        <v>192.33286898048837</v>
      </c>
      <c r="AI101" s="12">
        <v>660.735359240133</v>
      </c>
      <c r="AJ101" s="12">
        <v>317.5571601937538</v>
      </c>
      <c r="AK101" s="12">
        <v>181.56299956274552</v>
      </c>
      <c r="AL101" s="12">
        <v>194.66326619351855</v>
      </c>
      <c r="AM101" s="12">
        <v>27.92993357162828</v>
      </c>
      <c r="AN101" s="12">
        <v>130.66161741430767</v>
      </c>
      <c r="AO101" s="12">
        <v>46.44964437898364</v>
      </c>
      <c r="AP101" s="12">
        <v>23.59974095969298</v>
      </c>
      <c r="AQ101" s="12">
        <v>179.87048501957182</v>
      </c>
      <c r="AR101" s="12">
        <v>61.334208881689996</v>
      </c>
      <c r="AS101" s="12">
        <v>1163.629056175891</v>
      </c>
      <c r="AT101" s="12">
        <v>1056.2723209995556</v>
      </c>
      <c r="AU101" s="12" t="s">
        <v>1</v>
      </c>
      <c r="AV101" s="12">
        <v>98.02470662166444</v>
      </c>
      <c r="AW101" s="12">
        <v>5.9732004413574975</v>
      </c>
      <c r="AX101" s="12">
        <v>3.358828113319941</v>
      </c>
      <c r="AY101" s="12">
        <v>13.809828399627847</v>
      </c>
      <c r="AZ101" s="12">
        <v>1149.8192277762616</v>
      </c>
      <c r="BA101" s="12">
        <v>557.1899541322649</v>
      </c>
      <c r="BB101" s="12">
        <v>374.96526741624865</v>
      </c>
      <c r="BC101" s="12">
        <v>1163.629056175891</v>
      </c>
      <c r="BD101" s="12">
        <v>1163.629056175891</v>
      </c>
      <c r="BE101" s="12">
        <v>1073.0925832079463</v>
      </c>
      <c r="BF101" s="12">
        <v>90.53647296794867</v>
      </c>
      <c r="BG101" s="12">
        <v>895.4175410301611</v>
      </c>
      <c r="BH101" s="12">
        <v>266.1006494361319</v>
      </c>
      <c r="BI101" s="12">
        <v>1134.0386543071174</v>
      </c>
      <c r="BJ101" s="12">
        <v>26.093577659002847</v>
      </c>
      <c r="BK101" s="12">
        <v>1135.6001993987213</v>
      </c>
      <c r="BL101" s="12">
        <v>28.028856777170564</v>
      </c>
      <c r="BM101" s="12" t="s">
        <v>1</v>
      </c>
      <c r="BN101" s="12" t="s">
        <v>1</v>
      </c>
      <c r="BO101" s="12">
        <v>226.0428338632387</v>
      </c>
      <c r="BP101" s="12">
        <v>83.14592594226593</v>
      </c>
      <c r="BQ101" s="12">
        <v>32.8823471779624</v>
      </c>
      <c r="BR101" s="12">
        <v>10.534940889465938</v>
      </c>
      <c r="BS101" s="12">
        <v>49.36220342967194</v>
      </c>
      <c r="BT101" s="12">
        <v>71.1348096352462</v>
      </c>
    </row>
    <row r="102" spans="1:72" ht="15">
      <c r="A102" s="12"/>
      <c r="B102" s="12" t="s">
        <v>41</v>
      </c>
      <c r="C102" s="12">
        <v>0.02129285091395453</v>
      </c>
      <c r="D102" s="12">
        <v>12.365405673471768</v>
      </c>
      <c r="E102" s="12">
        <v>12.057311067227163</v>
      </c>
      <c r="F102" s="12">
        <v>0.16957010696595587</v>
      </c>
      <c r="G102" s="12">
        <v>24.274439484646912</v>
      </c>
      <c r="H102" s="12">
        <v>1.4200256390531112</v>
      </c>
      <c r="I102" s="12">
        <v>23.02398395255976</v>
      </c>
      <c r="J102" s="12">
        <v>20.655910663190788</v>
      </c>
      <c r="K102" s="12">
        <v>3.788098928422077</v>
      </c>
      <c r="L102" s="12">
        <v>16.249222312792735</v>
      </c>
      <c r="M102" s="12">
        <v>8.194787278820145</v>
      </c>
      <c r="N102" s="12">
        <v>11.243675925803418</v>
      </c>
      <c r="O102" s="12">
        <v>13.200333665809458</v>
      </c>
      <c r="P102" s="12">
        <v>3.6604204346501445</v>
      </c>
      <c r="Q102" s="12">
        <v>0.7131292760310854</v>
      </c>
      <c r="R102" s="12">
        <v>14.81295898428674</v>
      </c>
      <c r="S102" s="12">
        <v>0.6443587955128771</v>
      </c>
      <c r="T102" s="12">
        <v>4.167314564639775</v>
      </c>
      <c r="U102" s="12">
        <v>1.0391254171946938</v>
      </c>
      <c r="V102" s="12">
        <v>23.96959994976342</v>
      </c>
      <c r="W102" s="12">
        <v>0.4744096418494448</v>
      </c>
      <c r="X102" s="12" t="s">
        <v>1</v>
      </c>
      <c r="Y102" s="12" t="s">
        <v>1</v>
      </c>
      <c r="Z102" s="12" t="s">
        <v>1</v>
      </c>
      <c r="AA102" s="12" t="s">
        <v>1</v>
      </c>
      <c r="AB102" s="12">
        <v>24.444009591612865</v>
      </c>
      <c r="AC102" s="12">
        <v>11.983509804148259</v>
      </c>
      <c r="AD102" s="12">
        <v>12.46049978746462</v>
      </c>
      <c r="AE102" s="12">
        <v>9.298180709805749</v>
      </c>
      <c r="AF102" s="12">
        <v>6.687876631583457</v>
      </c>
      <c r="AG102" s="12">
        <v>3.1220932784841895</v>
      </c>
      <c r="AH102" s="12">
        <v>3.373942562799074</v>
      </c>
      <c r="AI102" s="12">
        <v>1.961916408940409</v>
      </c>
      <c r="AJ102" s="12">
        <v>13.97525143558464</v>
      </c>
      <c r="AK102" s="12" t="s">
        <v>1</v>
      </c>
      <c r="AL102" s="12">
        <v>1.3603707548569732</v>
      </c>
      <c r="AM102" s="12">
        <v>0.02129285091395453</v>
      </c>
      <c r="AN102" s="12">
        <v>7.291090972078029</v>
      </c>
      <c r="AO102" s="12">
        <v>0.4015567696889496</v>
      </c>
      <c r="AP102" s="12" t="s">
        <v>1</v>
      </c>
      <c r="AQ102" s="12">
        <v>1.320679168543833</v>
      </c>
      <c r="AR102" s="12">
        <v>0.07376763994650022</v>
      </c>
      <c r="AS102" s="12">
        <v>24.444009591612865</v>
      </c>
      <c r="AT102" s="12">
        <v>15.278345984464623</v>
      </c>
      <c r="AU102" s="12" t="s">
        <v>1</v>
      </c>
      <c r="AV102" s="12">
        <v>7.529034100994039</v>
      </c>
      <c r="AW102" s="12">
        <v>0.22368696365397905</v>
      </c>
      <c r="AX102" s="12">
        <v>1.4129425425002373</v>
      </c>
      <c r="AY102" s="12">
        <v>6.666306635096968</v>
      </c>
      <c r="AZ102" s="12">
        <v>17.777702956515906</v>
      </c>
      <c r="BA102" s="12">
        <v>10.61744209503628</v>
      </c>
      <c r="BB102" s="12">
        <v>13.08900262125972</v>
      </c>
      <c r="BC102" s="12">
        <v>24.444009591612865</v>
      </c>
      <c r="BD102" s="12">
        <v>24.444009591612865</v>
      </c>
      <c r="BE102" s="12">
        <v>14.912945253504258</v>
      </c>
      <c r="BF102" s="12">
        <v>9.531064338108616</v>
      </c>
      <c r="BG102" s="12">
        <v>16.31333060175495</v>
      </c>
      <c r="BH102" s="12">
        <v>8.130678989857936</v>
      </c>
      <c r="BI102" s="12">
        <v>20.73241295798553</v>
      </c>
      <c r="BJ102" s="12">
        <v>3.711596633627337</v>
      </c>
      <c r="BK102" s="12">
        <v>19.569547642224364</v>
      </c>
      <c r="BL102" s="12">
        <v>4.874461949388505</v>
      </c>
      <c r="BM102" s="12" t="s">
        <v>1</v>
      </c>
      <c r="BN102" s="12" t="s">
        <v>1</v>
      </c>
      <c r="BO102" s="12">
        <v>2.9893769940275243</v>
      </c>
      <c r="BP102" s="12">
        <v>0.8783715005626244</v>
      </c>
      <c r="BQ102" s="12">
        <v>0.22082207608413398</v>
      </c>
      <c r="BR102" s="12" t="s">
        <v>1</v>
      </c>
      <c r="BS102" s="12">
        <v>0.5466499134423959</v>
      </c>
      <c r="BT102" s="12">
        <v>0.9340093633688219</v>
      </c>
    </row>
    <row r="103" spans="1:72" ht="15">
      <c r="A103" s="12" t="s">
        <v>13</v>
      </c>
      <c r="B103" s="12" t="s">
        <v>42</v>
      </c>
      <c r="C103" s="12">
        <v>587.474088526719</v>
      </c>
      <c r="D103" s="12">
        <v>2516.906817430298</v>
      </c>
      <c r="E103" s="12">
        <v>2245.856838185279</v>
      </c>
      <c r="F103" s="12">
        <v>835.634933329964</v>
      </c>
      <c r="G103" s="12">
        <v>4514.602810812435</v>
      </c>
      <c r="H103" s="12">
        <v>1110.74509532628</v>
      </c>
      <c r="I103" s="12">
        <v>4239.492648816119</v>
      </c>
      <c r="J103" s="12">
        <v>4770.413837682561</v>
      </c>
      <c r="K103" s="12">
        <v>579.823906459833</v>
      </c>
      <c r="L103" s="12">
        <v>3394.5651657418493</v>
      </c>
      <c r="M103" s="12">
        <v>1955.6725784005134</v>
      </c>
      <c r="N103" s="12">
        <v>4346.857653328972</v>
      </c>
      <c r="O103" s="12">
        <v>1003.3800908134447</v>
      </c>
      <c r="P103" s="12">
        <v>1353.7027425536828</v>
      </c>
      <c r="Q103" s="12">
        <v>369.62680119616704</v>
      </c>
      <c r="R103" s="12">
        <v>2500.7242939228418</v>
      </c>
      <c r="S103" s="12">
        <v>177.72625058387922</v>
      </c>
      <c r="T103" s="12">
        <v>1562.830969893979</v>
      </c>
      <c r="U103" s="12">
        <v>395.65122265247567</v>
      </c>
      <c r="V103" s="12">
        <v>5178.8332010228205</v>
      </c>
      <c r="W103" s="12">
        <v>168.36255515007014</v>
      </c>
      <c r="X103" s="12">
        <v>3.0419879694858154</v>
      </c>
      <c r="Y103" s="12">
        <v>882.4871008965437</v>
      </c>
      <c r="Z103" s="12">
        <v>3405.3220636825117</v>
      </c>
      <c r="AA103" s="12">
        <v>1031.3085335934566</v>
      </c>
      <c r="AB103" s="12">
        <v>11.983509804148259</v>
      </c>
      <c r="AC103" s="12">
        <v>5350.237744142361</v>
      </c>
      <c r="AD103" s="12" t="s">
        <v>1</v>
      </c>
      <c r="AE103" s="12">
        <v>1027.4683400025283</v>
      </c>
      <c r="AF103" s="12">
        <v>970.0578115810285</v>
      </c>
      <c r="AG103" s="12">
        <v>1096.519679160467</v>
      </c>
      <c r="AH103" s="12">
        <v>1056.8123330232117</v>
      </c>
      <c r="AI103" s="12">
        <v>1199.3795803750832</v>
      </c>
      <c r="AJ103" s="12">
        <v>2071.7109461146747</v>
      </c>
      <c r="AK103" s="12">
        <v>419.8373863890797</v>
      </c>
      <c r="AL103" s="12">
        <v>820.208086016764</v>
      </c>
      <c r="AM103" s="12">
        <v>76.70535798829731</v>
      </c>
      <c r="AN103" s="12">
        <v>796.3408100839466</v>
      </c>
      <c r="AO103" s="12">
        <v>254.4200860509775</v>
      </c>
      <c r="AP103" s="12">
        <v>59.29387992905989</v>
      </c>
      <c r="AQ103" s="12">
        <v>592.7136960410336</v>
      </c>
      <c r="AR103" s="12">
        <v>259.00749552849396</v>
      </c>
      <c r="AS103" s="12">
        <v>5350.237744142361</v>
      </c>
      <c r="AT103" s="12">
        <v>4179.0791666238165</v>
      </c>
      <c r="AU103" s="12">
        <v>1.4796420637092393</v>
      </c>
      <c r="AV103" s="12">
        <v>776.3331324119255</v>
      </c>
      <c r="AW103" s="12">
        <v>273.0790650368254</v>
      </c>
      <c r="AX103" s="12">
        <v>120.26673800610611</v>
      </c>
      <c r="AY103" s="12">
        <v>195.67684420784215</v>
      </c>
      <c r="AZ103" s="12">
        <v>5154.560899934503</v>
      </c>
      <c r="BA103" s="12">
        <v>2724.691759501042</v>
      </c>
      <c r="BB103" s="12">
        <v>1852.2735653387874</v>
      </c>
      <c r="BC103" s="12">
        <v>5350.237744142361</v>
      </c>
      <c r="BD103" s="12">
        <v>5350.237744142361</v>
      </c>
      <c r="BE103" s="12">
        <v>5203.701782780282</v>
      </c>
      <c r="BF103" s="12">
        <v>146.53596136210635</v>
      </c>
      <c r="BG103" s="12">
        <v>4572.452460271946</v>
      </c>
      <c r="BH103" s="12">
        <v>770.757582422696</v>
      </c>
      <c r="BI103" s="12">
        <v>5281.002726654347</v>
      </c>
      <c r="BJ103" s="12">
        <v>63.032967264733934</v>
      </c>
      <c r="BK103" s="12">
        <v>5102.919136122768</v>
      </c>
      <c r="BL103" s="12">
        <v>247.31860801960042</v>
      </c>
      <c r="BM103" s="12" t="s">
        <v>1</v>
      </c>
      <c r="BN103" s="12" t="s">
        <v>1</v>
      </c>
      <c r="BO103" s="12">
        <v>993.8233662516226</v>
      </c>
      <c r="BP103" s="12">
        <v>433.53120100657924</v>
      </c>
      <c r="BQ103" s="12">
        <v>195.92532720254562</v>
      </c>
      <c r="BR103" s="12">
        <v>38.4582783671774</v>
      </c>
      <c r="BS103" s="12">
        <v>242.7119327332296</v>
      </c>
      <c r="BT103" s="12">
        <v>335.8981123962618</v>
      </c>
    </row>
    <row r="104" spans="1:72" ht="15">
      <c r="A104" s="12"/>
      <c r="B104" s="12" t="s">
        <v>43</v>
      </c>
      <c r="C104" s="12">
        <v>171.11272210044686</v>
      </c>
      <c r="D104" s="12">
        <v>616.7243878049318</v>
      </c>
      <c r="E104" s="12">
        <v>920.9554370252282</v>
      </c>
      <c r="F104" s="12">
        <v>193.42325242746784</v>
      </c>
      <c r="G104" s="12">
        <v>1515.3692945031382</v>
      </c>
      <c r="H104" s="12">
        <v>265.7908518428297</v>
      </c>
      <c r="I104" s="12">
        <v>1443.001695087771</v>
      </c>
      <c r="J104" s="12">
        <v>1424.8828214779514</v>
      </c>
      <c r="K104" s="12">
        <v>283.9097254526393</v>
      </c>
      <c r="L104" s="12">
        <v>1032.4944446206985</v>
      </c>
      <c r="M104" s="12">
        <v>676.2981023099034</v>
      </c>
      <c r="N104" s="12">
        <v>856.3754658429075</v>
      </c>
      <c r="O104" s="12">
        <v>852.4170810876967</v>
      </c>
      <c r="P104" s="12">
        <v>288.5678851472729</v>
      </c>
      <c r="Q104" s="12">
        <v>89.78920249709604</v>
      </c>
      <c r="R104" s="12">
        <v>966.4340158922967</v>
      </c>
      <c r="S104" s="12">
        <v>89.35559185349577</v>
      </c>
      <c r="T104" s="12">
        <v>349.1466623863285</v>
      </c>
      <c r="U104" s="12">
        <v>82.29478879769069</v>
      </c>
      <c r="V104" s="12">
        <v>1633.613684803897</v>
      </c>
      <c r="W104" s="12">
        <v>72.62808724017206</v>
      </c>
      <c r="X104" s="12">
        <v>2.5507748865291964</v>
      </c>
      <c r="Y104" s="12">
        <v>689.0075528223127</v>
      </c>
      <c r="Z104" s="12">
        <v>873.6805986478649</v>
      </c>
      <c r="AA104" s="12">
        <v>132.32052258244144</v>
      </c>
      <c r="AB104" s="12">
        <v>12.46049978746462</v>
      </c>
      <c r="AC104" s="12" t="s">
        <v>1</v>
      </c>
      <c r="AD104" s="12">
        <v>1708.7925469305974</v>
      </c>
      <c r="AE104" s="12">
        <v>462.636006625671</v>
      </c>
      <c r="AF104" s="12">
        <v>422.8653575826864</v>
      </c>
      <c r="AG104" s="12">
        <v>257.45278579411064</v>
      </c>
      <c r="AH104" s="12">
        <v>286.58901860322743</v>
      </c>
      <c r="AI104" s="12">
        <v>279.24937832490826</v>
      </c>
      <c r="AJ104" s="12">
        <v>509.1342634744794</v>
      </c>
      <c r="AK104" s="12">
        <v>112.66409573313987</v>
      </c>
      <c r="AL104" s="12">
        <v>293.96926124979814</v>
      </c>
      <c r="AM104" s="12">
        <v>34.77849462632287</v>
      </c>
      <c r="AN104" s="12">
        <v>359.4839808829186</v>
      </c>
      <c r="AO104" s="12">
        <v>70.79567090563087</v>
      </c>
      <c r="AP104" s="12">
        <v>18.781064161468862</v>
      </c>
      <c r="AQ104" s="12">
        <v>234.94468733450827</v>
      </c>
      <c r="AR104" s="12">
        <v>74.24102856233638</v>
      </c>
      <c r="AS104" s="12">
        <v>1708.7925469305974</v>
      </c>
      <c r="AT104" s="12">
        <v>1294.614198770373</v>
      </c>
      <c r="AU104" s="12" t="s">
        <v>1</v>
      </c>
      <c r="AV104" s="12">
        <v>351.4627928357499</v>
      </c>
      <c r="AW104" s="12">
        <v>28.650047973480945</v>
      </c>
      <c r="AX104" s="12">
        <v>34.06550735099959</v>
      </c>
      <c r="AY104" s="12">
        <v>305.21262461353086</v>
      </c>
      <c r="AZ104" s="12">
        <v>1403.5799223170684</v>
      </c>
      <c r="BA104" s="12">
        <v>871.4859275013376</v>
      </c>
      <c r="BB104" s="12">
        <v>670.8847504566421</v>
      </c>
      <c r="BC104" s="12">
        <v>1708.7925469305974</v>
      </c>
      <c r="BD104" s="12">
        <v>1708.7925469305974</v>
      </c>
      <c r="BE104" s="12">
        <v>639.4722661526532</v>
      </c>
      <c r="BF104" s="12">
        <v>1069.3202807779485</v>
      </c>
      <c r="BG104" s="12">
        <v>998.9133994070919</v>
      </c>
      <c r="BH104" s="12">
        <v>701.7522016547041</v>
      </c>
      <c r="BI104" s="12">
        <v>1255.4615874994722</v>
      </c>
      <c r="BJ104" s="12">
        <v>440.2978859768418</v>
      </c>
      <c r="BK104" s="12">
        <v>1497.6088427501072</v>
      </c>
      <c r="BL104" s="12">
        <v>211.1837041804942</v>
      </c>
      <c r="BM104" s="12" t="s">
        <v>1</v>
      </c>
      <c r="BN104" s="12" t="s">
        <v>1</v>
      </c>
      <c r="BO104" s="12">
        <v>213.13736795828018</v>
      </c>
      <c r="BP104" s="12">
        <v>96.17868850497695</v>
      </c>
      <c r="BQ104" s="12">
        <v>47.47867245970744</v>
      </c>
      <c r="BR104" s="12">
        <v>6.557936902882368</v>
      </c>
      <c r="BS104" s="12">
        <v>50.262283900804995</v>
      </c>
      <c r="BT104" s="12">
        <v>72.88860163472692</v>
      </c>
    </row>
    <row r="105" spans="1:72" ht="15">
      <c r="A105" s="12" t="s">
        <v>78</v>
      </c>
      <c r="B105" s="12" t="s">
        <v>44</v>
      </c>
      <c r="C105" s="12">
        <v>179.6466411595173</v>
      </c>
      <c r="D105" s="12">
        <v>928.3403676490337</v>
      </c>
      <c r="E105" s="12">
        <v>382.1173378196571</v>
      </c>
      <c r="F105" s="12">
        <v>29.616642296102206</v>
      </c>
      <c r="G105" s="12">
        <v>1460.4877043321014</v>
      </c>
      <c r="H105" s="12">
        <v>8.707620259296288</v>
      </c>
      <c r="I105" s="12">
        <v>1481.3967263689074</v>
      </c>
      <c r="J105" s="12">
        <v>1106.4697047090654</v>
      </c>
      <c r="K105" s="12">
        <v>383.6346419191397</v>
      </c>
      <c r="L105" s="12">
        <v>875.7450441315927</v>
      </c>
      <c r="M105" s="12">
        <v>614.3593024966104</v>
      </c>
      <c r="N105" s="12">
        <v>768.5913649472277</v>
      </c>
      <c r="O105" s="12">
        <v>721.5129816809748</v>
      </c>
      <c r="P105" s="12">
        <v>347.5022336154345</v>
      </c>
      <c r="Q105" s="12">
        <v>114.15474343947217</v>
      </c>
      <c r="R105" s="12">
        <v>664.1663396808631</v>
      </c>
      <c r="S105" s="12">
        <v>85.8390844515223</v>
      </c>
      <c r="T105" s="12">
        <v>414.4655564326626</v>
      </c>
      <c r="U105" s="12">
        <v>115.97777531115734</v>
      </c>
      <c r="V105" s="12">
        <v>1458.7923607875866</v>
      </c>
      <c r="W105" s="12">
        <v>30.253528418032353</v>
      </c>
      <c r="X105" s="12">
        <v>1.0584574225853123</v>
      </c>
      <c r="Y105" s="12">
        <v>495.04462348449437</v>
      </c>
      <c r="Z105" s="12">
        <v>909.2166462053832</v>
      </c>
      <c r="AA105" s="12">
        <v>71.36554973155371</v>
      </c>
      <c r="AB105" s="12">
        <v>9.298180709805749</v>
      </c>
      <c r="AC105" s="12">
        <v>1027.4683400025283</v>
      </c>
      <c r="AD105" s="12">
        <v>462.636006625671</v>
      </c>
      <c r="AE105" s="12">
        <v>1490.104346628204</v>
      </c>
      <c r="AF105" s="12" t="s">
        <v>1</v>
      </c>
      <c r="AG105" s="12" t="s">
        <v>1</v>
      </c>
      <c r="AH105" s="12" t="s">
        <v>1</v>
      </c>
      <c r="AI105" s="12" t="s">
        <v>1</v>
      </c>
      <c r="AJ105" s="12">
        <v>815.2003180444634</v>
      </c>
      <c r="AK105" s="12">
        <v>118.51903367506394</v>
      </c>
      <c r="AL105" s="12">
        <v>79.41447882469328</v>
      </c>
      <c r="AM105" s="12">
        <v>13.856987958298658</v>
      </c>
      <c r="AN105" s="12">
        <v>173.89683476876894</v>
      </c>
      <c r="AO105" s="12">
        <v>71.42967010737206</v>
      </c>
      <c r="AP105" s="12">
        <v>16.174895941665348</v>
      </c>
      <c r="AQ105" s="12">
        <v>135.06824478732725</v>
      </c>
      <c r="AR105" s="12">
        <v>66.5438825205509</v>
      </c>
      <c r="AS105" s="12">
        <v>1490.104346628204</v>
      </c>
      <c r="AT105" s="12">
        <v>1124.4491676232576</v>
      </c>
      <c r="AU105" s="12">
        <v>0.658392264807341</v>
      </c>
      <c r="AV105" s="12">
        <v>181.36429713981434</v>
      </c>
      <c r="AW105" s="12">
        <v>106.33825918995542</v>
      </c>
      <c r="AX105" s="12">
        <v>77.294230410365</v>
      </c>
      <c r="AY105" s="12">
        <v>140.36241646050848</v>
      </c>
      <c r="AZ105" s="12">
        <v>1349.7419301677005</v>
      </c>
      <c r="BA105" s="12">
        <v>789.8094503378118</v>
      </c>
      <c r="BB105" s="12">
        <v>497.634829343613</v>
      </c>
      <c r="BC105" s="12">
        <v>1490.104346628204</v>
      </c>
      <c r="BD105" s="12">
        <v>1490.104346628204</v>
      </c>
      <c r="BE105" s="12">
        <v>1124.2059709088257</v>
      </c>
      <c r="BF105" s="12">
        <v>365.8983757193754</v>
      </c>
      <c r="BG105" s="12">
        <v>1226.9179201204047</v>
      </c>
      <c r="BH105" s="12">
        <v>260.89798399074834</v>
      </c>
      <c r="BI105" s="12">
        <v>1341.4332591012856</v>
      </c>
      <c r="BJ105" s="12">
        <v>144.81825022470653</v>
      </c>
      <c r="BK105" s="12">
        <v>1390.663645874813</v>
      </c>
      <c r="BL105" s="12">
        <v>99.44070075339366</v>
      </c>
      <c r="BM105" s="12" t="s">
        <v>1</v>
      </c>
      <c r="BN105" s="12" t="s">
        <v>1</v>
      </c>
      <c r="BO105" s="12">
        <v>259.1985874884453</v>
      </c>
      <c r="BP105" s="12">
        <v>121.74005893464899</v>
      </c>
      <c r="BQ105" s="12">
        <v>65.3143635230676</v>
      </c>
      <c r="BR105" s="12">
        <v>13.40447645927465</v>
      </c>
      <c r="BS105" s="12">
        <v>69.87124372076514</v>
      </c>
      <c r="BT105" s="12">
        <v>94.46769929767174</v>
      </c>
    </row>
    <row r="106" spans="1:72" ht="15">
      <c r="A106" s="12"/>
      <c r="B106" s="12" t="s">
        <v>45</v>
      </c>
      <c r="C106" s="12">
        <v>141.87347994116197</v>
      </c>
      <c r="D106" s="12">
        <v>608.2440570890737</v>
      </c>
      <c r="E106" s="12">
        <v>642.8056321334816</v>
      </c>
      <c r="F106" s="12">
        <v>45.88528438292389</v>
      </c>
      <c r="G106" s="12">
        <v>1347.0378847807942</v>
      </c>
      <c r="H106" s="12">
        <v>14.322322716111042</v>
      </c>
      <c r="I106" s="12">
        <v>1378.600846447609</v>
      </c>
      <c r="J106" s="12">
        <v>1167.7447722816746</v>
      </c>
      <c r="K106" s="12">
        <v>225.17839688204012</v>
      </c>
      <c r="L106" s="12">
        <v>807.6356606863193</v>
      </c>
      <c r="M106" s="12">
        <v>585.2875084773949</v>
      </c>
      <c r="N106" s="12">
        <v>891.277422684249</v>
      </c>
      <c r="O106" s="12">
        <v>501.6457464794661</v>
      </c>
      <c r="P106" s="12">
        <v>327.5121027293014</v>
      </c>
      <c r="Q106" s="12">
        <v>99.10022418848237</v>
      </c>
      <c r="R106" s="12">
        <v>653.8319463013229</v>
      </c>
      <c r="S106" s="12">
        <v>66.25102684406613</v>
      </c>
      <c r="T106" s="12">
        <v>381.17736857305187</v>
      </c>
      <c r="U106" s="12">
        <v>104.41567624869022</v>
      </c>
      <c r="V106" s="12">
        <v>1372.2761435278478</v>
      </c>
      <c r="W106" s="12">
        <v>20.647025635872645</v>
      </c>
      <c r="X106" s="12" t="s">
        <v>1</v>
      </c>
      <c r="Y106" s="12">
        <v>386.2032722993472</v>
      </c>
      <c r="Z106" s="12">
        <v>890.7145776864386</v>
      </c>
      <c r="AA106" s="12">
        <v>105.56837248627346</v>
      </c>
      <c r="AB106" s="12">
        <v>6.687876631583457</v>
      </c>
      <c r="AC106" s="12">
        <v>970.0578115810285</v>
      </c>
      <c r="AD106" s="12">
        <v>422.8653575826864</v>
      </c>
      <c r="AE106" s="12" t="s">
        <v>1</v>
      </c>
      <c r="AF106" s="12">
        <v>1392.9231691637183</v>
      </c>
      <c r="AG106" s="12" t="s">
        <v>1</v>
      </c>
      <c r="AH106" s="12" t="s">
        <v>1</v>
      </c>
      <c r="AI106" s="12" t="s">
        <v>1</v>
      </c>
      <c r="AJ106" s="12">
        <v>501.14246099397536</v>
      </c>
      <c r="AK106" s="12">
        <v>81.33002475731648</v>
      </c>
      <c r="AL106" s="12">
        <v>204.6456510924603</v>
      </c>
      <c r="AM106" s="12">
        <v>18.7079464905013</v>
      </c>
      <c r="AN106" s="12">
        <v>272.4742012495106</v>
      </c>
      <c r="AO106" s="12">
        <v>59.22776765338318</v>
      </c>
      <c r="AP106" s="12">
        <v>12.577151983259467</v>
      </c>
      <c r="AQ106" s="12">
        <v>167.96170817255626</v>
      </c>
      <c r="AR106" s="12">
        <v>74.85625677075357</v>
      </c>
      <c r="AS106" s="12">
        <v>1392.9231691637183</v>
      </c>
      <c r="AT106" s="12">
        <v>1030.348373415442</v>
      </c>
      <c r="AU106" s="12">
        <v>0.8212497989018981</v>
      </c>
      <c r="AV106" s="12">
        <v>273.4136651599116</v>
      </c>
      <c r="AW106" s="12">
        <v>65.78501571434681</v>
      </c>
      <c r="AX106" s="12">
        <v>22.554865075107998</v>
      </c>
      <c r="AY106" s="12">
        <v>135.0514912674842</v>
      </c>
      <c r="AZ106" s="12">
        <v>1257.8716778962355</v>
      </c>
      <c r="BA106" s="12">
        <v>664.161319735</v>
      </c>
      <c r="BB106" s="12">
        <v>525.7863488214482</v>
      </c>
      <c r="BC106" s="12">
        <v>1392.9231691637183</v>
      </c>
      <c r="BD106" s="12">
        <v>1392.9231691637183</v>
      </c>
      <c r="BE106" s="12">
        <v>1064.3681648042068</v>
      </c>
      <c r="BF106" s="12">
        <v>328.55500435951166</v>
      </c>
      <c r="BG106" s="12">
        <v>1108.4651930457812</v>
      </c>
      <c r="BH106" s="12">
        <v>280.05500825471404</v>
      </c>
      <c r="BI106" s="12">
        <v>1252.4109650738528</v>
      </c>
      <c r="BJ106" s="12">
        <v>136.92883380536762</v>
      </c>
      <c r="BK106" s="12">
        <v>1300.1828582914595</v>
      </c>
      <c r="BL106" s="12">
        <v>92.74031087225943</v>
      </c>
      <c r="BM106" s="12" t="s">
        <v>1</v>
      </c>
      <c r="BN106" s="12" t="s">
        <v>1</v>
      </c>
      <c r="BO106" s="12">
        <v>245.66782600311691</v>
      </c>
      <c r="BP106" s="12">
        <v>111.23030216861407</v>
      </c>
      <c r="BQ106" s="12">
        <v>47.92318769012385</v>
      </c>
      <c r="BR106" s="12">
        <v>6.979394808015234</v>
      </c>
      <c r="BS106" s="12">
        <v>60.69523177538303</v>
      </c>
      <c r="BT106" s="12">
        <v>89.04211352453902</v>
      </c>
    </row>
    <row r="107" spans="1:72" ht="15">
      <c r="A107" s="12"/>
      <c r="B107" s="12" t="s">
        <v>46</v>
      </c>
      <c r="C107" s="12">
        <v>107.86866396633849</v>
      </c>
      <c r="D107" s="12">
        <v>555.5316065765808</v>
      </c>
      <c r="E107" s="12">
        <v>690.5721944116636</v>
      </c>
      <c r="F107" s="12">
        <v>67.63017384095674</v>
      </c>
      <c r="G107" s="12">
        <v>1286.3422911136206</v>
      </c>
      <c r="H107" s="12">
        <v>9.68487854649293</v>
      </c>
      <c r="I107" s="12">
        <v>1344.2875864080845</v>
      </c>
      <c r="J107" s="12">
        <v>1211.0102770937067</v>
      </c>
      <c r="K107" s="12">
        <v>142.96218786087522</v>
      </c>
      <c r="L107" s="12">
        <v>791.1460504221935</v>
      </c>
      <c r="M107" s="12">
        <v>562.8264145323882</v>
      </c>
      <c r="N107" s="12">
        <v>1115.615881897159</v>
      </c>
      <c r="O107" s="12">
        <v>238.3565830574178</v>
      </c>
      <c r="P107" s="12">
        <v>331.7789032184871</v>
      </c>
      <c r="Q107" s="12">
        <v>94.75348030264753</v>
      </c>
      <c r="R107" s="12">
        <v>622.1527194518846</v>
      </c>
      <c r="S107" s="12">
        <v>54.15253158297942</v>
      </c>
      <c r="T107" s="12">
        <v>388.6501187464116</v>
      </c>
      <c r="U107" s="12">
        <v>103.9480443757208</v>
      </c>
      <c r="V107" s="12">
        <v>1320.6129143895307</v>
      </c>
      <c r="W107" s="12">
        <v>33.35955056504771</v>
      </c>
      <c r="X107" s="12" t="s">
        <v>1</v>
      </c>
      <c r="Y107" s="12">
        <v>306.88016697190545</v>
      </c>
      <c r="Z107" s="12">
        <v>908.2357156642722</v>
      </c>
      <c r="AA107" s="12">
        <v>133.62690573744993</v>
      </c>
      <c r="AB107" s="12">
        <v>3.1220932784841895</v>
      </c>
      <c r="AC107" s="12">
        <v>1096.519679160467</v>
      </c>
      <c r="AD107" s="12">
        <v>257.45278579411064</v>
      </c>
      <c r="AE107" s="12" t="s">
        <v>1</v>
      </c>
      <c r="AF107" s="12" t="s">
        <v>1</v>
      </c>
      <c r="AG107" s="12">
        <v>1353.972464954578</v>
      </c>
      <c r="AH107" s="12" t="s">
        <v>1</v>
      </c>
      <c r="AI107" s="12" t="s">
        <v>1</v>
      </c>
      <c r="AJ107" s="12">
        <v>471.9765362249893</v>
      </c>
      <c r="AK107" s="12">
        <v>71.64837131680888</v>
      </c>
      <c r="AL107" s="12">
        <v>243.13221880845143</v>
      </c>
      <c r="AM107" s="12">
        <v>20.088881814810108</v>
      </c>
      <c r="AN107" s="12">
        <v>259.47816011031597</v>
      </c>
      <c r="AO107" s="12">
        <v>57.58803920945703</v>
      </c>
      <c r="AP107" s="12">
        <v>11.18366151630601</v>
      </c>
      <c r="AQ107" s="12">
        <v>154.29060865731566</v>
      </c>
      <c r="AR107" s="12">
        <v>64.58598729612613</v>
      </c>
      <c r="AS107" s="12">
        <v>1353.972464954578</v>
      </c>
      <c r="AT107" s="12">
        <v>1020.4662941801785</v>
      </c>
      <c r="AU107" s="12" t="s">
        <v>1</v>
      </c>
      <c r="AV107" s="12">
        <v>258.03752517936937</v>
      </c>
      <c r="AW107" s="12">
        <v>54.07200621066515</v>
      </c>
      <c r="AX107" s="12">
        <v>21.396639384367408</v>
      </c>
      <c r="AY107" s="12">
        <v>68.8626232705845</v>
      </c>
      <c r="AZ107" s="12">
        <v>1285.109841683992</v>
      </c>
      <c r="BA107" s="12">
        <v>678.9765216942748</v>
      </c>
      <c r="BB107" s="12">
        <v>472.5981544927157</v>
      </c>
      <c r="BC107" s="12">
        <v>1353.972464954578</v>
      </c>
      <c r="BD107" s="12">
        <v>1353.972464954578</v>
      </c>
      <c r="BE107" s="12">
        <v>1170.9147251877903</v>
      </c>
      <c r="BF107" s="12">
        <v>183.05773976678816</v>
      </c>
      <c r="BG107" s="12">
        <v>1117.6948493489065</v>
      </c>
      <c r="BH107" s="12">
        <v>234.64043230811365</v>
      </c>
      <c r="BI107" s="12">
        <v>1274.581696396275</v>
      </c>
      <c r="BJ107" s="12">
        <v>75.63130860393473</v>
      </c>
      <c r="BK107" s="12">
        <v>1283.7588115927792</v>
      </c>
      <c r="BL107" s="12">
        <v>70.21365336179872</v>
      </c>
      <c r="BM107" s="12" t="s">
        <v>1</v>
      </c>
      <c r="BN107" s="12" t="s">
        <v>1</v>
      </c>
      <c r="BO107" s="12">
        <v>250.11555298987338</v>
      </c>
      <c r="BP107" s="12">
        <v>111.93412817995286</v>
      </c>
      <c r="BQ107" s="12">
        <v>50.904342499437355</v>
      </c>
      <c r="BR107" s="12">
        <v>7.36943477373842</v>
      </c>
      <c r="BS107" s="12">
        <v>62.79616556271102</v>
      </c>
      <c r="BT107" s="12">
        <v>86.28965173097886</v>
      </c>
    </row>
    <row r="108" spans="1:72" ht="15">
      <c r="A108" s="12"/>
      <c r="B108" s="12" t="s">
        <v>47</v>
      </c>
      <c r="C108" s="12">
        <v>141.7964154678652</v>
      </c>
      <c r="D108" s="12">
        <v>470.30239580959744</v>
      </c>
      <c r="E108" s="12">
        <v>731.3025403489714</v>
      </c>
      <c r="F108" s="12">
        <v>144.0404726101495</v>
      </c>
      <c r="G108" s="12">
        <v>1199.3608790162791</v>
      </c>
      <c r="H108" s="12">
        <v>63.00831690786838</v>
      </c>
      <c r="I108" s="12">
        <v>1280.393034718552</v>
      </c>
      <c r="J108" s="12">
        <v>1257.3412696923506</v>
      </c>
      <c r="K108" s="12">
        <v>86.06008193407334</v>
      </c>
      <c r="L108" s="12">
        <v>822.981053892996</v>
      </c>
      <c r="M108" s="12">
        <v>520.4202977334398</v>
      </c>
      <c r="N108" s="12">
        <v>1088.8515766856774</v>
      </c>
      <c r="O108" s="12">
        <v>254.54977494075777</v>
      </c>
      <c r="P108" s="12">
        <v>303.45542923378446</v>
      </c>
      <c r="Q108" s="12">
        <v>84.67736351379496</v>
      </c>
      <c r="R108" s="12">
        <v>687.0269682407709</v>
      </c>
      <c r="S108" s="12">
        <v>41.29467478581295</v>
      </c>
      <c r="T108" s="12">
        <v>357.87313411067817</v>
      </c>
      <c r="U108" s="12">
        <v>84.2829104378545</v>
      </c>
      <c r="V108" s="12">
        <v>1304.3026676277523</v>
      </c>
      <c r="W108" s="12">
        <v>38.01322656979435</v>
      </c>
      <c r="X108" s="12">
        <v>1.0854574288746965</v>
      </c>
      <c r="Y108" s="12">
        <v>263.769420940723</v>
      </c>
      <c r="Z108" s="12">
        <v>878.5845797028976</v>
      </c>
      <c r="AA108" s="12">
        <v>192.33286898048837</v>
      </c>
      <c r="AB108" s="12">
        <v>3.373942562799074</v>
      </c>
      <c r="AC108" s="12">
        <v>1056.8123330232117</v>
      </c>
      <c r="AD108" s="12">
        <v>286.58901860322743</v>
      </c>
      <c r="AE108" s="12" t="s">
        <v>1</v>
      </c>
      <c r="AF108" s="12" t="s">
        <v>1</v>
      </c>
      <c r="AG108" s="12" t="s">
        <v>1</v>
      </c>
      <c r="AH108" s="12">
        <v>1343.4013516264217</v>
      </c>
      <c r="AI108" s="12" t="s">
        <v>1</v>
      </c>
      <c r="AJ108" s="12">
        <v>406.2399576709467</v>
      </c>
      <c r="AK108" s="12">
        <v>89.91735509052434</v>
      </c>
      <c r="AL108" s="12">
        <v>288.3297066182925</v>
      </c>
      <c r="AM108" s="12">
        <v>26.946020539699056</v>
      </c>
      <c r="AN108" s="12">
        <v>235.76736272133462</v>
      </c>
      <c r="AO108" s="12">
        <v>69.58816857860606</v>
      </c>
      <c r="AP108" s="12">
        <v>16.017400858887264</v>
      </c>
      <c r="AQ108" s="12">
        <v>145.0459458021314</v>
      </c>
      <c r="AR108" s="12">
        <v>65.54943374600789</v>
      </c>
      <c r="AS108" s="12">
        <v>1343.4013516264217</v>
      </c>
      <c r="AT108" s="12">
        <v>1034.246282135155</v>
      </c>
      <c r="AU108" s="12" t="s">
        <v>1</v>
      </c>
      <c r="AV108" s="12">
        <v>230.91612182327955</v>
      </c>
      <c r="AW108" s="12">
        <v>53.59363702416802</v>
      </c>
      <c r="AX108" s="12">
        <v>24.64531064383583</v>
      </c>
      <c r="AY108" s="12">
        <v>95.83307197272799</v>
      </c>
      <c r="AZ108" s="12">
        <v>1247.5682796536958</v>
      </c>
      <c r="BA108" s="12">
        <v>683.5655721529173</v>
      </c>
      <c r="BB108" s="12">
        <v>486.63622852857145</v>
      </c>
      <c r="BC108" s="12">
        <v>1343.4013516264217</v>
      </c>
      <c r="BD108" s="12">
        <v>1343.4013516264217</v>
      </c>
      <c r="BE108" s="12">
        <v>1155.8311756714381</v>
      </c>
      <c r="BF108" s="12">
        <v>187.5701759549915</v>
      </c>
      <c r="BG108" s="12">
        <v>1051.6585087002227</v>
      </c>
      <c r="BH108" s="12">
        <v>288.4998153816819</v>
      </c>
      <c r="BI108" s="12">
        <v>1263.77149425579</v>
      </c>
      <c r="BJ108" s="12">
        <v>76.4847499716464</v>
      </c>
      <c r="BK108" s="12">
        <v>1242.5289025038633</v>
      </c>
      <c r="BL108" s="12">
        <v>100.8724491225589</v>
      </c>
      <c r="BM108" s="12" t="s">
        <v>1</v>
      </c>
      <c r="BN108" s="12" t="s">
        <v>1</v>
      </c>
      <c r="BO108" s="12">
        <v>226.98609647537452</v>
      </c>
      <c r="BP108" s="12">
        <v>99.50860655457468</v>
      </c>
      <c r="BQ108" s="12">
        <v>42.6841131401367</v>
      </c>
      <c r="BR108" s="12">
        <v>8.919795296892584</v>
      </c>
      <c r="BS108" s="12">
        <v>51.97781756288411</v>
      </c>
      <c r="BT108" s="12">
        <v>78.37554235315508</v>
      </c>
    </row>
    <row r="109" spans="1:72" ht="15">
      <c r="A109" s="12"/>
      <c r="B109" s="12" t="s">
        <v>48</v>
      </c>
      <c r="C109" s="12">
        <v>187.4016100922909</v>
      </c>
      <c r="D109" s="12">
        <v>571.2127781109353</v>
      </c>
      <c r="E109" s="12">
        <v>720.0145704967705</v>
      </c>
      <c r="F109" s="12">
        <v>741.8856126273052</v>
      </c>
      <c r="G109" s="12">
        <v>736.743346072694</v>
      </c>
      <c r="H109" s="12">
        <v>1280.812808739334</v>
      </c>
      <c r="I109" s="12">
        <v>197.8161499606524</v>
      </c>
      <c r="J109" s="12">
        <v>1452.7306353836427</v>
      </c>
      <c r="K109" s="12">
        <v>25.898323316343483</v>
      </c>
      <c r="L109" s="12">
        <v>1129.5518012294058</v>
      </c>
      <c r="M109" s="12">
        <v>349.077157470584</v>
      </c>
      <c r="N109" s="12">
        <v>1338.8968729574574</v>
      </c>
      <c r="O109" s="12">
        <v>139.7320857425251</v>
      </c>
      <c r="P109" s="12">
        <v>332.02195890395035</v>
      </c>
      <c r="Q109" s="12">
        <v>66.73019224886754</v>
      </c>
      <c r="R109" s="12">
        <v>839.9803361402817</v>
      </c>
      <c r="S109" s="12">
        <v>19.544524772994695</v>
      </c>
      <c r="T109" s="12">
        <v>369.8114544175039</v>
      </c>
      <c r="U109" s="12">
        <v>69.32160507674233</v>
      </c>
      <c r="V109" s="12">
        <v>1356.4627994939335</v>
      </c>
      <c r="W109" s="12">
        <v>118.71731120149485</v>
      </c>
      <c r="X109" s="12">
        <v>3.4488480045550047</v>
      </c>
      <c r="Y109" s="12">
        <v>119.59717002238892</v>
      </c>
      <c r="Z109" s="12">
        <v>692.2511430713438</v>
      </c>
      <c r="AA109" s="12">
        <v>660.735359240133</v>
      </c>
      <c r="AB109" s="12">
        <v>1.961916408940409</v>
      </c>
      <c r="AC109" s="12">
        <v>1199.3795803750832</v>
      </c>
      <c r="AD109" s="12">
        <v>279.24937832490826</v>
      </c>
      <c r="AE109" s="12" t="s">
        <v>1</v>
      </c>
      <c r="AF109" s="12" t="s">
        <v>1</v>
      </c>
      <c r="AG109" s="12" t="s">
        <v>1</v>
      </c>
      <c r="AH109" s="12" t="s">
        <v>1</v>
      </c>
      <c r="AI109" s="12">
        <v>1478.62895869999</v>
      </c>
      <c r="AJ109" s="12">
        <v>386.2859366547767</v>
      </c>
      <c r="AK109" s="12">
        <v>171.0866972825039</v>
      </c>
      <c r="AL109" s="12">
        <v>298.65529192265916</v>
      </c>
      <c r="AM109" s="12">
        <v>31.88401581131127</v>
      </c>
      <c r="AN109" s="12">
        <v>214.2082321169383</v>
      </c>
      <c r="AO109" s="12">
        <v>67.38211140779028</v>
      </c>
      <c r="AP109" s="12">
        <v>22.121833790410566</v>
      </c>
      <c r="AQ109" s="12">
        <v>225.29187595621053</v>
      </c>
      <c r="AR109" s="12">
        <v>61.71296375739178</v>
      </c>
      <c r="AS109" s="12">
        <v>1478.62895869999</v>
      </c>
      <c r="AT109" s="12">
        <v>1264.1832480400828</v>
      </c>
      <c r="AU109" s="12" t="s">
        <v>1</v>
      </c>
      <c r="AV109" s="12">
        <v>184.06431594529994</v>
      </c>
      <c r="AW109" s="12">
        <v>21.94019487116946</v>
      </c>
      <c r="AX109" s="12">
        <v>8.441199843429386</v>
      </c>
      <c r="AY109" s="12">
        <v>60.77986585006733</v>
      </c>
      <c r="AZ109" s="12">
        <v>1417.8490928499134</v>
      </c>
      <c r="BA109" s="12">
        <v>779.6648230823707</v>
      </c>
      <c r="BB109" s="12">
        <v>540.5027546090806</v>
      </c>
      <c r="BC109" s="12">
        <v>1478.62895869999</v>
      </c>
      <c r="BD109" s="12">
        <v>1478.62895869999</v>
      </c>
      <c r="BE109" s="12">
        <v>1327.8540123605937</v>
      </c>
      <c r="BF109" s="12">
        <v>150.7749463393888</v>
      </c>
      <c r="BG109" s="12">
        <v>1066.6293884636802</v>
      </c>
      <c r="BH109" s="12">
        <v>408.41654414214474</v>
      </c>
      <c r="BI109" s="12">
        <v>1404.2668993265634</v>
      </c>
      <c r="BJ109" s="12">
        <v>69.46771063592224</v>
      </c>
      <c r="BK109" s="12">
        <v>1383.393760609897</v>
      </c>
      <c r="BL109" s="12">
        <v>95.23519809008413</v>
      </c>
      <c r="BM109" s="12" t="s">
        <v>1</v>
      </c>
      <c r="BN109" s="12" t="s">
        <v>1</v>
      </c>
      <c r="BO109" s="12">
        <v>224.99267125309373</v>
      </c>
      <c r="BP109" s="12">
        <v>85.2967936737644</v>
      </c>
      <c r="BQ109" s="12">
        <v>36.57799280948672</v>
      </c>
      <c r="BR109" s="12">
        <v>8.343113932138836</v>
      </c>
      <c r="BS109" s="12">
        <v>47.633758012291125</v>
      </c>
      <c r="BT109" s="12">
        <v>60.61170712464293</v>
      </c>
    </row>
    <row r="110" spans="1:72" ht="15">
      <c r="A110" s="12" t="s">
        <v>15</v>
      </c>
      <c r="B110" s="12" t="s">
        <v>49</v>
      </c>
      <c r="C110" s="12">
        <v>35.365110810669634</v>
      </c>
      <c r="D110" s="12">
        <v>2179.2949306359947</v>
      </c>
      <c r="E110" s="12">
        <v>366.18516814250637</v>
      </c>
      <c r="F110" s="12">
        <v>236.17755940745474</v>
      </c>
      <c r="G110" s="12">
        <v>2344.6676501817024</v>
      </c>
      <c r="H110" s="12">
        <v>356.7430166076368</v>
      </c>
      <c r="I110" s="12">
        <v>2224.1021929815297</v>
      </c>
      <c r="J110" s="12">
        <v>2246.3680318900538</v>
      </c>
      <c r="K110" s="12">
        <v>334.47717769911117</v>
      </c>
      <c r="L110" s="12">
        <v>1670.2227233333406</v>
      </c>
      <c r="M110" s="12">
        <v>910.6224862558174</v>
      </c>
      <c r="N110" s="12">
        <v>1881.0907205729106</v>
      </c>
      <c r="O110" s="12">
        <v>699.7544890162455</v>
      </c>
      <c r="P110" s="12">
        <v>576.4187761911735</v>
      </c>
      <c r="Q110" s="12">
        <v>187.23421888694082</v>
      </c>
      <c r="R110" s="12">
        <v>1248.462541812793</v>
      </c>
      <c r="S110" s="12">
        <v>107.8375214946902</v>
      </c>
      <c r="T110" s="12">
        <v>671.2068375498899</v>
      </c>
      <c r="U110" s="12">
        <v>204.09554635888017</v>
      </c>
      <c r="V110" s="12">
        <v>2511.8503841477295</v>
      </c>
      <c r="W110" s="12">
        <v>67.11500019295562</v>
      </c>
      <c r="X110" s="12">
        <v>1.8798252484878746</v>
      </c>
      <c r="Y110" s="12">
        <v>570.4913915466234</v>
      </c>
      <c r="Z110" s="12">
        <v>1672.7253884170925</v>
      </c>
      <c r="AA110" s="12">
        <v>317.5571601937538</v>
      </c>
      <c r="AB110" s="12">
        <v>13.97525143558464</v>
      </c>
      <c r="AC110" s="12">
        <v>2071.7109461146747</v>
      </c>
      <c r="AD110" s="12">
        <v>509.1342634744794</v>
      </c>
      <c r="AE110" s="12">
        <v>815.2003180444634</v>
      </c>
      <c r="AF110" s="12">
        <v>501.14246099397536</v>
      </c>
      <c r="AG110" s="12">
        <v>471.9765362249893</v>
      </c>
      <c r="AH110" s="12">
        <v>406.2399576709467</v>
      </c>
      <c r="AI110" s="12">
        <v>386.2859366547767</v>
      </c>
      <c r="AJ110" s="12">
        <v>2580.8452095891794</v>
      </c>
      <c r="AK110" s="12" t="s">
        <v>1</v>
      </c>
      <c r="AL110" s="12" t="s">
        <v>1</v>
      </c>
      <c r="AM110" s="12" t="s">
        <v>1</v>
      </c>
      <c r="AN110" s="12" t="s">
        <v>1</v>
      </c>
      <c r="AO110" s="12" t="s">
        <v>1</v>
      </c>
      <c r="AP110" s="12" t="s">
        <v>1</v>
      </c>
      <c r="AQ110" s="12" t="s">
        <v>1</v>
      </c>
      <c r="AR110" s="12" t="s">
        <v>1</v>
      </c>
      <c r="AS110" s="12">
        <v>2580.8452095891794</v>
      </c>
      <c r="AT110" s="12">
        <v>2170.265494818478</v>
      </c>
      <c r="AU110" s="12" t="s">
        <v>1</v>
      </c>
      <c r="AV110" s="12">
        <v>86.81442428786112</v>
      </c>
      <c r="AW110" s="12">
        <v>205.34873540221503</v>
      </c>
      <c r="AX110" s="12">
        <v>118.41655508061204</v>
      </c>
      <c r="AY110" s="12">
        <v>174.06111681811993</v>
      </c>
      <c r="AZ110" s="12">
        <v>2406.784092771052</v>
      </c>
      <c r="BA110" s="12">
        <v>1404.00754515773</v>
      </c>
      <c r="BB110" s="12">
        <v>834.8134653293142</v>
      </c>
      <c r="BC110" s="12">
        <v>2580.8452095891794</v>
      </c>
      <c r="BD110" s="12">
        <v>2580.8452095891794</v>
      </c>
      <c r="BE110" s="12">
        <v>2206.68837551091</v>
      </c>
      <c r="BF110" s="12">
        <v>374.15683407826873</v>
      </c>
      <c r="BG110" s="12">
        <v>2147.2263589330564</v>
      </c>
      <c r="BH110" s="12">
        <v>428.6951192776236</v>
      </c>
      <c r="BI110" s="12">
        <v>2407.0506102230697</v>
      </c>
      <c r="BJ110" s="12">
        <v>166.09654291984594</v>
      </c>
      <c r="BK110" s="12">
        <v>2436.4398098877937</v>
      </c>
      <c r="BL110" s="12">
        <v>144.40539970137215</v>
      </c>
      <c r="BM110" s="12" t="s">
        <v>1</v>
      </c>
      <c r="BN110" s="12" t="s">
        <v>1</v>
      </c>
      <c r="BO110" s="12">
        <v>436.24804726304745</v>
      </c>
      <c r="BP110" s="12">
        <v>205.39987622738667</v>
      </c>
      <c r="BQ110" s="12">
        <v>91.50178133541073</v>
      </c>
      <c r="BR110" s="12">
        <v>13.450653063533288</v>
      </c>
      <c r="BS110" s="12">
        <v>117.71842791742414</v>
      </c>
      <c r="BT110" s="12">
        <v>162.5963675624516</v>
      </c>
    </row>
    <row r="111" spans="1:72" ht="15">
      <c r="A111" s="12"/>
      <c r="B111" s="12" t="s">
        <v>50</v>
      </c>
      <c r="C111" s="12">
        <v>395.83485482532234</v>
      </c>
      <c r="D111" s="12">
        <v>106.25054146233441</v>
      </c>
      <c r="E111" s="12">
        <v>30.416085834562608</v>
      </c>
      <c r="F111" s="12">
        <v>114.3454693471531</v>
      </c>
      <c r="G111" s="12">
        <v>418.156012775065</v>
      </c>
      <c r="H111" s="12">
        <v>168.81366487094178</v>
      </c>
      <c r="I111" s="12">
        <v>363.6878172512768</v>
      </c>
      <c r="J111" s="12">
        <v>479.1134287906229</v>
      </c>
      <c r="K111" s="12">
        <v>53.38805333159705</v>
      </c>
      <c r="L111" s="12">
        <v>340.19244655010334</v>
      </c>
      <c r="M111" s="12">
        <v>192.30903557211334</v>
      </c>
      <c r="N111" s="12">
        <v>411.2514134867599</v>
      </c>
      <c r="O111" s="12">
        <v>121.25006863545968</v>
      </c>
      <c r="P111" s="12">
        <v>134.58426470948018</v>
      </c>
      <c r="Q111" s="12">
        <v>23.09095303280126</v>
      </c>
      <c r="R111" s="12">
        <v>280.44470399630956</v>
      </c>
      <c r="S111" s="12">
        <v>6.481561478187363</v>
      </c>
      <c r="T111" s="12">
        <v>137.7541835165398</v>
      </c>
      <c r="U111" s="12">
        <v>31.44683996075335</v>
      </c>
      <c r="V111" s="12">
        <v>496.665765278116</v>
      </c>
      <c r="W111" s="12">
        <v>34.710042326346844</v>
      </c>
      <c r="X111" s="12">
        <v>1.1256745177573577</v>
      </c>
      <c r="Y111" s="12">
        <v>36.25989327844121</v>
      </c>
      <c r="Z111" s="12">
        <v>314.4755315797427</v>
      </c>
      <c r="AA111" s="12">
        <v>181.56299956274552</v>
      </c>
      <c r="AB111" s="12" t="s">
        <v>1</v>
      </c>
      <c r="AC111" s="12">
        <v>419.8373863890797</v>
      </c>
      <c r="AD111" s="12">
        <v>112.66409573313987</v>
      </c>
      <c r="AE111" s="12">
        <v>118.51903367506394</v>
      </c>
      <c r="AF111" s="12">
        <v>81.33002475731648</v>
      </c>
      <c r="AG111" s="12">
        <v>71.64837131680888</v>
      </c>
      <c r="AH111" s="12">
        <v>89.91735509052434</v>
      </c>
      <c r="AI111" s="12">
        <v>171.0866972825039</v>
      </c>
      <c r="AJ111" s="12" t="s">
        <v>1</v>
      </c>
      <c r="AK111" s="12">
        <v>532.5014821222229</v>
      </c>
      <c r="AL111" s="12" t="s">
        <v>1</v>
      </c>
      <c r="AM111" s="12" t="s">
        <v>1</v>
      </c>
      <c r="AN111" s="12" t="s">
        <v>1</v>
      </c>
      <c r="AO111" s="12" t="s">
        <v>1</v>
      </c>
      <c r="AP111" s="12" t="s">
        <v>1</v>
      </c>
      <c r="AQ111" s="12" t="s">
        <v>1</v>
      </c>
      <c r="AR111" s="12" t="s">
        <v>1</v>
      </c>
      <c r="AS111" s="12">
        <v>532.5014821222229</v>
      </c>
      <c r="AT111" s="12">
        <v>525.4095594981098</v>
      </c>
      <c r="AU111" s="12">
        <v>0.8212497989018981</v>
      </c>
      <c r="AV111" s="12">
        <v>1.2954988501524318</v>
      </c>
      <c r="AW111" s="12">
        <v>1.7606569797139895</v>
      </c>
      <c r="AX111" s="12">
        <v>3.2145169953446264</v>
      </c>
      <c r="AY111" s="12">
        <v>22.435120325252804</v>
      </c>
      <c r="AZ111" s="12">
        <v>510.066361796968</v>
      </c>
      <c r="BA111" s="12">
        <v>221.75735294774057</v>
      </c>
      <c r="BB111" s="12">
        <v>251.10607568371836</v>
      </c>
      <c r="BC111" s="12">
        <v>532.5014821222229</v>
      </c>
      <c r="BD111" s="12">
        <v>532.5014821222229</v>
      </c>
      <c r="BE111" s="12">
        <v>461.8597664637854</v>
      </c>
      <c r="BF111" s="12">
        <v>70.64171565843502</v>
      </c>
      <c r="BG111" s="12">
        <v>418.7734184130419</v>
      </c>
      <c r="BH111" s="12">
        <v>112.50801823415807</v>
      </c>
      <c r="BI111" s="12">
        <v>505.14178818692426</v>
      </c>
      <c r="BJ111" s="12">
        <v>27.02955031420462</v>
      </c>
      <c r="BK111" s="12">
        <v>488.1353366893872</v>
      </c>
      <c r="BL111" s="12">
        <v>44.36614543283334</v>
      </c>
      <c r="BM111" s="12" t="s">
        <v>1</v>
      </c>
      <c r="BN111" s="12" t="s">
        <v>1</v>
      </c>
      <c r="BO111" s="12">
        <v>85.95768494096782</v>
      </c>
      <c r="BP111" s="12">
        <v>32.97433211200556</v>
      </c>
      <c r="BQ111" s="12">
        <v>12.434239962001211</v>
      </c>
      <c r="BR111" s="12">
        <v>3.2147719420929626</v>
      </c>
      <c r="BS111" s="12">
        <v>18.302776347528795</v>
      </c>
      <c r="BT111" s="12">
        <v>23.79676495135463</v>
      </c>
    </row>
    <row r="112" spans="1:72" ht="15">
      <c r="A112" s="12"/>
      <c r="B112" s="12" t="s">
        <v>51</v>
      </c>
      <c r="C112" s="12">
        <v>5.500026222124288</v>
      </c>
      <c r="D112" s="12">
        <v>87.75883087724857</v>
      </c>
      <c r="E112" s="12">
        <v>1020.9184901671916</v>
      </c>
      <c r="F112" s="12">
        <v>185.4665418994324</v>
      </c>
      <c r="G112" s="12">
        <v>928.7108053671282</v>
      </c>
      <c r="H112" s="12">
        <v>269.6851519087547</v>
      </c>
      <c r="I112" s="12">
        <v>844.4921953578103</v>
      </c>
      <c r="J112" s="12">
        <v>1029.0443457711615</v>
      </c>
      <c r="K112" s="12">
        <v>85.13300149540312</v>
      </c>
      <c r="L112" s="12">
        <v>675.4255073874442</v>
      </c>
      <c r="M112" s="12">
        <v>438.75183987912163</v>
      </c>
      <c r="N112" s="12">
        <v>838.2698173372186</v>
      </c>
      <c r="O112" s="12">
        <v>275.9075299293425</v>
      </c>
      <c r="P112" s="12">
        <v>262.1011008139877</v>
      </c>
      <c r="Q112" s="12">
        <v>70.32685347258712</v>
      </c>
      <c r="R112" s="12">
        <v>558.1709712941412</v>
      </c>
      <c r="S112" s="12">
        <v>34.41615826080614</v>
      </c>
      <c r="T112" s="12">
        <v>311.80221354688416</v>
      </c>
      <c r="U112" s="12">
        <v>65.63285681502785</v>
      </c>
      <c r="V112" s="12">
        <v>1085.7623119109203</v>
      </c>
      <c r="W112" s="12">
        <v>28.41503535564594</v>
      </c>
      <c r="X112" s="12" t="s">
        <v>1</v>
      </c>
      <c r="Y112" s="12">
        <v>221.80548967735544</v>
      </c>
      <c r="Z112" s="12">
        <v>692.6958961586136</v>
      </c>
      <c r="AA112" s="12">
        <v>194.66326619351855</v>
      </c>
      <c r="AB112" s="12">
        <v>1.3603707548569732</v>
      </c>
      <c r="AC112" s="12">
        <v>820.208086016764</v>
      </c>
      <c r="AD112" s="12">
        <v>293.96926124979814</v>
      </c>
      <c r="AE112" s="12">
        <v>79.41447882469328</v>
      </c>
      <c r="AF112" s="12">
        <v>204.6456510924603</v>
      </c>
      <c r="AG112" s="12">
        <v>243.13221880845143</v>
      </c>
      <c r="AH112" s="12">
        <v>288.3297066182925</v>
      </c>
      <c r="AI112" s="12">
        <v>298.65529192265916</v>
      </c>
      <c r="AJ112" s="12" t="s">
        <v>1</v>
      </c>
      <c r="AK112" s="12" t="s">
        <v>1</v>
      </c>
      <c r="AL112" s="12">
        <v>1114.1773472665575</v>
      </c>
      <c r="AM112" s="12" t="s">
        <v>1</v>
      </c>
      <c r="AN112" s="12" t="s">
        <v>1</v>
      </c>
      <c r="AO112" s="12" t="s">
        <v>1</v>
      </c>
      <c r="AP112" s="12" t="s">
        <v>1</v>
      </c>
      <c r="AQ112" s="12" t="s">
        <v>1</v>
      </c>
      <c r="AR112" s="12" t="s">
        <v>1</v>
      </c>
      <c r="AS112" s="12">
        <v>1114.1773472665575</v>
      </c>
      <c r="AT112" s="12">
        <v>1050.3256160998326</v>
      </c>
      <c r="AU112" s="12" t="s">
        <v>1</v>
      </c>
      <c r="AV112" s="12">
        <v>38.117343737841374</v>
      </c>
      <c r="AW112" s="12">
        <v>19.054820211754702</v>
      </c>
      <c r="AX112" s="12">
        <v>6.679567217137775</v>
      </c>
      <c r="AY112" s="12">
        <v>83.93349906724772</v>
      </c>
      <c r="AZ112" s="12">
        <v>1030.2438481993188</v>
      </c>
      <c r="BA112" s="12">
        <v>587.8621518299749</v>
      </c>
      <c r="BB112" s="12">
        <v>373.4032236021992</v>
      </c>
      <c r="BC112" s="12">
        <v>1114.1773472665575</v>
      </c>
      <c r="BD112" s="12">
        <v>1114.1773472665575</v>
      </c>
      <c r="BE112" s="12">
        <v>891.8628347042378</v>
      </c>
      <c r="BF112" s="12">
        <v>222.31451256232177</v>
      </c>
      <c r="BG112" s="12">
        <v>851.4573360939935</v>
      </c>
      <c r="BH112" s="12">
        <v>260.90626782018535</v>
      </c>
      <c r="BI112" s="12">
        <v>1029.9870794266947</v>
      </c>
      <c r="BJ112" s="12">
        <v>79.58585056542739</v>
      </c>
      <c r="BK112" s="12">
        <v>1057.887566238157</v>
      </c>
      <c r="BL112" s="12">
        <v>56.28978102841454</v>
      </c>
      <c r="BM112" s="12" t="s">
        <v>1</v>
      </c>
      <c r="BN112" s="12" t="s">
        <v>1</v>
      </c>
      <c r="BO112" s="12">
        <v>187.5686110396431</v>
      </c>
      <c r="BP112" s="12">
        <v>83.54145565281728</v>
      </c>
      <c r="BQ112" s="12">
        <v>31.966614049164715</v>
      </c>
      <c r="BR112" s="12">
        <v>8.950733278023023</v>
      </c>
      <c r="BS112" s="12">
        <v>42.826746105167494</v>
      </c>
      <c r="BT112" s="12">
        <v>58.7968595008222</v>
      </c>
    </row>
    <row r="113" spans="1:72" ht="15">
      <c r="A113" s="12"/>
      <c r="B113" s="12" t="s">
        <v>52</v>
      </c>
      <c r="C113" s="12">
        <v>67.34124753151404</v>
      </c>
      <c r="D113" s="12">
        <v>27.090060143622445</v>
      </c>
      <c r="E113" s="12">
        <v>17.052544939483802</v>
      </c>
      <c r="F113" s="12">
        <v>29.977266064076133</v>
      </c>
      <c r="G113" s="12">
        <v>81.50658655054407</v>
      </c>
      <c r="H113" s="12">
        <v>33.431001374991205</v>
      </c>
      <c r="I113" s="12">
        <v>78.05285123962895</v>
      </c>
      <c r="J113" s="12">
        <v>96.94667814735017</v>
      </c>
      <c r="K113" s="12">
        <v>14.53717446726999</v>
      </c>
      <c r="L113" s="12">
        <v>82.17085848345577</v>
      </c>
      <c r="M113" s="12">
        <v>29.312994131164444</v>
      </c>
      <c r="N113" s="12">
        <v>80.80721259450144</v>
      </c>
      <c r="O113" s="12">
        <v>30.67664002011875</v>
      </c>
      <c r="P113" s="12">
        <v>24.871218360402896</v>
      </c>
      <c r="Q113" s="12">
        <v>4.482695674424777</v>
      </c>
      <c r="R113" s="12">
        <v>61.6262499160772</v>
      </c>
      <c r="S113" s="12">
        <v>1.1703133772914434</v>
      </c>
      <c r="T113" s="12">
        <v>28.477116095166807</v>
      </c>
      <c r="U113" s="12">
        <v>4.930708526288274</v>
      </c>
      <c r="V113" s="12">
        <v>103.65151898847954</v>
      </c>
      <c r="W113" s="12">
        <v>7.832333626140689</v>
      </c>
      <c r="X113" s="12" t="s">
        <v>1</v>
      </c>
      <c r="Y113" s="12">
        <v>19.208131863797814</v>
      </c>
      <c r="Z113" s="12">
        <v>62.78979726501521</v>
      </c>
      <c r="AA113" s="12">
        <v>27.92993357162828</v>
      </c>
      <c r="AB113" s="12">
        <v>0.02129285091395453</v>
      </c>
      <c r="AC113" s="12">
        <v>76.70535798829731</v>
      </c>
      <c r="AD113" s="12">
        <v>34.77849462632287</v>
      </c>
      <c r="AE113" s="12">
        <v>13.856987958298658</v>
      </c>
      <c r="AF113" s="12">
        <v>18.7079464905013</v>
      </c>
      <c r="AG113" s="12">
        <v>20.088881814810108</v>
      </c>
      <c r="AH113" s="12">
        <v>26.946020539699056</v>
      </c>
      <c r="AI113" s="12">
        <v>31.88401581131127</v>
      </c>
      <c r="AJ113" s="12" t="s">
        <v>1</v>
      </c>
      <c r="AK113" s="12" t="s">
        <v>1</v>
      </c>
      <c r="AL113" s="12" t="s">
        <v>1</v>
      </c>
      <c r="AM113" s="12">
        <v>111.48385261462033</v>
      </c>
      <c r="AN113" s="12" t="s">
        <v>1</v>
      </c>
      <c r="AO113" s="12" t="s">
        <v>1</v>
      </c>
      <c r="AP113" s="12" t="s">
        <v>1</v>
      </c>
      <c r="AQ113" s="12" t="s">
        <v>1</v>
      </c>
      <c r="AR113" s="12" t="s">
        <v>1</v>
      </c>
      <c r="AS113" s="12">
        <v>111.48385261462033</v>
      </c>
      <c r="AT113" s="12">
        <v>92.19817370476844</v>
      </c>
      <c r="AU113" s="12" t="s">
        <v>1</v>
      </c>
      <c r="AV113" s="12">
        <v>5.090682489505969</v>
      </c>
      <c r="AW113" s="12">
        <v>1.192429486269789</v>
      </c>
      <c r="AX113" s="12">
        <v>13.00256693407606</v>
      </c>
      <c r="AY113" s="12">
        <v>5.4679652490346005</v>
      </c>
      <c r="AZ113" s="12">
        <v>106.01588736558554</v>
      </c>
      <c r="BA113" s="12">
        <v>69.17129936307926</v>
      </c>
      <c r="BB113" s="12">
        <v>31.922970479510266</v>
      </c>
      <c r="BC113" s="12">
        <v>111.48385261462033</v>
      </c>
      <c r="BD113" s="12">
        <v>111.48385261462033</v>
      </c>
      <c r="BE113" s="12">
        <v>96.42405046487055</v>
      </c>
      <c r="BF113" s="12">
        <v>15.05980214974962</v>
      </c>
      <c r="BG113" s="12">
        <v>83.2051386060057</v>
      </c>
      <c r="BH113" s="12">
        <v>28.11125165190597</v>
      </c>
      <c r="BI113" s="12">
        <v>104.487173943662</v>
      </c>
      <c r="BJ113" s="12">
        <v>6.92082993713775</v>
      </c>
      <c r="BK113" s="12">
        <v>99.93413126923436</v>
      </c>
      <c r="BL113" s="12">
        <v>11.549721345385741</v>
      </c>
      <c r="BM113" s="12" t="s">
        <v>1</v>
      </c>
      <c r="BN113" s="12" t="s">
        <v>1</v>
      </c>
      <c r="BO113" s="12">
        <v>18.051364192157884</v>
      </c>
      <c r="BP113" s="12">
        <v>6.445018411927638</v>
      </c>
      <c r="BQ113" s="12">
        <v>2.2447220372197703</v>
      </c>
      <c r="BR113" s="12">
        <v>0.41377951294036175</v>
      </c>
      <c r="BS113" s="12">
        <v>2.798407612481607</v>
      </c>
      <c r="BT113" s="12">
        <v>7.342731896823338</v>
      </c>
    </row>
    <row r="114" spans="1:72" ht="15">
      <c r="A114" s="12"/>
      <c r="B114" s="12" t="s">
        <v>53</v>
      </c>
      <c r="C114" s="12">
        <v>4.757189192023374</v>
      </c>
      <c r="D114" s="12">
        <v>194.78994981175043</v>
      </c>
      <c r="E114" s="12">
        <v>956.2776519630921</v>
      </c>
      <c r="F114" s="12">
        <v>189.20997199851627</v>
      </c>
      <c r="G114" s="12">
        <v>966.6148189683468</v>
      </c>
      <c r="H114" s="12">
        <v>194.15023296899668</v>
      </c>
      <c r="I114" s="12">
        <v>961.6745579978685</v>
      </c>
      <c r="J114" s="12">
        <v>1029.291702137531</v>
      </c>
      <c r="K114" s="12">
        <v>126.53308882933297</v>
      </c>
      <c r="L114" s="12">
        <v>725.0155318385476</v>
      </c>
      <c r="M114" s="12">
        <v>430.8092591283155</v>
      </c>
      <c r="N114" s="12">
        <v>837.657746658406</v>
      </c>
      <c r="O114" s="12">
        <v>318.16704430846187</v>
      </c>
      <c r="P114" s="12">
        <v>271.32670423503106</v>
      </c>
      <c r="Q114" s="12">
        <v>80.51075456063079</v>
      </c>
      <c r="R114" s="12">
        <v>547.1023791398776</v>
      </c>
      <c r="S114" s="12">
        <v>54.24998028792912</v>
      </c>
      <c r="T114" s="12">
        <v>327.3321652836518</v>
      </c>
      <c r="U114" s="12">
        <v>74.10828353380688</v>
      </c>
      <c r="V114" s="12">
        <v>1123.9273816136583</v>
      </c>
      <c r="W114" s="12">
        <v>31.44474573757715</v>
      </c>
      <c r="X114" s="12">
        <v>0.45266361562373314</v>
      </c>
      <c r="Y114" s="12">
        <v>437.3908543748709</v>
      </c>
      <c r="Z114" s="12">
        <v>575.5428248991909</v>
      </c>
      <c r="AA114" s="12">
        <v>130.66161741430767</v>
      </c>
      <c r="AB114" s="12">
        <v>7.291090972078029</v>
      </c>
      <c r="AC114" s="12">
        <v>796.3408100839466</v>
      </c>
      <c r="AD114" s="12">
        <v>359.4839808829186</v>
      </c>
      <c r="AE114" s="12">
        <v>173.89683476876894</v>
      </c>
      <c r="AF114" s="12">
        <v>272.4742012495106</v>
      </c>
      <c r="AG114" s="12">
        <v>259.47816011031597</v>
      </c>
      <c r="AH114" s="12">
        <v>235.76736272133462</v>
      </c>
      <c r="AI114" s="12">
        <v>214.2082321169383</v>
      </c>
      <c r="AJ114" s="12" t="s">
        <v>1</v>
      </c>
      <c r="AK114" s="12" t="s">
        <v>1</v>
      </c>
      <c r="AL114" s="12" t="s">
        <v>1</v>
      </c>
      <c r="AM114" s="12" t="s">
        <v>1</v>
      </c>
      <c r="AN114" s="12">
        <v>1155.8247909668553</v>
      </c>
      <c r="AO114" s="12" t="s">
        <v>1</v>
      </c>
      <c r="AP114" s="12" t="s">
        <v>1</v>
      </c>
      <c r="AQ114" s="12" t="s">
        <v>1</v>
      </c>
      <c r="AR114" s="12" t="s">
        <v>1</v>
      </c>
      <c r="AS114" s="12">
        <v>1155.8247909668553</v>
      </c>
      <c r="AT114" s="12">
        <v>180.656465432967</v>
      </c>
      <c r="AU114" s="12">
        <v>0.658392264807341</v>
      </c>
      <c r="AV114" s="12">
        <v>971.0233397913361</v>
      </c>
      <c r="AW114" s="12">
        <v>1.996742803157883</v>
      </c>
      <c r="AX114" s="12">
        <v>1.4898506746003197</v>
      </c>
      <c r="AY114" s="12">
        <v>108.2073926151148</v>
      </c>
      <c r="AZ114" s="12">
        <v>1047.6173983517463</v>
      </c>
      <c r="BA114" s="12">
        <v>551.8272475649004</v>
      </c>
      <c r="BB114" s="12">
        <v>442.9508945445818</v>
      </c>
      <c r="BC114" s="12">
        <v>1155.8247909668553</v>
      </c>
      <c r="BD114" s="12">
        <v>1155.8247909668553</v>
      </c>
      <c r="BE114" s="12">
        <v>900.1935009444338</v>
      </c>
      <c r="BF114" s="12">
        <v>255.63129002242985</v>
      </c>
      <c r="BG114" s="12">
        <v>870.2796874591284</v>
      </c>
      <c r="BH114" s="12">
        <v>283.55073875549465</v>
      </c>
      <c r="BI114" s="12">
        <v>1045.4845212266055</v>
      </c>
      <c r="BJ114" s="12">
        <v>107.64425094155327</v>
      </c>
      <c r="BK114" s="12">
        <v>1064.9450582229256</v>
      </c>
      <c r="BL114" s="12">
        <v>90.87973274392971</v>
      </c>
      <c r="BM114" s="12" t="s">
        <v>1</v>
      </c>
      <c r="BN114" s="12" t="s">
        <v>1</v>
      </c>
      <c r="BO114" s="12">
        <v>204.5910421563233</v>
      </c>
      <c r="BP114" s="12">
        <v>88.51758692962845</v>
      </c>
      <c r="BQ114" s="12">
        <v>46.382878918376235</v>
      </c>
      <c r="BR114" s="12">
        <v>3.465787405782048</v>
      </c>
      <c r="BS114" s="12">
        <v>45.751835748809846</v>
      </c>
      <c r="BT114" s="12">
        <v>65.67067915866005</v>
      </c>
    </row>
    <row r="115" spans="1:72" ht="15">
      <c r="A115" s="12"/>
      <c r="B115" s="12" t="s">
        <v>54</v>
      </c>
      <c r="C115" s="12">
        <v>1.2591844403546866</v>
      </c>
      <c r="D115" s="12">
        <v>24.722059615393487</v>
      </c>
      <c r="E115" s="12">
        <v>299.23451290086103</v>
      </c>
      <c r="F115" s="12">
        <v>58.31489486601483</v>
      </c>
      <c r="G115" s="12">
        <v>266.90086209059336</v>
      </c>
      <c r="H115" s="12">
        <v>56.04179257560322</v>
      </c>
      <c r="I115" s="12">
        <v>269.1739643810058</v>
      </c>
      <c r="J115" s="12">
        <v>219.17115895995926</v>
      </c>
      <c r="K115" s="12">
        <v>106.04459799664883</v>
      </c>
      <c r="L115" s="12">
        <v>120.59296131475833</v>
      </c>
      <c r="M115" s="12">
        <v>204.62279564184917</v>
      </c>
      <c r="N115" s="12">
        <v>237.63095709332873</v>
      </c>
      <c r="O115" s="12">
        <v>87.58479986327923</v>
      </c>
      <c r="P115" s="12">
        <v>73.50188663804022</v>
      </c>
      <c r="Q115" s="12">
        <v>16.301470512087754</v>
      </c>
      <c r="R115" s="12">
        <v>150.6283653753334</v>
      </c>
      <c r="S115" s="12">
        <v>23.86591739661716</v>
      </c>
      <c r="T115" s="12">
        <v>83.28955023591507</v>
      </c>
      <c r="U115" s="12">
        <v>24.67765896929463</v>
      </c>
      <c r="V115" s="12">
        <v>319.92485957336805</v>
      </c>
      <c r="W115" s="12">
        <v>5.290897383240459</v>
      </c>
      <c r="X115" s="12" t="s">
        <v>1</v>
      </c>
      <c r="Y115" s="12">
        <v>90.66525248039474</v>
      </c>
      <c r="Z115" s="12">
        <v>184.49157920396107</v>
      </c>
      <c r="AA115" s="12">
        <v>46.44964437898364</v>
      </c>
      <c r="AB115" s="12">
        <v>0.4015567696889496</v>
      </c>
      <c r="AC115" s="12">
        <v>254.4200860509775</v>
      </c>
      <c r="AD115" s="12">
        <v>70.79567090563087</v>
      </c>
      <c r="AE115" s="12">
        <v>71.42967010737206</v>
      </c>
      <c r="AF115" s="12">
        <v>59.22776765338318</v>
      </c>
      <c r="AG115" s="12">
        <v>57.58803920945703</v>
      </c>
      <c r="AH115" s="12">
        <v>69.58816857860606</v>
      </c>
      <c r="AI115" s="12">
        <v>67.38211140779028</v>
      </c>
      <c r="AJ115" s="12" t="s">
        <v>1</v>
      </c>
      <c r="AK115" s="12" t="s">
        <v>1</v>
      </c>
      <c r="AL115" s="12" t="s">
        <v>1</v>
      </c>
      <c r="AM115" s="12" t="s">
        <v>1</v>
      </c>
      <c r="AN115" s="12" t="s">
        <v>1</v>
      </c>
      <c r="AO115" s="12">
        <v>325.215756956608</v>
      </c>
      <c r="AP115" s="12" t="s">
        <v>1</v>
      </c>
      <c r="AQ115" s="12" t="s">
        <v>1</v>
      </c>
      <c r="AR115" s="12" t="s">
        <v>1</v>
      </c>
      <c r="AS115" s="12">
        <v>325.215756956608</v>
      </c>
      <c r="AT115" s="12">
        <v>285.1181867753014</v>
      </c>
      <c r="AU115" s="12" t="s">
        <v>1</v>
      </c>
      <c r="AV115" s="12">
        <v>7.6410919376074755</v>
      </c>
      <c r="AW115" s="12">
        <v>29.463637764278648</v>
      </c>
      <c r="AX115" s="12">
        <v>2.9928404794219117</v>
      </c>
      <c r="AY115" s="12">
        <v>21.891640477947345</v>
      </c>
      <c r="AZ115" s="12">
        <v>303.3241164786614</v>
      </c>
      <c r="BA115" s="12">
        <v>160.70518480688082</v>
      </c>
      <c r="BB115" s="12">
        <v>124.62661103953984</v>
      </c>
      <c r="BC115" s="12">
        <v>325.215756956608</v>
      </c>
      <c r="BD115" s="12">
        <v>325.215756956608</v>
      </c>
      <c r="BE115" s="12">
        <v>268.3972692390701</v>
      </c>
      <c r="BF115" s="12">
        <v>56.81848771753915</v>
      </c>
      <c r="BG115" s="12">
        <v>243.2205462758558</v>
      </c>
      <c r="BH115" s="12">
        <v>81.04272643496489</v>
      </c>
      <c r="BI115" s="12">
        <v>298.44797226029436</v>
      </c>
      <c r="BJ115" s="12">
        <v>26.58523422143216</v>
      </c>
      <c r="BK115" s="12">
        <v>302.060552159766</v>
      </c>
      <c r="BL115" s="12">
        <v>23.155204796842682</v>
      </c>
      <c r="BM115" s="12" t="s">
        <v>1</v>
      </c>
      <c r="BN115" s="12" t="s">
        <v>1</v>
      </c>
      <c r="BO115" s="12">
        <v>55.21049537557334</v>
      </c>
      <c r="BP115" s="12">
        <v>21.84335293352377</v>
      </c>
      <c r="BQ115" s="12">
        <v>13.873275760754792</v>
      </c>
      <c r="BR115" s="12">
        <v>3.6353475556132615</v>
      </c>
      <c r="BS115" s="12">
        <v>15.644620191811663</v>
      </c>
      <c r="BT115" s="12">
        <v>22.912701546784383</v>
      </c>
    </row>
    <row r="116" spans="1:72" ht="15">
      <c r="A116" s="12"/>
      <c r="B116" s="12" t="s">
        <v>55</v>
      </c>
      <c r="C116" s="12">
        <v>68.99393904333974</v>
      </c>
      <c r="D116" s="12">
        <v>5.457226680319275</v>
      </c>
      <c r="E116" s="12">
        <v>3.62377836686971</v>
      </c>
      <c r="F116" s="12">
        <v>20.343486166747333</v>
      </c>
      <c r="G116" s="12">
        <v>57.731457923781406</v>
      </c>
      <c r="H116" s="12">
        <v>22.414909558616383</v>
      </c>
      <c r="I116" s="12">
        <v>55.66003453191244</v>
      </c>
      <c r="J116" s="12">
        <v>65.14433095335366</v>
      </c>
      <c r="K116" s="12">
        <v>12.930613137175053</v>
      </c>
      <c r="L116" s="12">
        <v>59.98495728758114</v>
      </c>
      <c r="M116" s="12">
        <v>18.08998680294747</v>
      </c>
      <c r="N116" s="12">
        <v>55.22156909166796</v>
      </c>
      <c r="O116" s="12">
        <v>22.853374998860684</v>
      </c>
      <c r="P116" s="12">
        <v>16.537199455328537</v>
      </c>
      <c r="Q116" s="12">
        <v>2.9121236105291124</v>
      </c>
      <c r="R116" s="12">
        <v>44.280435219029876</v>
      </c>
      <c r="S116" s="12">
        <v>1.4244160872074096</v>
      </c>
      <c r="T116" s="12">
        <v>19.961352548008914</v>
      </c>
      <c r="U116" s="12">
        <v>2.9142865704299723</v>
      </c>
      <c r="V116" s="12">
        <v>73.50482005416279</v>
      </c>
      <c r="W116" s="12">
        <v>4.570124036365977</v>
      </c>
      <c r="X116" s="12" t="s">
        <v>1</v>
      </c>
      <c r="Y116" s="12">
        <v>7.479037905249277</v>
      </c>
      <c r="Z116" s="12">
        <v>46.99616522558633</v>
      </c>
      <c r="AA116" s="12">
        <v>23.59974095969298</v>
      </c>
      <c r="AB116" s="12" t="s">
        <v>1</v>
      </c>
      <c r="AC116" s="12">
        <v>59.29387992905989</v>
      </c>
      <c r="AD116" s="12">
        <v>18.781064161468862</v>
      </c>
      <c r="AE116" s="12">
        <v>16.174895941665348</v>
      </c>
      <c r="AF116" s="12">
        <v>12.577151983259467</v>
      </c>
      <c r="AG116" s="12">
        <v>11.18366151630601</v>
      </c>
      <c r="AH116" s="12">
        <v>16.017400858887264</v>
      </c>
      <c r="AI116" s="12">
        <v>22.121833790410566</v>
      </c>
      <c r="AJ116" s="12" t="s">
        <v>1</v>
      </c>
      <c r="AK116" s="12" t="s">
        <v>1</v>
      </c>
      <c r="AL116" s="12" t="s">
        <v>1</v>
      </c>
      <c r="AM116" s="12" t="s">
        <v>1</v>
      </c>
      <c r="AN116" s="12" t="s">
        <v>1</v>
      </c>
      <c r="AO116" s="12" t="s">
        <v>1</v>
      </c>
      <c r="AP116" s="12">
        <v>78.07494409052872</v>
      </c>
      <c r="AQ116" s="12" t="s">
        <v>1</v>
      </c>
      <c r="AR116" s="12" t="s">
        <v>1</v>
      </c>
      <c r="AS116" s="12">
        <v>78.07494409052872</v>
      </c>
      <c r="AT116" s="12">
        <v>76.48717870332625</v>
      </c>
      <c r="AU116" s="12" t="s">
        <v>1</v>
      </c>
      <c r="AV116" s="12">
        <v>0.5304451451778401</v>
      </c>
      <c r="AW116" s="12">
        <v>0.9655797144135215</v>
      </c>
      <c r="AX116" s="12">
        <v>0.09174052761114887</v>
      </c>
      <c r="AY116" s="12">
        <v>6.020696564451082</v>
      </c>
      <c r="AZ116" s="12">
        <v>72.05424752607772</v>
      </c>
      <c r="BA116" s="12">
        <v>50.07280702790535</v>
      </c>
      <c r="BB116" s="12">
        <v>18.64496134055771</v>
      </c>
      <c r="BC116" s="12">
        <v>78.07494409052872</v>
      </c>
      <c r="BD116" s="12">
        <v>78.07494409052872</v>
      </c>
      <c r="BE116" s="12">
        <v>64.87317517383192</v>
      </c>
      <c r="BF116" s="12">
        <v>13.201768916696757</v>
      </c>
      <c r="BG116" s="12">
        <v>58.09854867391041</v>
      </c>
      <c r="BH116" s="12">
        <v>19.74133327815843</v>
      </c>
      <c r="BI116" s="12">
        <v>71.817823497495</v>
      </c>
      <c r="BJ116" s="12">
        <v>6.065302310152662</v>
      </c>
      <c r="BK116" s="12">
        <v>72.08569775767383</v>
      </c>
      <c r="BL116" s="12">
        <v>5.989246332855005</v>
      </c>
      <c r="BM116" s="12" t="s">
        <v>1</v>
      </c>
      <c r="BN116" s="12" t="s">
        <v>1</v>
      </c>
      <c r="BO116" s="12">
        <v>11.321168862892751</v>
      </c>
      <c r="BP116" s="12">
        <v>3.556688620358348</v>
      </c>
      <c r="BQ116" s="12">
        <v>1.415856446637237</v>
      </c>
      <c r="BR116" s="12">
        <v>0.7112399772353502</v>
      </c>
      <c r="BS116" s="12">
        <v>1.9159789286765339</v>
      </c>
      <c r="BT116" s="12">
        <v>2.657415427767679</v>
      </c>
    </row>
    <row r="117" spans="1:72" ht="15">
      <c r="A117" s="12"/>
      <c r="B117" s="12" t="s">
        <v>56</v>
      </c>
      <c r="C117" s="12">
        <v>64.60072121964158</v>
      </c>
      <c r="D117" s="12">
        <v>478.28445442839205</v>
      </c>
      <c r="E117" s="12">
        <v>284.7732077275127</v>
      </c>
      <c r="F117" s="12">
        <v>155.08295713398348</v>
      </c>
      <c r="G117" s="12">
        <v>672.5754262415591</v>
      </c>
      <c r="H117" s="12">
        <v>215.24789309738708</v>
      </c>
      <c r="I117" s="12">
        <v>612.4104902781579</v>
      </c>
      <c r="J117" s="12">
        <v>760.4683492165543</v>
      </c>
      <c r="K117" s="12">
        <v>67.19003415898426</v>
      </c>
      <c r="L117" s="12">
        <v>581.3495341203029</v>
      </c>
      <c r="M117" s="12">
        <v>246.30884925524094</v>
      </c>
      <c r="N117" s="12">
        <v>623.168701279129</v>
      </c>
      <c r="O117" s="12">
        <v>204.48968209641228</v>
      </c>
      <c r="P117" s="12">
        <v>202.84252838699155</v>
      </c>
      <c r="Q117" s="12">
        <v>56.23192622725577</v>
      </c>
      <c r="R117" s="12">
        <v>412.8509762516394</v>
      </c>
      <c r="S117" s="12">
        <v>26.89553108408033</v>
      </c>
      <c r="T117" s="12">
        <v>239.02475957964052</v>
      </c>
      <c r="U117" s="12">
        <v>48.82327240646461</v>
      </c>
      <c r="V117" s="12">
        <v>773.1735822610827</v>
      </c>
      <c r="W117" s="12">
        <v>52.75535299221153</v>
      </c>
      <c r="X117" s="12">
        <v>1.7294481222437659</v>
      </c>
      <c r="Y117" s="12">
        <v>129.7546288785452</v>
      </c>
      <c r="Z117" s="12">
        <v>516.3614236490529</v>
      </c>
      <c r="AA117" s="12">
        <v>179.87048501957182</v>
      </c>
      <c r="AB117" s="12">
        <v>1.320679168543833</v>
      </c>
      <c r="AC117" s="12">
        <v>592.7136960410336</v>
      </c>
      <c r="AD117" s="12">
        <v>234.94468733450827</v>
      </c>
      <c r="AE117" s="12">
        <v>135.06824478732725</v>
      </c>
      <c r="AF117" s="12">
        <v>167.96170817255626</v>
      </c>
      <c r="AG117" s="12">
        <v>154.29060865731566</v>
      </c>
      <c r="AH117" s="12">
        <v>145.0459458021314</v>
      </c>
      <c r="AI117" s="12">
        <v>225.29187595621053</v>
      </c>
      <c r="AJ117" s="12" t="s">
        <v>1</v>
      </c>
      <c r="AK117" s="12" t="s">
        <v>1</v>
      </c>
      <c r="AL117" s="12" t="s">
        <v>1</v>
      </c>
      <c r="AM117" s="12" t="s">
        <v>1</v>
      </c>
      <c r="AN117" s="12" t="s">
        <v>1</v>
      </c>
      <c r="AO117" s="12" t="s">
        <v>1</v>
      </c>
      <c r="AP117" s="12" t="s">
        <v>1</v>
      </c>
      <c r="AQ117" s="12">
        <v>827.6583833755375</v>
      </c>
      <c r="AR117" s="12" t="s">
        <v>1</v>
      </c>
      <c r="AS117" s="12">
        <v>827.6583833755375</v>
      </c>
      <c r="AT117" s="12">
        <v>791.8965236211959</v>
      </c>
      <c r="AU117" s="12" t="s">
        <v>1</v>
      </c>
      <c r="AV117" s="12">
        <v>6.413186037597071</v>
      </c>
      <c r="AW117" s="12">
        <v>23.85530495238365</v>
      </c>
      <c r="AX117" s="12">
        <v>5.493368764360442</v>
      </c>
      <c r="AY117" s="12">
        <v>58.08763923027132</v>
      </c>
      <c r="AZ117" s="12">
        <v>769.5707441452662</v>
      </c>
      <c r="BA117" s="12">
        <v>406.5432306483439</v>
      </c>
      <c r="BB117" s="12">
        <v>302.0497206945309</v>
      </c>
      <c r="BC117" s="12">
        <v>827.6583833755375</v>
      </c>
      <c r="BD117" s="12">
        <v>827.6583833755375</v>
      </c>
      <c r="BE117" s="12">
        <v>677.8043578826608</v>
      </c>
      <c r="BF117" s="12">
        <v>149.8540254928788</v>
      </c>
      <c r="BG117" s="12">
        <v>639.8421909633415</v>
      </c>
      <c r="BH117" s="12">
        <v>184.91386275023785</v>
      </c>
      <c r="BI117" s="12">
        <v>763.688744359254</v>
      </c>
      <c r="BJ117" s="12">
        <v>61.042578853183855</v>
      </c>
      <c r="BK117" s="12">
        <v>765.2757087099768</v>
      </c>
      <c r="BL117" s="12">
        <v>62.38267466556068</v>
      </c>
      <c r="BM117" s="12" t="s">
        <v>1</v>
      </c>
      <c r="BN117" s="12" t="s">
        <v>1</v>
      </c>
      <c r="BO117" s="12">
        <v>151.32112038474975</v>
      </c>
      <c r="BP117" s="12">
        <v>65.34046368354542</v>
      </c>
      <c r="BQ117" s="12">
        <v>31.6889602741279</v>
      </c>
      <c r="BR117" s="12">
        <v>8.616319160477797</v>
      </c>
      <c r="BS117" s="12">
        <v>34.83907429291098</v>
      </c>
      <c r="BT117" s="12">
        <v>47.73112769375924</v>
      </c>
    </row>
    <row r="118" spans="1:72" ht="15">
      <c r="A118" s="12"/>
      <c r="B118" s="12" t="s">
        <v>57</v>
      </c>
      <c r="C118" s="12">
        <v>114.93453734218728</v>
      </c>
      <c r="D118" s="12">
        <v>29.983151580184252</v>
      </c>
      <c r="E118" s="12">
        <v>188.33083516845954</v>
      </c>
      <c r="F118" s="12">
        <v>40.14003887404891</v>
      </c>
      <c r="G118" s="12">
        <v>293.1084852167834</v>
      </c>
      <c r="H118" s="12">
        <v>60.00828420618127</v>
      </c>
      <c r="I118" s="12">
        <v>273.24023988464984</v>
      </c>
      <c r="J118" s="12">
        <v>269.74863329388273</v>
      </c>
      <c r="K118" s="12">
        <v>63.499890796948854</v>
      </c>
      <c r="L118" s="12">
        <v>172.1050900469809</v>
      </c>
      <c r="M118" s="12">
        <v>161.1434340438492</v>
      </c>
      <c r="N118" s="12">
        <v>238.13498105786854</v>
      </c>
      <c r="O118" s="12">
        <v>95.11354303296217</v>
      </c>
      <c r="P118" s="12">
        <v>80.08694891052394</v>
      </c>
      <c r="Q118" s="12">
        <v>18.32500771600727</v>
      </c>
      <c r="R118" s="12">
        <v>163.59168680992036</v>
      </c>
      <c r="S118" s="12">
        <v>10.740442970566164</v>
      </c>
      <c r="T118" s="12">
        <v>93.12945392461647</v>
      </c>
      <c r="U118" s="12">
        <v>21.31655830921902</v>
      </c>
      <c r="V118" s="12">
        <v>323.98626199917334</v>
      </c>
      <c r="W118" s="12">
        <v>8.857110739757683</v>
      </c>
      <c r="X118" s="12">
        <v>0.4051513519022829</v>
      </c>
      <c r="Y118" s="12">
        <v>58.43997371357499</v>
      </c>
      <c r="Z118" s="12">
        <v>212.92405593208255</v>
      </c>
      <c r="AA118" s="12">
        <v>61.334208881689996</v>
      </c>
      <c r="AB118" s="12">
        <v>0.07376763994650022</v>
      </c>
      <c r="AC118" s="12">
        <v>259.00749552849396</v>
      </c>
      <c r="AD118" s="12">
        <v>74.24102856233638</v>
      </c>
      <c r="AE118" s="12">
        <v>66.5438825205509</v>
      </c>
      <c r="AF118" s="12">
        <v>74.85625677075357</v>
      </c>
      <c r="AG118" s="12">
        <v>64.58598729612613</v>
      </c>
      <c r="AH118" s="12">
        <v>65.54943374600789</v>
      </c>
      <c r="AI118" s="12">
        <v>61.71296375739178</v>
      </c>
      <c r="AJ118" s="12" t="s">
        <v>1</v>
      </c>
      <c r="AK118" s="12" t="s">
        <v>1</v>
      </c>
      <c r="AL118" s="12" t="s">
        <v>1</v>
      </c>
      <c r="AM118" s="12" t="s">
        <v>1</v>
      </c>
      <c r="AN118" s="12" t="s">
        <v>1</v>
      </c>
      <c r="AO118" s="12" t="s">
        <v>1</v>
      </c>
      <c r="AP118" s="12" t="s">
        <v>1</v>
      </c>
      <c r="AQ118" s="12" t="s">
        <v>1</v>
      </c>
      <c r="AR118" s="12">
        <v>333.24852409083337</v>
      </c>
      <c r="AS118" s="12">
        <v>333.24852409083337</v>
      </c>
      <c r="AT118" s="12">
        <v>301.33616674017884</v>
      </c>
      <c r="AU118" s="12" t="s">
        <v>1</v>
      </c>
      <c r="AV118" s="12">
        <v>10.869912970594598</v>
      </c>
      <c r="AW118" s="12">
        <v>18.091205696118102</v>
      </c>
      <c r="AX118" s="12">
        <v>2.951238683941357</v>
      </c>
      <c r="AY118" s="12">
        <v>20.78439847393343</v>
      </c>
      <c r="AZ118" s="12">
        <v>312.46412561689954</v>
      </c>
      <c r="BA118" s="12">
        <v>144.23086765580814</v>
      </c>
      <c r="BB118" s="12">
        <v>143.64039308147346</v>
      </c>
      <c r="BC118" s="12">
        <v>333.24852409083337</v>
      </c>
      <c r="BD118" s="12">
        <v>333.24852409083337</v>
      </c>
      <c r="BE118" s="12">
        <v>275.0707185490938</v>
      </c>
      <c r="BF118" s="12">
        <v>58.177805541736994</v>
      </c>
      <c r="BG118" s="12">
        <v>259.26263426067493</v>
      </c>
      <c r="BH118" s="12">
        <v>73.04046587467124</v>
      </c>
      <c r="BI118" s="12">
        <v>310.3586010298128</v>
      </c>
      <c r="BJ118" s="12">
        <v>22.36071317864013</v>
      </c>
      <c r="BK118" s="12">
        <v>313.76411793793216</v>
      </c>
      <c r="BL118" s="12">
        <v>19.484406152900927</v>
      </c>
      <c r="BM118" s="12" t="s">
        <v>1</v>
      </c>
      <c r="BN118" s="12" t="s">
        <v>1</v>
      </c>
      <c r="BO118" s="12">
        <v>56.691199994546885</v>
      </c>
      <c r="BP118" s="12">
        <v>22.091114940361816</v>
      </c>
      <c r="BQ118" s="12">
        <v>11.895670878559688</v>
      </c>
      <c r="BR118" s="12">
        <v>2.557583374361638</v>
      </c>
      <c r="BS118" s="12">
        <v>13.176349489223588</v>
      </c>
      <c r="BT118" s="12">
        <v>17.28206629256471</v>
      </c>
    </row>
    <row r="119" spans="1:72" ht="15">
      <c r="A119" s="12" t="s">
        <v>16</v>
      </c>
      <c r="B119" s="12" t="s">
        <v>58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</row>
    <row r="120" spans="1:72" ht="15">
      <c r="A120" s="12" t="s">
        <v>17</v>
      </c>
      <c r="B120" s="12" t="s">
        <v>59</v>
      </c>
      <c r="C120" s="12">
        <v>728.9450648482089</v>
      </c>
      <c r="D120" s="12">
        <v>2544.3505453251732</v>
      </c>
      <c r="E120" s="12">
        <v>2200.39775522073</v>
      </c>
      <c r="F120" s="12">
        <v>836.0558521623306</v>
      </c>
      <c r="G120" s="12">
        <v>4637.637513231901</v>
      </c>
      <c r="H120" s="12">
        <v>1183.1116756364158</v>
      </c>
      <c r="I120" s="12">
        <v>4290.581689757829</v>
      </c>
      <c r="J120" s="12">
        <v>4858.715536802394</v>
      </c>
      <c r="K120" s="12">
        <v>614.9778285918071</v>
      </c>
      <c r="L120" s="12">
        <v>3477.3797591914636</v>
      </c>
      <c r="M120" s="12">
        <v>1996.3136062027108</v>
      </c>
      <c r="N120" s="12">
        <v>4089.9785656065505</v>
      </c>
      <c r="O120" s="12">
        <v>1383.7147997876227</v>
      </c>
      <c r="P120" s="12">
        <v>1278.3162922740314</v>
      </c>
      <c r="Q120" s="12">
        <v>347.9245126716274</v>
      </c>
      <c r="R120" s="12">
        <v>2743.2166694097045</v>
      </c>
      <c r="S120" s="12">
        <v>174.5868576785473</v>
      </c>
      <c r="T120" s="12">
        <v>1474.1704906703847</v>
      </c>
      <c r="U120" s="12">
        <v>367.41211674830475</v>
      </c>
      <c r="V120" s="12">
        <v>5262.274074460369</v>
      </c>
      <c r="W120" s="12">
        <v>205.82652807786556</v>
      </c>
      <c r="X120" s="12">
        <v>5.592762856015013</v>
      </c>
      <c r="Y120" s="12">
        <v>947.5737623881266</v>
      </c>
      <c r="Z120" s="12">
        <v>3442.509931599675</v>
      </c>
      <c r="AA120" s="12">
        <v>1056.2723209995556</v>
      </c>
      <c r="AB120" s="12">
        <v>15.278345984464623</v>
      </c>
      <c r="AC120" s="12">
        <v>4179.0791666238165</v>
      </c>
      <c r="AD120" s="12">
        <v>1294.614198770373</v>
      </c>
      <c r="AE120" s="12">
        <v>1124.4491676232576</v>
      </c>
      <c r="AF120" s="12">
        <v>1030.348373415442</v>
      </c>
      <c r="AG120" s="12">
        <v>1020.4662941801785</v>
      </c>
      <c r="AH120" s="12">
        <v>1034.246282135155</v>
      </c>
      <c r="AI120" s="12">
        <v>1264.1832480400828</v>
      </c>
      <c r="AJ120" s="12">
        <v>2170.265494818478</v>
      </c>
      <c r="AK120" s="12">
        <v>525.4095594981098</v>
      </c>
      <c r="AL120" s="12">
        <v>1050.3256160998326</v>
      </c>
      <c r="AM120" s="12">
        <v>92.19817370476844</v>
      </c>
      <c r="AN120" s="12">
        <v>180.656465432967</v>
      </c>
      <c r="AO120" s="12">
        <v>285.1181867753014</v>
      </c>
      <c r="AP120" s="12">
        <v>76.48717870332625</v>
      </c>
      <c r="AQ120" s="12">
        <v>791.8965236211959</v>
      </c>
      <c r="AR120" s="12">
        <v>301.33616674017884</v>
      </c>
      <c r="AS120" s="12">
        <v>5473.693365394235</v>
      </c>
      <c r="AT120" s="12">
        <v>5473.693365394235</v>
      </c>
      <c r="AU120" s="12" t="s">
        <v>1</v>
      </c>
      <c r="AV120" s="12" t="s">
        <v>1</v>
      </c>
      <c r="AW120" s="12" t="s">
        <v>1</v>
      </c>
      <c r="AX120" s="12" t="s">
        <v>1</v>
      </c>
      <c r="AY120" s="12">
        <v>358.26903262890875</v>
      </c>
      <c r="AZ120" s="12">
        <v>5115.424332765265</v>
      </c>
      <c r="BA120" s="12">
        <v>2770.4316538101907</v>
      </c>
      <c r="BB120" s="12">
        <v>1963.4325391767263</v>
      </c>
      <c r="BC120" s="12">
        <v>5473.693365394235</v>
      </c>
      <c r="BD120" s="12">
        <v>5473.693365394235</v>
      </c>
      <c r="BE120" s="12">
        <v>4557.703219836637</v>
      </c>
      <c r="BF120" s="12">
        <v>915.9901455575589</v>
      </c>
      <c r="BG120" s="12">
        <v>4316.889907245283</v>
      </c>
      <c r="BH120" s="12">
        <v>1143.593513658905</v>
      </c>
      <c r="BI120" s="12">
        <v>5086.386318775637</v>
      </c>
      <c r="BJ120" s="12">
        <v>370.7814365867658</v>
      </c>
      <c r="BK120" s="12">
        <v>5138.754877846271</v>
      </c>
      <c r="BL120" s="12">
        <v>334.93848754791827</v>
      </c>
      <c r="BM120" s="12" t="s">
        <v>1</v>
      </c>
      <c r="BN120" s="12" t="s">
        <v>1</v>
      </c>
      <c r="BO120" s="12">
        <v>923.456278719123</v>
      </c>
      <c r="BP120" s="12">
        <v>405.7811232439187</v>
      </c>
      <c r="BQ120" s="12">
        <v>177.62043617597223</v>
      </c>
      <c r="BR120" s="12">
        <v>35.91769276646763</v>
      </c>
      <c r="BS120" s="12">
        <v>226.01316399999988</v>
      </c>
      <c r="BT120" s="12">
        <v>312.1012288657506</v>
      </c>
    </row>
    <row r="121" spans="1:72" ht="15">
      <c r="A121" s="12"/>
      <c r="B121" s="12" t="s">
        <v>60</v>
      </c>
      <c r="C121" s="12">
        <v>0.8212497989018981</v>
      </c>
      <c r="D121" s="12" t="s">
        <v>1</v>
      </c>
      <c r="E121" s="12">
        <v>0.658392264807341</v>
      </c>
      <c r="F121" s="12" t="s">
        <v>1</v>
      </c>
      <c r="G121" s="12">
        <v>1.4796420637092393</v>
      </c>
      <c r="H121" s="12" t="s">
        <v>1</v>
      </c>
      <c r="I121" s="12">
        <v>1.4796420637092393</v>
      </c>
      <c r="J121" s="12">
        <v>0.658392264807341</v>
      </c>
      <c r="K121" s="12">
        <v>0.8212497989018981</v>
      </c>
      <c r="L121" s="12">
        <v>0.658392264807341</v>
      </c>
      <c r="M121" s="12">
        <v>0.8212497989018981</v>
      </c>
      <c r="N121" s="12">
        <v>0.5112112509890984</v>
      </c>
      <c r="O121" s="12">
        <v>0.9684308127201409</v>
      </c>
      <c r="P121" s="12">
        <v>0.5112112509890984</v>
      </c>
      <c r="Q121" s="12">
        <v>0.1784446017484636</v>
      </c>
      <c r="R121" s="12">
        <v>0.4677346742295803</v>
      </c>
      <c r="S121" s="12" t="s">
        <v>1</v>
      </c>
      <c r="T121" s="12">
        <v>0.6896558527375619</v>
      </c>
      <c r="U121" s="12" t="s">
        <v>1</v>
      </c>
      <c r="V121" s="12">
        <v>1.4796420637092393</v>
      </c>
      <c r="W121" s="12" t="s">
        <v>1</v>
      </c>
      <c r="X121" s="12" t="s">
        <v>1</v>
      </c>
      <c r="Y121" s="12" t="s">
        <v>1</v>
      </c>
      <c r="Z121" s="12">
        <v>1.4796420637092393</v>
      </c>
      <c r="AA121" s="12" t="s">
        <v>1</v>
      </c>
      <c r="AB121" s="12" t="s">
        <v>1</v>
      </c>
      <c r="AC121" s="12">
        <v>1.4796420637092393</v>
      </c>
      <c r="AD121" s="12" t="s">
        <v>1</v>
      </c>
      <c r="AE121" s="12">
        <v>0.658392264807341</v>
      </c>
      <c r="AF121" s="12">
        <v>0.8212497989018981</v>
      </c>
      <c r="AG121" s="12" t="s">
        <v>1</v>
      </c>
      <c r="AH121" s="12" t="s">
        <v>1</v>
      </c>
      <c r="AI121" s="12" t="s">
        <v>1</v>
      </c>
      <c r="AJ121" s="12" t="s">
        <v>1</v>
      </c>
      <c r="AK121" s="12">
        <v>0.8212497989018981</v>
      </c>
      <c r="AL121" s="12" t="s">
        <v>1</v>
      </c>
      <c r="AM121" s="12" t="s">
        <v>1</v>
      </c>
      <c r="AN121" s="12">
        <v>0.658392264807341</v>
      </c>
      <c r="AO121" s="12" t="s">
        <v>1</v>
      </c>
      <c r="AP121" s="12" t="s">
        <v>1</v>
      </c>
      <c r="AQ121" s="12" t="s">
        <v>1</v>
      </c>
      <c r="AR121" s="12" t="s">
        <v>1</v>
      </c>
      <c r="AS121" s="12">
        <v>1.4796420637092393</v>
      </c>
      <c r="AT121" s="12" t="s">
        <v>1</v>
      </c>
      <c r="AU121" s="12">
        <v>1.4796420637092393</v>
      </c>
      <c r="AV121" s="12" t="s">
        <v>1</v>
      </c>
      <c r="AW121" s="12" t="s">
        <v>1</v>
      </c>
      <c r="AX121" s="12" t="s">
        <v>1</v>
      </c>
      <c r="AY121" s="12" t="s">
        <v>1</v>
      </c>
      <c r="AZ121" s="12">
        <v>1.4796420637092393</v>
      </c>
      <c r="BA121" s="12">
        <v>0.658392264807341</v>
      </c>
      <c r="BB121" s="12">
        <v>0.8212497989018981</v>
      </c>
      <c r="BC121" s="12">
        <v>1.4796420637092393</v>
      </c>
      <c r="BD121" s="12">
        <v>1.4796420637092393</v>
      </c>
      <c r="BE121" s="12">
        <v>1.4796420637092393</v>
      </c>
      <c r="BF121" s="12" t="s">
        <v>1</v>
      </c>
      <c r="BG121" s="12">
        <v>1.4796420637092393</v>
      </c>
      <c r="BH121" s="12" t="s">
        <v>1</v>
      </c>
      <c r="BI121" s="12">
        <v>1.4796420637092393</v>
      </c>
      <c r="BJ121" s="12" t="s">
        <v>1</v>
      </c>
      <c r="BK121" s="12">
        <v>1.4796420637092393</v>
      </c>
      <c r="BL121" s="12" t="s">
        <v>1</v>
      </c>
      <c r="BM121" s="12" t="s">
        <v>1</v>
      </c>
      <c r="BN121" s="12" t="s">
        <v>1</v>
      </c>
      <c r="BO121" s="12">
        <v>0.3522287814420497</v>
      </c>
      <c r="BP121" s="12">
        <v>0.3522287814420497</v>
      </c>
      <c r="BQ121" s="12" t="s">
        <v>1</v>
      </c>
      <c r="BR121" s="12" t="s">
        <v>1</v>
      </c>
      <c r="BS121" s="12" t="s">
        <v>1</v>
      </c>
      <c r="BT121" s="12">
        <v>0.1737841796935861</v>
      </c>
    </row>
    <row r="122" spans="1:72" ht="15">
      <c r="A122" s="12"/>
      <c r="B122" s="12" t="s">
        <v>61</v>
      </c>
      <c r="C122" s="12">
        <v>5.921156400493832</v>
      </c>
      <c r="D122" s="12">
        <v>244.2932604357679</v>
      </c>
      <c r="E122" s="12">
        <v>877.5815084114134</v>
      </c>
      <c r="F122" s="12">
        <v>161.82217213723956</v>
      </c>
      <c r="G122" s="12">
        <v>965.97375311043</v>
      </c>
      <c r="H122" s="12">
        <v>166.09055758579973</v>
      </c>
      <c r="I122" s="12">
        <v>961.7053676618726</v>
      </c>
      <c r="J122" s="12">
        <v>990.8327371439701</v>
      </c>
      <c r="K122" s="12">
        <v>136.9631881037024</v>
      </c>
      <c r="L122" s="12">
        <v>692.5976856305431</v>
      </c>
      <c r="M122" s="12">
        <v>435.1982396171258</v>
      </c>
      <c r="N122" s="12">
        <v>804.3727758352329</v>
      </c>
      <c r="O122" s="12">
        <v>323.4231494124411</v>
      </c>
      <c r="P122" s="12">
        <v>266.6225057535548</v>
      </c>
      <c r="Q122" s="12">
        <v>79.21026393976908</v>
      </c>
      <c r="R122" s="12">
        <v>519.7123921523457</v>
      </c>
      <c r="S122" s="12">
        <v>57.42383256172061</v>
      </c>
      <c r="T122" s="12">
        <v>324.0794956014447</v>
      </c>
      <c r="U122" s="12">
        <v>75.58282481637147</v>
      </c>
      <c r="V122" s="12">
        <v>1099.2995792655718</v>
      </c>
      <c r="W122" s="12">
        <v>28.49634598209594</v>
      </c>
      <c r="X122" s="12" t="s">
        <v>1</v>
      </c>
      <c r="Y122" s="12">
        <v>460.00974807471835</v>
      </c>
      <c r="Z122" s="12">
        <v>556.9077022383727</v>
      </c>
      <c r="AA122" s="12">
        <v>98.02470662166444</v>
      </c>
      <c r="AB122" s="12">
        <v>7.529034100994039</v>
      </c>
      <c r="AC122" s="12">
        <v>776.3331324119255</v>
      </c>
      <c r="AD122" s="12">
        <v>351.4627928357499</v>
      </c>
      <c r="AE122" s="12">
        <v>181.36429713981434</v>
      </c>
      <c r="AF122" s="12">
        <v>273.4136651599116</v>
      </c>
      <c r="AG122" s="12">
        <v>258.03752517936937</v>
      </c>
      <c r="AH122" s="12">
        <v>230.91612182327955</v>
      </c>
      <c r="AI122" s="12">
        <v>184.06431594529994</v>
      </c>
      <c r="AJ122" s="12">
        <v>86.81442428786112</v>
      </c>
      <c r="AK122" s="12">
        <v>1.2954988501524318</v>
      </c>
      <c r="AL122" s="12">
        <v>38.117343737841374</v>
      </c>
      <c r="AM122" s="12">
        <v>5.090682489505969</v>
      </c>
      <c r="AN122" s="12">
        <v>971.0233397913361</v>
      </c>
      <c r="AO122" s="12">
        <v>7.6410919376074755</v>
      </c>
      <c r="AP122" s="12">
        <v>0.5304451451778401</v>
      </c>
      <c r="AQ122" s="12">
        <v>6.413186037597071</v>
      </c>
      <c r="AR122" s="12">
        <v>10.869912970594598</v>
      </c>
      <c r="AS122" s="12">
        <v>1127.7959252476662</v>
      </c>
      <c r="AT122" s="12" t="s">
        <v>1</v>
      </c>
      <c r="AU122" s="12" t="s">
        <v>1</v>
      </c>
      <c r="AV122" s="12">
        <v>1127.7959252476662</v>
      </c>
      <c r="AW122" s="12" t="s">
        <v>1</v>
      </c>
      <c r="AX122" s="12" t="s">
        <v>1</v>
      </c>
      <c r="AY122" s="12">
        <v>105.78047925244404</v>
      </c>
      <c r="AZ122" s="12">
        <v>1022.0154459952255</v>
      </c>
      <c r="BA122" s="12">
        <v>529.5490295102134</v>
      </c>
      <c r="BB122" s="12">
        <v>443.0867116824721</v>
      </c>
      <c r="BC122" s="12">
        <v>1127.7959252476662</v>
      </c>
      <c r="BD122" s="12">
        <v>1127.7959252476662</v>
      </c>
      <c r="BE122" s="12">
        <v>874.8673210861891</v>
      </c>
      <c r="BF122" s="12">
        <v>252.9286041614851</v>
      </c>
      <c r="BG122" s="12">
        <v>866.3778145161372</v>
      </c>
      <c r="BH122" s="12">
        <v>259.6058537368924</v>
      </c>
      <c r="BI122" s="12">
        <v>1018.769979784187</v>
      </c>
      <c r="BJ122" s="12">
        <v>106.85139563531408</v>
      </c>
      <c r="BK122" s="12">
        <v>1040.4222808029992</v>
      </c>
      <c r="BL122" s="12">
        <v>87.37364444466611</v>
      </c>
      <c r="BM122" s="12" t="s">
        <v>1</v>
      </c>
      <c r="BN122" s="12" t="s">
        <v>1</v>
      </c>
      <c r="BO122" s="12">
        <v>204.77390249961059</v>
      </c>
      <c r="BP122" s="12">
        <v>89.37003775781163</v>
      </c>
      <c r="BQ122" s="12">
        <v>45.868829183761854</v>
      </c>
      <c r="BR122" s="12">
        <v>3.806626737557344</v>
      </c>
      <c r="BS122" s="12">
        <v>47.166214291699134</v>
      </c>
      <c r="BT122" s="12">
        <v>66.72585448065435</v>
      </c>
    </row>
    <row r="123" spans="1:72" ht="15">
      <c r="A123" s="12"/>
      <c r="B123" s="12" t="s">
        <v>62</v>
      </c>
      <c r="C123" s="12">
        <v>4.980577286823364</v>
      </c>
      <c r="D123" s="12">
        <v>227.4791818318733</v>
      </c>
      <c r="E123" s="12">
        <v>69.26935389160872</v>
      </c>
      <c r="F123" s="12">
        <v>27.316138757561262</v>
      </c>
      <c r="G123" s="12">
        <v>274.4129742527447</v>
      </c>
      <c r="H123" s="12">
        <v>19.05602743375854</v>
      </c>
      <c r="I123" s="12">
        <v>282.67308557654815</v>
      </c>
      <c r="J123" s="12">
        <v>232.50780081051965</v>
      </c>
      <c r="K123" s="12">
        <v>69.22131219978559</v>
      </c>
      <c r="L123" s="12">
        <v>166.62917444666758</v>
      </c>
      <c r="M123" s="12">
        <v>135.09993856363752</v>
      </c>
      <c r="N123" s="12">
        <v>220.6310116717237</v>
      </c>
      <c r="O123" s="12">
        <v>81.09810133858117</v>
      </c>
      <c r="P123" s="12">
        <v>69.30954500658844</v>
      </c>
      <c r="Q123" s="12">
        <v>24.255616574188604</v>
      </c>
      <c r="R123" s="12">
        <v>129.81517769239375</v>
      </c>
      <c r="S123" s="12">
        <v>17.67574563311033</v>
      </c>
      <c r="T123" s="12">
        <v>83.01059780953378</v>
      </c>
      <c r="U123" s="12">
        <v>23.961814439747627</v>
      </c>
      <c r="V123" s="12">
        <v>296.7229148539799</v>
      </c>
      <c r="W123" s="12">
        <v>5.006198156327297</v>
      </c>
      <c r="X123" s="12" t="s">
        <v>1</v>
      </c>
      <c r="Y123" s="12">
        <v>100.14467421832053</v>
      </c>
      <c r="Z123" s="12">
        <v>193.25354842413824</v>
      </c>
      <c r="AA123" s="12">
        <v>5.9732004413574975</v>
      </c>
      <c r="AB123" s="12">
        <v>0.22368696365397905</v>
      </c>
      <c r="AC123" s="12">
        <v>273.0790650368254</v>
      </c>
      <c r="AD123" s="12">
        <v>28.650047973480945</v>
      </c>
      <c r="AE123" s="12">
        <v>106.33825918995542</v>
      </c>
      <c r="AF123" s="12">
        <v>65.78501571434681</v>
      </c>
      <c r="AG123" s="12">
        <v>54.07200621066515</v>
      </c>
      <c r="AH123" s="12">
        <v>53.59363702416802</v>
      </c>
      <c r="AI123" s="12">
        <v>21.94019487116946</v>
      </c>
      <c r="AJ123" s="12">
        <v>205.34873540221503</v>
      </c>
      <c r="AK123" s="12">
        <v>1.7606569797139895</v>
      </c>
      <c r="AL123" s="12">
        <v>19.054820211754702</v>
      </c>
      <c r="AM123" s="12">
        <v>1.192429486269789</v>
      </c>
      <c r="AN123" s="12">
        <v>1.996742803157883</v>
      </c>
      <c r="AO123" s="12">
        <v>29.463637764278648</v>
      </c>
      <c r="AP123" s="12">
        <v>0.9655797144135215</v>
      </c>
      <c r="AQ123" s="12">
        <v>23.85530495238365</v>
      </c>
      <c r="AR123" s="12">
        <v>18.091205696118102</v>
      </c>
      <c r="AS123" s="12">
        <v>301.72911301030723</v>
      </c>
      <c r="AT123" s="12" t="s">
        <v>1</v>
      </c>
      <c r="AU123" s="12" t="s">
        <v>1</v>
      </c>
      <c r="AV123" s="12" t="s">
        <v>1</v>
      </c>
      <c r="AW123" s="12">
        <v>301.72911301030723</v>
      </c>
      <c r="AX123" s="12" t="s">
        <v>1</v>
      </c>
      <c r="AY123" s="12">
        <v>18.496319655510266</v>
      </c>
      <c r="AZ123" s="12">
        <v>283.2327933547964</v>
      </c>
      <c r="BA123" s="12">
        <v>183.48031008030213</v>
      </c>
      <c r="BB123" s="12">
        <v>83.6355919858932</v>
      </c>
      <c r="BC123" s="12">
        <v>301.72911301030723</v>
      </c>
      <c r="BD123" s="12">
        <v>301.72911301030723</v>
      </c>
      <c r="BE123" s="12">
        <v>280.7006917960614</v>
      </c>
      <c r="BF123" s="12">
        <v>21.028421214245306</v>
      </c>
      <c r="BG123" s="12">
        <v>260.600525330548</v>
      </c>
      <c r="BH123" s="12">
        <v>41.0212022429481</v>
      </c>
      <c r="BI123" s="12">
        <v>289.2933719222752</v>
      </c>
      <c r="BJ123" s="12">
        <v>12.117193703234385</v>
      </c>
      <c r="BK123" s="12">
        <v>281.17986334979776</v>
      </c>
      <c r="BL123" s="12">
        <v>20.549249660508874</v>
      </c>
      <c r="BM123" s="12" t="s">
        <v>1</v>
      </c>
      <c r="BN123" s="12" t="s">
        <v>1</v>
      </c>
      <c r="BO123" s="12">
        <v>56.58951622574219</v>
      </c>
      <c r="BP123" s="12">
        <v>24.865076127585894</v>
      </c>
      <c r="BQ123" s="12">
        <v>14.873878760754783</v>
      </c>
      <c r="BR123" s="12">
        <v>4.737820289967973</v>
      </c>
      <c r="BS123" s="12">
        <v>14.442518921405703</v>
      </c>
      <c r="BT123" s="12">
        <v>22.67469270172248</v>
      </c>
    </row>
    <row r="124" spans="1:72" ht="15">
      <c r="A124" s="12"/>
      <c r="B124" s="12" t="s">
        <v>63</v>
      </c>
      <c r="C124" s="12">
        <v>17.918762292740894</v>
      </c>
      <c r="D124" s="12">
        <v>117.50821764241357</v>
      </c>
      <c r="E124" s="12">
        <v>18.905265421951263</v>
      </c>
      <c r="F124" s="12">
        <v>3.8640227003022924</v>
      </c>
      <c r="G124" s="12">
        <v>150.4682226568034</v>
      </c>
      <c r="H124" s="12">
        <v>8.2776865131324</v>
      </c>
      <c r="I124" s="12">
        <v>146.0545588439734</v>
      </c>
      <c r="J124" s="12">
        <v>112.58219213883346</v>
      </c>
      <c r="K124" s="12">
        <v>41.75005321827223</v>
      </c>
      <c r="L124" s="12">
        <v>89.79459882905685</v>
      </c>
      <c r="M124" s="12">
        <v>64.53764652804881</v>
      </c>
      <c r="N124" s="12">
        <v>87.73955480733329</v>
      </c>
      <c r="O124" s="12">
        <v>66.59269054977243</v>
      </c>
      <c r="P124" s="12">
        <v>27.511073415783923</v>
      </c>
      <c r="Q124" s="12">
        <v>7.847165905929298</v>
      </c>
      <c r="R124" s="12">
        <v>73.94633588644714</v>
      </c>
      <c r="S124" s="12">
        <v>17.39540656399641</v>
      </c>
      <c r="T124" s="12">
        <v>30.027392346203126</v>
      </c>
      <c r="U124" s="12">
        <v>10.98925544574308</v>
      </c>
      <c r="V124" s="12">
        <v>152.67067518315284</v>
      </c>
      <c r="W124" s="12">
        <v>1.6615701739529118</v>
      </c>
      <c r="X124" s="12" t="s">
        <v>1</v>
      </c>
      <c r="Y124" s="12">
        <v>63.766469037688765</v>
      </c>
      <c r="Z124" s="12">
        <v>84.85183800449263</v>
      </c>
      <c r="AA124" s="12">
        <v>3.358828113319941</v>
      </c>
      <c r="AB124" s="12">
        <v>1.4129425425002373</v>
      </c>
      <c r="AC124" s="12">
        <v>120.26673800610611</v>
      </c>
      <c r="AD124" s="12">
        <v>34.06550735099959</v>
      </c>
      <c r="AE124" s="12">
        <v>77.294230410365</v>
      </c>
      <c r="AF124" s="12">
        <v>22.554865075107998</v>
      </c>
      <c r="AG124" s="12">
        <v>21.396639384367408</v>
      </c>
      <c r="AH124" s="12">
        <v>24.64531064383583</v>
      </c>
      <c r="AI124" s="12">
        <v>8.441199843429386</v>
      </c>
      <c r="AJ124" s="12">
        <v>118.41655508061204</v>
      </c>
      <c r="AK124" s="12">
        <v>3.2145169953446264</v>
      </c>
      <c r="AL124" s="12">
        <v>6.679567217137775</v>
      </c>
      <c r="AM124" s="12">
        <v>13.00256693407606</v>
      </c>
      <c r="AN124" s="12">
        <v>1.4898506746003197</v>
      </c>
      <c r="AO124" s="12">
        <v>2.9928404794219117</v>
      </c>
      <c r="AP124" s="12">
        <v>0.09174052761114887</v>
      </c>
      <c r="AQ124" s="12">
        <v>5.493368764360442</v>
      </c>
      <c r="AR124" s="12">
        <v>2.951238683941357</v>
      </c>
      <c r="AS124" s="12">
        <v>154.33224535710573</v>
      </c>
      <c r="AT124" s="12" t="s">
        <v>1</v>
      </c>
      <c r="AU124" s="12" t="s">
        <v>1</v>
      </c>
      <c r="AV124" s="12" t="s">
        <v>1</v>
      </c>
      <c r="AW124" s="12" t="s">
        <v>1</v>
      </c>
      <c r="AX124" s="12">
        <v>154.33224535710573</v>
      </c>
      <c r="AY124" s="12">
        <v>18.34363728451148</v>
      </c>
      <c r="AZ124" s="12">
        <v>135.9886080725942</v>
      </c>
      <c r="BA124" s="12">
        <v>112.05830133686105</v>
      </c>
      <c r="BB124" s="12">
        <v>32.18222315142765</v>
      </c>
      <c r="BC124" s="12">
        <v>154.33224535710573</v>
      </c>
      <c r="BD124" s="12">
        <v>154.33224535710573</v>
      </c>
      <c r="BE124" s="12">
        <v>128.42317415033736</v>
      </c>
      <c r="BF124" s="12">
        <v>25.909071206768374</v>
      </c>
      <c r="BG124" s="12">
        <v>126.01797052341624</v>
      </c>
      <c r="BH124" s="12">
        <v>28.289214438653037</v>
      </c>
      <c r="BI124" s="12">
        <v>140.53500160800718</v>
      </c>
      <c r="BJ124" s="12">
        <v>13.58082731626345</v>
      </c>
      <c r="BK124" s="12">
        <v>138.69131481010265</v>
      </c>
      <c r="BL124" s="12">
        <v>15.64093054700311</v>
      </c>
      <c r="BM124" s="12" t="s">
        <v>1</v>
      </c>
      <c r="BN124" s="12" t="s">
        <v>1</v>
      </c>
      <c r="BO124" s="12">
        <v>21.78880798398684</v>
      </c>
      <c r="BP124" s="12">
        <v>9.341423600796332</v>
      </c>
      <c r="BQ124" s="12">
        <v>5.040855541764044</v>
      </c>
      <c r="BR124" s="12">
        <v>0.5540754760668225</v>
      </c>
      <c r="BS124" s="12">
        <v>5.352319420929629</v>
      </c>
      <c r="BT124" s="12">
        <v>7.111153803168008</v>
      </c>
    </row>
    <row r="125" spans="1:72" ht="15">
      <c r="A125" s="12" t="s">
        <v>79</v>
      </c>
      <c r="B125" s="12" t="s">
        <v>64</v>
      </c>
      <c r="C125" s="12">
        <v>44.046079222582875</v>
      </c>
      <c r="D125" s="12">
        <v>191.19775809809826</v>
      </c>
      <c r="E125" s="12">
        <v>265.6456315006912</v>
      </c>
      <c r="F125" s="12">
        <v>23.2750282875388</v>
      </c>
      <c r="G125" s="12">
        <v>477.6144405338351</v>
      </c>
      <c r="H125" s="12">
        <v>59.57520227430718</v>
      </c>
      <c r="I125" s="12">
        <v>441.31426654706684</v>
      </c>
      <c r="J125" s="12">
        <v>410.73860986224037</v>
      </c>
      <c r="K125" s="12">
        <v>90.15085895913491</v>
      </c>
      <c r="L125" s="12">
        <v>282.2498979979089</v>
      </c>
      <c r="M125" s="12">
        <v>218.63957082346468</v>
      </c>
      <c r="N125" s="12">
        <v>196.7984957638174</v>
      </c>
      <c r="O125" s="12">
        <v>304.0909730575561</v>
      </c>
      <c r="P125" s="12">
        <v>17.451534559277682</v>
      </c>
      <c r="Q125" s="12">
        <v>6.749590216942907</v>
      </c>
      <c r="R125" s="12">
        <v>376.8404800990239</v>
      </c>
      <c r="S125" s="12">
        <v>38.96657627238059</v>
      </c>
      <c r="T125" s="12">
        <v>25.798989579947634</v>
      </c>
      <c r="U125" s="12">
        <v>5.061830144534605</v>
      </c>
      <c r="V125" s="12">
        <v>500.88946882137435</v>
      </c>
      <c r="W125" s="12" t="s">
        <v>1</v>
      </c>
      <c r="X125" s="12" t="s">
        <v>1</v>
      </c>
      <c r="Y125" s="12">
        <v>247.9536984364621</v>
      </c>
      <c r="Z125" s="12">
        <v>231.99212256270715</v>
      </c>
      <c r="AA125" s="12">
        <v>13.809828399627847</v>
      </c>
      <c r="AB125" s="12">
        <v>6.666306635096968</v>
      </c>
      <c r="AC125" s="12">
        <v>195.67684420784215</v>
      </c>
      <c r="AD125" s="12">
        <v>305.21262461353086</v>
      </c>
      <c r="AE125" s="12">
        <v>140.36241646050848</v>
      </c>
      <c r="AF125" s="12">
        <v>135.0514912674842</v>
      </c>
      <c r="AG125" s="12">
        <v>68.8626232705845</v>
      </c>
      <c r="AH125" s="12">
        <v>95.83307197272799</v>
      </c>
      <c r="AI125" s="12">
        <v>60.77986585006733</v>
      </c>
      <c r="AJ125" s="12">
        <v>174.06111681811993</v>
      </c>
      <c r="AK125" s="12">
        <v>22.435120325252804</v>
      </c>
      <c r="AL125" s="12">
        <v>83.93349906724772</v>
      </c>
      <c r="AM125" s="12">
        <v>5.4679652490346005</v>
      </c>
      <c r="AN125" s="12">
        <v>108.2073926151148</v>
      </c>
      <c r="AO125" s="12">
        <v>21.891640477947345</v>
      </c>
      <c r="AP125" s="12">
        <v>6.020696564451082</v>
      </c>
      <c r="AQ125" s="12">
        <v>58.08763923027132</v>
      </c>
      <c r="AR125" s="12">
        <v>20.78439847393343</v>
      </c>
      <c r="AS125" s="12">
        <v>500.88946882137435</v>
      </c>
      <c r="AT125" s="12">
        <v>358.26903262890875</v>
      </c>
      <c r="AU125" s="12" t="s">
        <v>1</v>
      </c>
      <c r="AV125" s="12">
        <v>105.78047925244404</v>
      </c>
      <c r="AW125" s="12">
        <v>18.496319655510266</v>
      </c>
      <c r="AX125" s="12">
        <v>18.34363728451148</v>
      </c>
      <c r="AY125" s="12">
        <v>500.88946882137435</v>
      </c>
      <c r="AZ125" s="12" t="s">
        <v>1</v>
      </c>
      <c r="BA125" s="12">
        <v>269.2787998301689</v>
      </c>
      <c r="BB125" s="12">
        <v>190.22095388383738</v>
      </c>
      <c r="BC125" s="12">
        <v>500.88946882137435</v>
      </c>
      <c r="BD125" s="12">
        <v>500.88946882137435</v>
      </c>
      <c r="BE125" s="12">
        <v>200.06599947500547</v>
      </c>
      <c r="BF125" s="12">
        <v>300.8234693463675</v>
      </c>
      <c r="BG125" s="12">
        <v>265.30277849576794</v>
      </c>
      <c r="BH125" s="12">
        <v>233.26623946019427</v>
      </c>
      <c r="BI125" s="12">
        <v>391.5157676752416</v>
      </c>
      <c r="BJ125" s="12">
        <v>90.13857746857325</v>
      </c>
      <c r="BK125" s="12">
        <v>319.1475285483004</v>
      </c>
      <c r="BL125" s="12">
        <v>181.7419402730725</v>
      </c>
      <c r="BM125" s="12" t="s">
        <v>1</v>
      </c>
      <c r="BN125" s="12" t="s">
        <v>1</v>
      </c>
      <c r="BO125" s="12">
        <v>16.57806267367782</v>
      </c>
      <c r="BP125" s="12">
        <v>7.546912772526618</v>
      </c>
      <c r="BQ125" s="12">
        <v>3.867241686228685</v>
      </c>
      <c r="BR125" s="12">
        <v>0.5597499327447416</v>
      </c>
      <c r="BS125" s="12">
        <v>2.6591074008482645</v>
      </c>
      <c r="BT125" s="12">
        <v>5.296097751666233</v>
      </c>
    </row>
    <row r="126" spans="1:72" ht="15">
      <c r="A126" s="12"/>
      <c r="B126" s="12" t="s">
        <v>65</v>
      </c>
      <c r="C126" s="12">
        <v>714.5407314045872</v>
      </c>
      <c r="D126" s="12">
        <v>2942.4334471371712</v>
      </c>
      <c r="E126" s="12">
        <v>2901.166643709839</v>
      </c>
      <c r="F126" s="12">
        <v>1005.7831574698972</v>
      </c>
      <c r="G126" s="12">
        <v>5552.357664781744</v>
      </c>
      <c r="H126" s="12">
        <v>1316.960744894793</v>
      </c>
      <c r="I126" s="12">
        <v>5241.1800773568475</v>
      </c>
      <c r="J126" s="12">
        <v>5784.558049298268</v>
      </c>
      <c r="K126" s="12">
        <v>773.5827729533322</v>
      </c>
      <c r="L126" s="12">
        <v>4144.809712364651</v>
      </c>
      <c r="M126" s="12">
        <v>2413.331109886965</v>
      </c>
      <c r="N126" s="12">
        <v>5006.434623408044</v>
      </c>
      <c r="O126" s="12">
        <v>1551.7061988435846</v>
      </c>
      <c r="P126" s="12">
        <v>1624.8190931416725</v>
      </c>
      <c r="Q126" s="12">
        <v>452.66641347631935</v>
      </c>
      <c r="R126" s="12">
        <v>3090.317829716078</v>
      </c>
      <c r="S126" s="12">
        <v>228.11526616499395</v>
      </c>
      <c r="T126" s="12">
        <v>1886.1786427003526</v>
      </c>
      <c r="U126" s="12">
        <v>472.8841813056322</v>
      </c>
      <c r="V126" s="12">
        <v>6311.557417005375</v>
      </c>
      <c r="W126" s="12">
        <v>240.99064239024156</v>
      </c>
      <c r="X126" s="12">
        <v>5.592762856015013</v>
      </c>
      <c r="Y126" s="12">
        <v>1323.5409552823992</v>
      </c>
      <c r="Z126" s="12">
        <v>4047.010539767687</v>
      </c>
      <c r="AA126" s="12">
        <v>1149.8192277762616</v>
      </c>
      <c r="AB126" s="12">
        <v>17.777702956515906</v>
      </c>
      <c r="AC126" s="12">
        <v>5154.560899934503</v>
      </c>
      <c r="AD126" s="12">
        <v>1403.5799223170684</v>
      </c>
      <c r="AE126" s="12">
        <v>1349.7419301677005</v>
      </c>
      <c r="AF126" s="12">
        <v>1257.8716778962355</v>
      </c>
      <c r="AG126" s="12">
        <v>1285.109841683992</v>
      </c>
      <c r="AH126" s="12">
        <v>1247.5682796536958</v>
      </c>
      <c r="AI126" s="12">
        <v>1417.8490928499134</v>
      </c>
      <c r="AJ126" s="12">
        <v>2406.784092771052</v>
      </c>
      <c r="AK126" s="12">
        <v>510.066361796968</v>
      </c>
      <c r="AL126" s="12">
        <v>1030.2438481993188</v>
      </c>
      <c r="AM126" s="12">
        <v>106.01588736558554</v>
      </c>
      <c r="AN126" s="12">
        <v>1047.6173983517463</v>
      </c>
      <c r="AO126" s="12">
        <v>303.3241164786614</v>
      </c>
      <c r="AP126" s="12">
        <v>72.05424752607772</v>
      </c>
      <c r="AQ126" s="12">
        <v>769.5707441452662</v>
      </c>
      <c r="AR126" s="12">
        <v>312.46412561689954</v>
      </c>
      <c r="AS126" s="12">
        <v>6558.140822251599</v>
      </c>
      <c r="AT126" s="12">
        <v>5115.424332765265</v>
      </c>
      <c r="AU126" s="12">
        <v>1.4796420637092393</v>
      </c>
      <c r="AV126" s="12">
        <v>1022.0154459952255</v>
      </c>
      <c r="AW126" s="12">
        <v>283.2327933547964</v>
      </c>
      <c r="AX126" s="12">
        <v>135.9886080725942</v>
      </c>
      <c r="AY126" s="12" t="s">
        <v>1</v>
      </c>
      <c r="AZ126" s="12">
        <v>6558.140822251599</v>
      </c>
      <c r="BA126" s="12">
        <v>3326.898887172217</v>
      </c>
      <c r="BB126" s="12">
        <v>2332.9373619115804</v>
      </c>
      <c r="BC126" s="12">
        <v>6558.140822251599</v>
      </c>
      <c r="BD126" s="12">
        <v>6558.140822251599</v>
      </c>
      <c r="BE126" s="12">
        <v>5643.108049457834</v>
      </c>
      <c r="BF126" s="12">
        <v>915.0327727936921</v>
      </c>
      <c r="BG126" s="12">
        <v>5306.0630811832225</v>
      </c>
      <c r="BH126" s="12">
        <v>1239.2435446171974</v>
      </c>
      <c r="BI126" s="12">
        <v>6144.948546478559</v>
      </c>
      <c r="BJ126" s="12">
        <v>413.1922757730031</v>
      </c>
      <c r="BK126" s="12">
        <v>6281.380450324594</v>
      </c>
      <c r="BL126" s="12">
        <v>276.76037192702154</v>
      </c>
      <c r="BM126" s="12" t="s">
        <v>1</v>
      </c>
      <c r="BN126" s="12" t="s">
        <v>1</v>
      </c>
      <c r="BO126" s="12">
        <v>1190.3826715362172</v>
      </c>
      <c r="BP126" s="12">
        <v>522.1629767390305</v>
      </c>
      <c r="BQ126" s="12">
        <v>239.53675797602398</v>
      </c>
      <c r="BR126" s="12">
        <v>44.456465337315066</v>
      </c>
      <c r="BS126" s="12">
        <v>290.31510923318734</v>
      </c>
      <c r="BT126" s="12">
        <v>403.4906162793218</v>
      </c>
    </row>
    <row r="127" spans="1:72" ht="15">
      <c r="A127" s="12" t="s">
        <v>19</v>
      </c>
      <c r="B127" s="12" t="s">
        <v>64</v>
      </c>
      <c r="C127" s="12">
        <v>347.0894778827131</v>
      </c>
      <c r="D127" s="12">
        <v>1688.287215235352</v>
      </c>
      <c r="E127" s="12">
        <v>1560.800993884283</v>
      </c>
      <c r="F127" s="12">
        <v>527.4273586212879</v>
      </c>
      <c r="G127" s="12">
        <v>3068.750328381076</v>
      </c>
      <c r="H127" s="12">
        <v>730.8760314331735</v>
      </c>
      <c r="I127" s="12">
        <v>2865.3016555691984</v>
      </c>
      <c r="J127" s="12">
        <v>3187.771519520757</v>
      </c>
      <c r="K127" s="12">
        <v>408.4061674816265</v>
      </c>
      <c r="L127" s="12">
        <v>2344.563566881034</v>
      </c>
      <c r="M127" s="12">
        <v>1251.6141201212972</v>
      </c>
      <c r="N127" s="12">
        <v>2600.410211120517</v>
      </c>
      <c r="O127" s="12">
        <v>995.7674758818555</v>
      </c>
      <c r="P127" s="12">
        <v>696.3497454818769</v>
      </c>
      <c r="Q127" s="12">
        <v>199.93000539358087</v>
      </c>
      <c r="R127" s="12">
        <v>1818.6042705809607</v>
      </c>
      <c r="S127" s="12">
        <v>159.00037512668644</v>
      </c>
      <c r="T127" s="12">
        <v>827.6778319360027</v>
      </c>
      <c r="U127" s="12">
        <v>189.35473671162745</v>
      </c>
      <c r="V127" s="12">
        <v>3452.462766000571</v>
      </c>
      <c r="W127" s="12">
        <v>138.99031265457646</v>
      </c>
      <c r="X127" s="12">
        <v>4.724608347239727</v>
      </c>
      <c r="Y127" s="12">
        <v>878.4049502868558</v>
      </c>
      <c r="Z127" s="12">
        <v>2137.878362817973</v>
      </c>
      <c r="AA127" s="12">
        <v>557.1899541322649</v>
      </c>
      <c r="AB127" s="12">
        <v>10.61744209503628</v>
      </c>
      <c r="AC127" s="12">
        <v>2724.691759501042</v>
      </c>
      <c r="AD127" s="12">
        <v>871.4859275013376</v>
      </c>
      <c r="AE127" s="12">
        <v>789.8094503378118</v>
      </c>
      <c r="AF127" s="12">
        <v>664.161319735</v>
      </c>
      <c r="AG127" s="12">
        <v>678.9765216942748</v>
      </c>
      <c r="AH127" s="12">
        <v>683.5655721529173</v>
      </c>
      <c r="AI127" s="12">
        <v>779.6648230823707</v>
      </c>
      <c r="AJ127" s="12">
        <v>1404.00754515773</v>
      </c>
      <c r="AK127" s="12">
        <v>221.75735294774057</v>
      </c>
      <c r="AL127" s="12">
        <v>587.8621518299749</v>
      </c>
      <c r="AM127" s="12">
        <v>69.17129936307926</v>
      </c>
      <c r="AN127" s="12">
        <v>551.8272475649004</v>
      </c>
      <c r="AO127" s="12">
        <v>160.70518480688082</v>
      </c>
      <c r="AP127" s="12">
        <v>50.07280702790535</v>
      </c>
      <c r="AQ127" s="12">
        <v>406.5432306483439</v>
      </c>
      <c r="AR127" s="12">
        <v>144.23086765580814</v>
      </c>
      <c r="AS127" s="12">
        <v>3596.1776870023923</v>
      </c>
      <c r="AT127" s="12">
        <v>2770.4316538101907</v>
      </c>
      <c r="AU127" s="12">
        <v>0.658392264807341</v>
      </c>
      <c r="AV127" s="12">
        <v>529.5490295102134</v>
      </c>
      <c r="AW127" s="12">
        <v>183.48031008030213</v>
      </c>
      <c r="AX127" s="12">
        <v>112.05830133686105</v>
      </c>
      <c r="AY127" s="12">
        <v>269.2787998301689</v>
      </c>
      <c r="AZ127" s="12">
        <v>3326.898887172217</v>
      </c>
      <c r="BA127" s="12">
        <v>3596.1776870023923</v>
      </c>
      <c r="BB127" s="12" t="s">
        <v>1</v>
      </c>
      <c r="BC127" s="12">
        <v>3596.1776870023923</v>
      </c>
      <c r="BD127" s="12">
        <v>3596.1776870023923</v>
      </c>
      <c r="BE127" s="12">
        <v>3006.11914585863</v>
      </c>
      <c r="BF127" s="12">
        <v>590.0585411437589</v>
      </c>
      <c r="BG127" s="12">
        <v>2835.0191480224244</v>
      </c>
      <c r="BH127" s="12">
        <v>755.1403972996237</v>
      </c>
      <c r="BI127" s="12">
        <v>3348.4661754824</v>
      </c>
      <c r="BJ127" s="12">
        <v>239.35857671496723</v>
      </c>
      <c r="BK127" s="12">
        <v>3366.8577711403236</v>
      </c>
      <c r="BL127" s="12">
        <v>229.3199158620581</v>
      </c>
      <c r="BM127" s="12" t="s">
        <v>1</v>
      </c>
      <c r="BN127" s="12" t="s">
        <v>1</v>
      </c>
      <c r="BO127" s="12">
        <v>515.5838702701484</v>
      </c>
      <c r="BP127" s="12">
        <v>227.0367814905225</v>
      </c>
      <c r="BQ127" s="12">
        <v>108.7310931714703</v>
      </c>
      <c r="BR127" s="12">
        <v>21.898417541850595</v>
      </c>
      <c r="BS127" s="12">
        <v>111.85601606699564</v>
      </c>
      <c r="BT127" s="12">
        <v>168.67844380117705</v>
      </c>
    </row>
    <row r="128" spans="1:72" ht="15">
      <c r="A128" s="12"/>
      <c r="B128" s="12" t="s">
        <v>65</v>
      </c>
      <c r="C128" s="12">
        <v>323.12177968896236</v>
      </c>
      <c r="D128" s="12">
        <v>1005.9411223488106</v>
      </c>
      <c r="E128" s="12">
        <v>1194.0954137576593</v>
      </c>
      <c r="F128" s="12">
        <v>351.1773321909992</v>
      </c>
      <c r="G128" s="12">
        <v>2171.9809836044105</v>
      </c>
      <c r="H128" s="12">
        <v>494.8508483604048</v>
      </c>
      <c r="I128" s="12">
        <v>2028.3074674350307</v>
      </c>
      <c r="J128" s="12">
        <v>2199.4198620572242</v>
      </c>
      <c r="K128" s="12">
        <v>323.738453738186</v>
      </c>
      <c r="L128" s="12">
        <v>1461.3303678252166</v>
      </c>
      <c r="M128" s="12">
        <v>1061.8279479702053</v>
      </c>
      <c r="N128" s="12">
        <v>1793.287798790715</v>
      </c>
      <c r="O128" s="12">
        <v>729.8705170047097</v>
      </c>
      <c r="P128" s="12">
        <v>421.47918933835</v>
      </c>
      <c r="Q128" s="12">
        <v>109.05291062844056</v>
      </c>
      <c r="R128" s="12">
        <v>1489.1369793011124</v>
      </c>
      <c r="S128" s="12">
        <v>100.13985407974262</v>
      </c>
      <c r="T128" s="12">
        <v>474.8964421747295</v>
      </c>
      <c r="U128" s="12">
        <v>125.65901779697516</v>
      </c>
      <c r="V128" s="12">
        <v>2432.330855387289</v>
      </c>
      <c r="W128" s="12">
        <v>90.02080773136976</v>
      </c>
      <c r="X128" s="12">
        <v>0.8066526767685119</v>
      </c>
      <c r="Y128" s="12">
        <v>563.6248334871773</v>
      </c>
      <c r="Z128" s="12">
        <v>1565.2842205078512</v>
      </c>
      <c r="AA128" s="12">
        <v>374.96526741624865</v>
      </c>
      <c r="AB128" s="12">
        <v>13.08900262125972</v>
      </c>
      <c r="AC128" s="12">
        <v>1852.2735653387874</v>
      </c>
      <c r="AD128" s="12">
        <v>670.8847504566421</v>
      </c>
      <c r="AE128" s="12">
        <v>497.634829343613</v>
      </c>
      <c r="AF128" s="12">
        <v>525.7863488214482</v>
      </c>
      <c r="AG128" s="12">
        <v>472.5981544927157</v>
      </c>
      <c r="AH128" s="12">
        <v>486.63622852857145</v>
      </c>
      <c r="AI128" s="12">
        <v>540.5027546090806</v>
      </c>
      <c r="AJ128" s="12">
        <v>834.8134653293142</v>
      </c>
      <c r="AK128" s="12">
        <v>251.10607568371836</v>
      </c>
      <c r="AL128" s="12">
        <v>373.4032236021992</v>
      </c>
      <c r="AM128" s="12">
        <v>31.922970479510266</v>
      </c>
      <c r="AN128" s="12">
        <v>442.9508945445818</v>
      </c>
      <c r="AO128" s="12">
        <v>124.62661103953984</v>
      </c>
      <c r="AP128" s="12">
        <v>18.64496134055771</v>
      </c>
      <c r="AQ128" s="12">
        <v>302.0497206945309</v>
      </c>
      <c r="AR128" s="12">
        <v>143.64039308147346</v>
      </c>
      <c r="AS128" s="12">
        <v>2523.1583157954196</v>
      </c>
      <c r="AT128" s="12">
        <v>1963.4325391767263</v>
      </c>
      <c r="AU128" s="12">
        <v>0.8212497989018981</v>
      </c>
      <c r="AV128" s="12">
        <v>443.0867116824721</v>
      </c>
      <c r="AW128" s="12">
        <v>83.6355919858932</v>
      </c>
      <c r="AX128" s="12">
        <v>32.18222315142765</v>
      </c>
      <c r="AY128" s="12">
        <v>190.22095388383738</v>
      </c>
      <c r="AZ128" s="12">
        <v>2332.9373619115804</v>
      </c>
      <c r="BA128" s="12" t="s">
        <v>1</v>
      </c>
      <c r="BB128" s="12">
        <v>2523.1583157954196</v>
      </c>
      <c r="BC128" s="12">
        <v>2523.1583157954196</v>
      </c>
      <c r="BD128" s="12">
        <v>2523.1583157954196</v>
      </c>
      <c r="BE128" s="12">
        <v>2065.8091508416296</v>
      </c>
      <c r="BF128" s="12">
        <v>457.3491649537935</v>
      </c>
      <c r="BG128" s="12">
        <v>1881.0672054896493</v>
      </c>
      <c r="BH128" s="12">
        <v>638.9539681202784</v>
      </c>
      <c r="BI128" s="12">
        <v>2257.7779158045764</v>
      </c>
      <c r="BJ128" s="12">
        <v>263.14821454443114</v>
      </c>
      <c r="BK128" s="12">
        <v>2328.108920254239</v>
      </c>
      <c r="BL128" s="12">
        <v>195.04939554118567</v>
      </c>
      <c r="BM128" s="12" t="s">
        <v>1</v>
      </c>
      <c r="BN128" s="12" t="s">
        <v>1</v>
      </c>
      <c r="BO128" s="12">
        <v>299.0040221356367</v>
      </c>
      <c r="BP128" s="12">
        <v>130.9168108766555</v>
      </c>
      <c r="BQ128" s="12">
        <v>57.4183634287198</v>
      </c>
      <c r="BR128" s="12">
        <v>8.23142176906431</v>
      </c>
      <c r="BS128" s="12">
        <v>76.16421502735214</v>
      </c>
      <c r="BT128" s="12">
        <v>103.84596852453909</v>
      </c>
    </row>
    <row r="129" spans="1:72" ht="15">
      <c r="A129" s="12" t="s">
        <v>80</v>
      </c>
      <c r="B129" s="12" t="s">
        <v>58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</row>
    <row r="130" spans="1:72" ht="15">
      <c r="A130" s="12" t="s">
        <v>81</v>
      </c>
      <c r="B130" s="12" t="s">
        <v>58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</row>
    <row r="131" spans="1:72" ht="15">
      <c r="A131" s="12" t="s">
        <v>22</v>
      </c>
      <c r="B131" s="12" t="s">
        <v>64</v>
      </c>
      <c r="C131" s="12">
        <v>639.4679467325859</v>
      </c>
      <c r="D131" s="12">
        <v>2698.764349165881</v>
      </c>
      <c r="E131" s="12">
        <v>2504.941753034409</v>
      </c>
      <c r="F131" s="12">
        <v>923.4097609270492</v>
      </c>
      <c r="G131" s="12">
        <v>4919.764288005866</v>
      </c>
      <c r="H131" s="12">
        <v>1233.04143994282</v>
      </c>
      <c r="I131" s="12">
        <v>4610.132608990117</v>
      </c>
      <c r="J131" s="12">
        <v>5216.441229193787</v>
      </c>
      <c r="K131" s="12">
        <v>626.7328197391081</v>
      </c>
      <c r="L131" s="12">
        <v>3703.796548865759</v>
      </c>
      <c r="M131" s="12">
        <v>2139.377500067151</v>
      </c>
      <c r="N131" s="12">
        <v>4616.492623457015</v>
      </c>
      <c r="O131" s="12">
        <v>1226.681425475921</v>
      </c>
      <c r="P131" s="12">
        <v>1445.4644887673417</v>
      </c>
      <c r="Q131" s="12">
        <v>396.94499523292336</v>
      </c>
      <c r="R131" s="12">
        <v>2777.37181650921</v>
      </c>
      <c r="S131" s="12">
        <v>193.97232952970384</v>
      </c>
      <c r="T131" s="12">
        <v>1674.5208232042762</v>
      </c>
      <c r="U131" s="12">
        <v>419.9715718918951</v>
      </c>
      <c r="V131" s="12">
        <v>5601.080061829015</v>
      </c>
      <c r="W131" s="12">
        <v>236.50122424782572</v>
      </c>
      <c r="X131" s="12">
        <v>5.592762856015013</v>
      </c>
      <c r="Y131" s="12">
        <v>1098.531382919373</v>
      </c>
      <c r="Z131" s="12">
        <v>3637.627375323106</v>
      </c>
      <c r="AA131" s="12">
        <v>1073.0925832079463</v>
      </c>
      <c r="AB131" s="12">
        <v>14.912945253504258</v>
      </c>
      <c r="AC131" s="12">
        <v>5203.701782780282</v>
      </c>
      <c r="AD131" s="12">
        <v>639.4722661526532</v>
      </c>
      <c r="AE131" s="12">
        <v>1124.2059709088257</v>
      </c>
      <c r="AF131" s="12">
        <v>1064.3681648042068</v>
      </c>
      <c r="AG131" s="12">
        <v>1170.9147251877903</v>
      </c>
      <c r="AH131" s="12">
        <v>1155.8311756714381</v>
      </c>
      <c r="AI131" s="12">
        <v>1327.8540123605937</v>
      </c>
      <c r="AJ131" s="12">
        <v>2206.68837551091</v>
      </c>
      <c r="AK131" s="12">
        <v>461.8597664637854</v>
      </c>
      <c r="AL131" s="12">
        <v>891.8628347042378</v>
      </c>
      <c r="AM131" s="12">
        <v>96.42405046487055</v>
      </c>
      <c r="AN131" s="12">
        <v>900.1935009444338</v>
      </c>
      <c r="AO131" s="12">
        <v>268.3972692390701</v>
      </c>
      <c r="AP131" s="12">
        <v>64.87317517383192</v>
      </c>
      <c r="AQ131" s="12">
        <v>677.8043578826608</v>
      </c>
      <c r="AR131" s="12">
        <v>275.0707185490938</v>
      </c>
      <c r="AS131" s="12">
        <v>5843.174048932911</v>
      </c>
      <c r="AT131" s="12">
        <v>4557.703219836637</v>
      </c>
      <c r="AU131" s="12">
        <v>1.4796420637092393</v>
      </c>
      <c r="AV131" s="12">
        <v>874.8673210861891</v>
      </c>
      <c r="AW131" s="12">
        <v>280.7006917960614</v>
      </c>
      <c r="AX131" s="12">
        <v>128.42317415033736</v>
      </c>
      <c r="AY131" s="12">
        <v>200.06599947500547</v>
      </c>
      <c r="AZ131" s="12">
        <v>5643.108049457834</v>
      </c>
      <c r="BA131" s="12">
        <v>3006.11914585863</v>
      </c>
      <c r="BB131" s="12">
        <v>2065.8091508416296</v>
      </c>
      <c r="BC131" s="12">
        <v>5843.174048932911</v>
      </c>
      <c r="BD131" s="12">
        <v>5843.174048932911</v>
      </c>
      <c r="BE131" s="12">
        <v>5843.174048932911</v>
      </c>
      <c r="BF131" s="12" t="s">
        <v>1</v>
      </c>
      <c r="BG131" s="12">
        <v>4800.2490983141015</v>
      </c>
      <c r="BH131" s="12">
        <v>1034.7662472763943</v>
      </c>
      <c r="BI131" s="12">
        <v>5774.824429192778</v>
      </c>
      <c r="BJ131" s="12">
        <v>49.11449606254738</v>
      </c>
      <c r="BK131" s="12">
        <v>5479.853906227714</v>
      </c>
      <c r="BL131" s="12">
        <v>363.3201427051461</v>
      </c>
      <c r="BM131" s="12" t="s">
        <v>1</v>
      </c>
      <c r="BN131" s="12" t="s">
        <v>1</v>
      </c>
      <c r="BO131" s="12">
        <v>1057.365623302784</v>
      </c>
      <c r="BP131" s="12">
        <v>461.1959935053241</v>
      </c>
      <c r="BQ131" s="12">
        <v>210.12093423041682</v>
      </c>
      <c r="BR131" s="12">
        <v>39.989805072535326</v>
      </c>
      <c r="BS131" s="12">
        <v>257.88123156097964</v>
      </c>
      <c r="BT131" s="12">
        <v>357.5335843664857</v>
      </c>
    </row>
    <row r="132" spans="1:72" ht="15">
      <c r="A132" s="12"/>
      <c r="B132" s="12" t="s">
        <v>65</v>
      </c>
      <c r="C132" s="12">
        <v>119.11886389458131</v>
      </c>
      <c r="D132" s="12">
        <v>434.86685606936334</v>
      </c>
      <c r="E132" s="12">
        <v>661.87052217612</v>
      </c>
      <c r="F132" s="12">
        <v>105.6484248303834</v>
      </c>
      <c r="G132" s="12">
        <v>1110.2078173096713</v>
      </c>
      <c r="H132" s="12">
        <v>143.4945072262817</v>
      </c>
      <c r="I132" s="12">
        <v>1072.361734913773</v>
      </c>
      <c r="J132" s="12">
        <v>978.8554299666976</v>
      </c>
      <c r="K132" s="12">
        <v>237.00081217335824</v>
      </c>
      <c r="L132" s="12">
        <v>723.2630614967984</v>
      </c>
      <c r="M132" s="12">
        <v>492.5931806432592</v>
      </c>
      <c r="N132" s="12">
        <v>586.7404957148374</v>
      </c>
      <c r="O132" s="12">
        <v>629.1157464252219</v>
      </c>
      <c r="P132" s="12">
        <v>196.80613893361053</v>
      </c>
      <c r="Q132" s="12">
        <v>62.47100846033948</v>
      </c>
      <c r="R132" s="12">
        <v>689.7864933059157</v>
      </c>
      <c r="S132" s="12">
        <v>73.10951290767098</v>
      </c>
      <c r="T132" s="12">
        <v>237.45680907603315</v>
      </c>
      <c r="U132" s="12">
        <v>57.97443955827127</v>
      </c>
      <c r="V132" s="12">
        <v>1211.366823997634</v>
      </c>
      <c r="W132" s="12">
        <v>4.489418142415921</v>
      </c>
      <c r="X132" s="12" t="s">
        <v>1</v>
      </c>
      <c r="Y132" s="12">
        <v>472.9632707994835</v>
      </c>
      <c r="Z132" s="12">
        <v>641.3752870072781</v>
      </c>
      <c r="AA132" s="12">
        <v>90.53647296794867</v>
      </c>
      <c r="AB132" s="12">
        <v>9.531064338108616</v>
      </c>
      <c r="AC132" s="12">
        <v>146.53596136210635</v>
      </c>
      <c r="AD132" s="12">
        <v>1069.3202807779485</v>
      </c>
      <c r="AE132" s="12">
        <v>365.8983757193754</v>
      </c>
      <c r="AF132" s="12">
        <v>328.55500435951166</v>
      </c>
      <c r="AG132" s="12">
        <v>183.05773976678816</v>
      </c>
      <c r="AH132" s="12">
        <v>187.5701759549915</v>
      </c>
      <c r="AI132" s="12">
        <v>150.7749463393888</v>
      </c>
      <c r="AJ132" s="12">
        <v>374.15683407826873</v>
      </c>
      <c r="AK132" s="12">
        <v>70.64171565843502</v>
      </c>
      <c r="AL132" s="12">
        <v>222.31451256232177</v>
      </c>
      <c r="AM132" s="12">
        <v>15.05980214974962</v>
      </c>
      <c r="AN132" s="12">
        <v>255.63129002242985</v>
      </c>
      <c r="AO132" s="12">
        <v>56.81848771753915</v>
      </c>
      <c r="AP132" s="12">
        <v>13.201768916696757</v>
      </c>
      <c r="AQ132" s="12">
        <v>149.8540254928788</v>
      </c>
      <c r="AR132" s="12">
        <v>58.177805541736994</v>
      </c>
      <c r="AS132" s="12">
        <v>1215.8562421400495</v>
      </c>
      <c r="AT132" s="12">
        <v>915.9901455575589</v>
      </c>
      <c r="AU132" s="12" t="s">
        <v>1</v>
      </c>
      <c r="AV132" s="12">
        <v>252.9286041614851</v>
      </c>
      <c r="AW132" s="12">
        <v>21.028421214245306</v>
      </c>
      <c r="AX132" s="12">
        <v>25.909071206768374</v>
      </c>
      <c r="AY132" s="12">
        <v>300.8234693463675</v>
      </c>
      <c r="AZ132" s="12">
        <v>915.0327727936921</v>
      </c>
      <c r="BA132" s="12">
        <v>590.0585411437589</v>
      </c>
      <c r="BB132" s="12">
        <v>457.3491649537935</v>
      </c>
      <c r="BC132" s="12">
        <v>1215.8562421400495</v>
      </c>
      <c r="BD132" s="12">
        <v>1215.8562421400495</v>
      </c>
      <c r="BE132" s="12" t="s">
        <v>1</v>
      </c>
      <c r="BF132" s="12">
        <v>1215.8562421400495</v>
      </c>
      <c r="BG132" s="12">
        <v>771.1167613648797</v>
      </c>
      <c r="BH132" s="12">
        <v>437.74353680100126</v>
      </c>
      <c r="BI132" s="12">
        <v>761.6398849610298</v>
      </c>
      <c r="BJ132" s="12">
        <v>454.2163571790286</v>
      </c>
      <c r="BK132" s="12">
        <v>1120.6740726451092</v>
      </c>
      <c r="BL132" s="12">
        <v>95.18216949495088</v>
      </c>
      <c r="BM132" s="12" t="s">
        <v>1</v>
      </c>
      <c r="BN132" s="12" t="s">
        <v>1</v>
      </c>
      <c r="BO132" s="12">
        <v>149.59511090712365</v>
      </c>
      <c r="BP132" s="12">
        <v>68.51389600623203</v>
      </c>
      <c r="BQ132" s="12">
        <v>33.28306543183583</v>
      </c>
      <c r="BR132" s="12">
        <v>5.026410197524453</v>
      </c>
      <c r="BS132" s="12">
        <v>35.09298507305462</v>
      </c>
      <c r="BT132" s="12">
        <v>51.25312966450274</v>
      </c>
    </row>
    <row r="133" spans="1:72" ht="15">
      <c r="A133" s="12" t="s">
        <v>23</v>
      </c>
      <c r="B133" s="12" t="s">
        <v>64</v>
      </c>
      <c r="C133" s="12">
        <v>615.8336771017359</v>
      </c>
      <c r="D133" s="12">
        <v>2596.296838988449</v>
      </c>
      <c r="E133" s="12">
        <v>2359.2353435887885</v>
      </c>
      <c r="F133" s="12">
        <v>746.7655957422643</v>
      </c>
      <c r="G133" s="12">
        <v>4824.600263936734</v>
      </c>
      <c r="H133" s="12">
        <v>989.8842917176269</v>
      </c>
      <c r="I133" s="12">
        <v>4581.481567961433</v>
      </c>
      <c r="J133" s="12">
        <v>4887.458580470648</v>
      </c>
      <c r="K133" s="12">
        <v>683.9072792083861</v>
      </c>
      <c r="L133" s="12">
        <v>3500.488266713488</v>
      </c>
      <c r="M133" s="12">
        <v>2070.8775929655076</v>
      </c>
      <c r="N133" s="12">
        <v>4252.075518956238</v>
      </c>
      <c r="O133" s="12">
        <v>1319.2903407228475</v>
      </c>
      <c r="P133" s="12">
        <v>1435.113750960687</v>
      </c>
      <c r="Q133" s="12">
        <v>407.2377528622227</v>
      </c>
      <c r="R133" s="12">
        <v>2506.324097293496</v>
      </c>
      <c r="S133" s="12">
        <v>204.0677751273174</v>
      </c>
      <c r="T133" s="12">
        <v>1670.8384283647752</v>
      </c>
      <c r="U133" s="12">
        <v>423.63365040849254</v>
      </c>
      <c r="V133" s="12">
        <v>5414.188016133376</v>
      </c>
      <c r="W133" s="12">
        <v>153.30578669942525</v>
      </c>
      <c r="X133" s="12">
        <v>3.87205684618657</v>
      </c>
      <c r="Y133" s="12">
        <v>1156.8765418620808</v>
      </c>
      <c r="Z133" s="12">
        <v>3486.8979141393133</v>
      </c>
      <c r="AA133" s="12">
        <v>895.4175410301611</v>
      </c>
      <c r="AB133" s="12">
        <v>16.31333060175495</v>
      </c>
      <c r="AC133" s="12">
        <v>4572.452460271946</v>
      </c>
      <c r="AD133" s="12">
        <v>998.9133994070919</v>
      </c>
      <c r="AE133" s="12">
        <v>1226.9179201204047</v>
      </c>
      <c r="AF133" s="12">
        <v>1108.4651930457812</v>
      </c>
      <c r="AG133" s="12">
        <v>1117.6948493489065</v>
      </c>
      <c r="AH133" s="12">
        <v>1051.6585087002227</v>
      </c>
      <c r="AI133" s="12">
        <v>1066.6293884636802</v>
      </c>
      <c r="AJ133" s="12">
        <v>2147.2263589330564</v>
      </c>
      <c r="AK133" s="12">
        <v>418.7734184130419</v>
      </c>
      <c r="AL133" s="12">
        <v>851.4573360939935</v>
      </c>
      <c r="AM133" s="12">
        <v>83.2051386060057</v>
      </c>
      <c r="AN133" s="12">
        <v>870.2796874591284</v>
      </c>
      <c r="AO133" s="12">
        <v>243.2205462758558</v>
      </c>
      <c r="AP133" s="12">
        <v>58.09854867391041</v>
      </c>
      <c r="AQ133" s="12">
        <v>639.8421909633415</v>
      </c>
      <c r="AR133" s="12">
        <v>259.26263426067493</v>
      </c>
      <c r="AS133" s="12">
        <v>5571.365859679</v>
      </c>
      <c r="AT133" s="12">
        <v>4316.889907245283</v>
      </c>
      <c r="AU133" s="12">
        <v>1.4796420637092393</v>
      </c>
      <c r="AV133" s="12">
        <v>866.3778145161372</v>
      </c>
      <c r="AW133" s="12">
        <v>260.600525330548</v>
      </c>
      <c r="AX133" s="12">
        <v>126.01797052341624</v>
      </c>
      <c r="AY133" s="12">
        <v>265.30277849576794</v>
      </c>
      <c r="AZ133" s="12">
        <v>5306.0630811832225</v>
      </c>
      <c r="BA133" s="12">
        <v>2835.0191480224244</v>
      </c>
      <c r="BB133" s="12">
        <v>1881.0672054896493</v>
      </c>
      <c r="BC133" s="12">
        <v>5571.365859679</v>
      </c>
      <c r="BD133" s="12">
        <v>5571.365859679</v>
      </c>
      <c r="BE133" s="12">
        <v>4800.2490983141015</v>
      </c>
      <c r="BF133" s="12">
        <v>771.1167613648797</v>
      </c>
      <c r="BG133" s="12">
        <v>5571.365859679</v>
      </c>
      <c r="BH133" s="12" t="s">
        <v>1</v>
      </c>
      <c r="BI133" s="12">
        <v>5281.370531804292</v>
      </c>
      <c r="BJ133" s="12">
        <v>282.1110211977182</v>
      </c>
      <c r="BK133" s="12">
        <v>5314.552371404563</v>
      </c>
      <c r="BL133" s="12">
        <v>256.813488274451</v>
      </c>
      <c r="BM133" s="12" t="s">
        <v>1</v>
      </c>
      <c r="BN133" s="12" t="s">
        <v>1</v>
      </c>
      <c r="BO133" s="12">
        <v>1059.1641504645618</v>
      </c>
      <c r="BP133" s="12">
        <v>471.54312266649384</v>
      </c>
      <c r="BQ133" s="12">
        <v>217.41257042075713</v>
      </c>
      <c r="BR133" s="12">
        <v>39.528277441963176</v>
      </c>
      <c r="BS133" s="12">
        <v>257.7499901351163</v>
      </c>
      <c r="BT133" s="12">
        <v>355.89179837306403</v>
      </c>
    </row>
    <row r="134" spans="1:72" ht="15">
      <c r="A134" s="12"/>
      <c r="B134" s="12" t="s">
        <v>65</v>
      </c>
      <c r="C134" s="12">
        <v>140.5054138584807</v>
      </c>
      <c r="D134" s="12">
        <v>531.8172092789614</v>
      </c>
      <c r="E134" s="12">
        <v>800.1871609399598</v>
      </c>
      <c r="F134" s="12">
        <v>280.38557096920175</v>
      </c>
      <c r="G134" s="12">
        <v>1192.1242131081867</v>
      </c>
      <c r="H134" s="12">
        <v>382.73031881061195</v>
      </c>
      <c r="I134" s="12">
        <v>1089.7794652667858</v>
      </c>
      <c r="J134" s="12">
        <v>1294.7090561076182</v>
      </c>
      <c r="K134" s="12">
        <v>177.8007279697769</v>
      </c>
      <c r="L134" s="12">
        <v>916.3312097704589</v>
      </c>
      <c r="M134" s="12">
        <v>556.1785743069383</v>
      </c>
      <c r="N134" s="12">
        <v>940.9964019840072</v>
      </c>
      <c r="O134" s="12">
        <v>531.5133820933906</v>
      </c>
      <c r="P134" s="12">
        <v>205.2188179518692</v>
      </c>
      <c r="Q134" s="12">
        <v>51.57461926476251</v>
      </c>
      <c r="R134" s="12">
        <v>950.2177468350118</v>
      </c>
      <c r="S134" s="12">
        <v>62.83627190839558</v>
      </c>
      <c r="T134" s="12">
        <v>238.39913804904398</v>
      </c>
      <c r="U134" s="12">
        <v>54.25068696394297</v>
      </c>
      <c r="V134" s="12">
        <v>1383.133190333056</v>
      </c>
      <c r="W134" s="12">
        <v>87.65588773451381</v>
      </c>
      <c r="X134" s="12">
        <v>1.7207060098284432</v>
      </c>
      <c r="Y134" s="12">
        <v>411.5356196486308</v>
      </c>
      <c r="Z134" s="12">
        <v>782.1434587922797</v>
      </c>
      <c r="AA134" s="12">
        <v>266.1006494361319</v>
      </c>
      <c r="AB134" s="12">
        <v>8.130678989857936</v>
      </c>
      <c r="AC134" s="12">
        <v>770.757582422696</v>
      </c>
      <c r="AD134" s="12">
        <v>701.7522016547041</v>
      </c>
      <c r="AE134" s="12">
        <v>260.89798399074834</v>
      </c>
      <c r="AF134" s="12">
        <v>280.05500825471404</v>
      </c>
      <c r="AG134" s="12">
        <v>234.64043230811365</v>
      </c>
      <c r="AH134" s="12">
        <v>288.4998153816819</v>
      </c>
      <c r="AI134" s="12">
        <v>408.41654414214474</v>
      </c>
      <c r="AJ134" s="12">
        <v>428.6951192776236</v>
      </c>
      <c r="AK134" s="12">
        <v>112.50801823415807</v>
      </c>
      <c r="AL134" s="12">
        <v>260.90626782018535</v>
      </c>
      <c r="AM134" s="12">
        <v>28.11125165190597</v>
      </c>
      <c r="AN134" s="12">
        <v>283.55073875549465</v>
      </c>
      <c r="AO134" s="12">
        <v>81.04272643496489</v>
      </c>
      <c r="AP134" s="12">
        <v>19.74133327815843</v>
      </c>
      <c r="AQ134" s="12">
        <v>184.91386275023785</v>
      </c>
      <c r="AR134" s="12">
        <v>73.04046587467124</v>
      </c>
      <c r="AS134" s="12">
        <v>1472.5097840773992</v>
      </c>
      <c r="AT134" s="12">
        <v>1143.593513658905</v>
      </c>
      <c r="AU134" s="12" t="s">
        <v>1</v>
      </c>
      <c r="AV134" s="12">
        <v>259.6058537368924</v>
      </c>
      <c r="AW134" s="12">
        <v>41.0212022429481</v>
      </c>
      <c r="AX134" s="12">
        <v>28.289214438653037</v>
      </c>
      <c r="AY134" s="12">
        <v>233.26623946019427</v>
      </c>
      <c r="AZ134" s="12">
        <v>1239.2435446171974</v>
      </c>
      <c r="BA134" s="12">
        <v>755.1403972996237</v>
      </c>
      <c r="BB134" s="12">
        <v>638.9539681202784</v>
      </c>
      <c r="BC134" s="12">
        <v>1472.5097840773992</v>
      </c>
      <c r="BD134" s="12">
        <v>1472.5097840773992</v>
      </c>
      <c r="BE134" s="12">
        <v>1034.7662472763943</v>
      </c>
      <c r="BF134" s="12">
        <v>437.74353680100126</v>
      </c>
      <c r="BG134" s="12" t="s">
        <v>1</v>
      </c>
      <c r="BH134" s="12">
        <v>1472.5097840773992</v>
      </c>
      <c r="BI134" s="12">
        <v>1241.3614868986888</v>
      </c>
      <c r="BJ134" s="12">
        <v>219.95958086591742</v>
      </c>
      <c r="BK134" s="12">
        <v>1272.4191994507628</v>
      </c>
      <c r="BL134" s="12">
        <v>200.0905846266331</v>
      </c>
      <c r="BM134" s="12" t="s">
        <v>1</v>
      </c>
      <c r="BN134" s="12" t="s">
        <v>1</v>
      </c>
      <c r="BO134" s="12">
        <v>146.11316382636537</v>
      </c>
      <c r="BP134" s="12">
        <v>57.673639593006165</v>
      </c>
      <c r="BQ134" s="12">
        <v>25.69636773279665</v>
      </c>
      <c r="BR134" s="12">
        <v>5.383858969272048</v>
      </c>
      <c r="BS134" s="12">
        <v>34.542794500908826</v>
      </c>
      <c r="BT134" s="12">
        <v>52.10059849649445</v>
      </c>
    </row>
    <row r="135" spans="1:72" ht="15">
      <c r="A135" s="12" t="s">
        <v>24</v>
      </c>
      <c r="B135" s="12" t="s">
        <v>64</v>
      </c>
      <c r="C135" s="12">
        <v>708.9492277112142</v>
      </c>
      <c r="D135" s="12">
        <v>2932.4113747437787</v>
      </c>
      <c r="E135" s="12">
        <v>2895.103711698843</v>
      </c>
      <c r="F135" s="12">
        <v>991.1778979081685</v>
      </c>
      <c r="G135" s="12">
        <v>5545.286416245669</v>
      </c>
      <c r="H135" s="12">
        <v>1306.2162660149702</v>
      </c>
      <c r="I135" s="12">
        <v>5230.24804813887</v>
      </c>
      <c r="J135" s="12">
        <v>5763.744242951649</v>
      </c>
      <c r="K135" s="12">
        <v>772.7200712021543</v>
      </c>
      <c r="L135" s="12">
        <v>4128.997375949269</v>
      </c>
      <c r="M135" s="12">
        <v>2407.4669382045854</v>
      </c>
      <c r="N135" s="12">
        <v>4943.08503412086</v>
      </c>
      <c r="O135" s="12">
        <v>1593.37928003295</v>
      </c>
      <c r="P135" s="12">
        <v>1569.320434366164</v>
      </c>
      <c r="Q135" s="12">
        <v>435.3795072785164</v>
      </c>
      <c r="R135" s="12">
        <v>3163.7570246393366</v>
      </c>
      <c r="S135" s="12">
        <v>227.8944230267754</v>
      </c>
      <c r="T135" s="12">
        <v>1819.5070396844053</v>
      </c>
      <c r="U135" s="12">
        <v>459.9739292684924</v>
      </c>
      <c r="V135" s="12">
        <v>6295.7665875265575</v>
      </c>
      <c r="W135" s="12">
        <v>235.10496377124826</v>
      </c>
      <c r="X135" s="12">
        <v>5.592762856015013</v>
      </c>
      <c r="Y135" s="12">
        <v>1348.1009830857831</v>
      </c>
      <c r="Z135" s="12">
        <v>4014.0815384385055</v>
      </c>
      <c r="AA135" s="12">
        <v>1134.0386543071174</v>
      </c>
      <c r="AB135" s="12">
        <v>20.73241295798553</v>
      </c>
      <c r="AC135" s="12">
        <v>5281.002726654347</v>
      </c>
      <c r="AD135" s="12">
        <v>1255.4615874994722</v>
      </c>
      <c r="AE135" s="12">
        <v>1341.4332591012856</v>
      </c>
      <c r="AF135" s="12">
        <v>1252.4109650738528</v>
      </c>
      <c r="AG135" s="12">
        <v>1274.581696396275</v>
      </c>
      <c r="AH135" s="12">
        <v>1263.77149425579</v>
      </c>
      <c r="AI135" s="12">
        <v>1404.2668993265634</v>
      </c>
      <c r="AJ135" s="12">
        <v>2407.0506102230697</v>
      </c>
      <c r="AK135" s="12">
        <v>505.14178818692426</v>
      </c>
      <c r="AL135" s="12">
        <v>1029.9870794266947</v>
      </c>
      <c r="AM135" s="12">
        <v>104.487173943662</v>
      </c>
      <c r="AN135" s="12">
        <v>1045.4845212266055</v>
      </c>
      <c r="AO135" s="12">
        <v>298.44797226029436</v>
      </c>
      <c r="AP135" s="12">
        <v>71.817823497495</v>
      </c>
      <c r="AQ135" s="12">
        <v>763.688744359254</v>
      </c>
      <c r="AR135" s="12">
        <v>310.3586010298128</v>
      </c>
      <c r="AS135" s="12">
        <v>6536.464314153808</v>
      </c>
      <c r="AT135" s="12">
        <v>5086.386318775637</v>
      </c>
      <c r="AU135" s="12">
        <v>1.4796420637092393</v>
      </c>
      <c r="AV135" s="12">
        <v>1018.769979784187</v>
      </c>
      <c r="AW135" s="12">
        <v>289.2933719222752</v>
      </c>
      <c r="AX135" s="12">
        <v>140.53500160800718</v>
      </c>
      <c r="AY135" s="12">
        <v>391.5157676752416</v>
      </c>
      <c r="AZ135" s="12">
        <v>6144.948546478559</v>
      </c>
      <c r="BA135" s="12">
        <v>3348.4661754824</v>
      </c>
      <c r="BB135" s="12">
        <v>2257.7779158045764</v>
      </c>
      <c r="BC135" s="12">
        <v>6536.464314153808</v>
      </c>
      <c r="BD135" s="12">
        <v>6536.464314153808</v>
      </c>
      <c r="BE135" s="12">
        <v>5774.824429192778</v>
      </c>
      <c r="BF135" s="12">
        <v>761.6398849610298</v>
      </c>
      <c r="BG135" s="12">
        <v>5281.370531804292</v>
      </c>
      <c r="BH135" s="12">
        <v>1241.3614868986888</v>
      </c>
      <c r="BI135" s="12">
        <v>6536.464314153808</v>
      </c>
      <c r="BJ135" s="12" t="s">
        <v>1</v>
      </c>
      <c r="BK135" s="12">
        <v>6107.081336693276</v>
      </c>
      <c r="BL135" s="12">
        <v>429.38297746054513</v>
      </c>
      <c r="BM135" s="12" t="s">
        <v>1</v>
      </c>
      <c r="BN135" s="12" t="s">
        <v>1</v>
      </c>
      <c r="BO135" s="12">
        <v>1152.3141152172573</v>
      </c>
      <c r="BP135" s="12">
        <v>504.3571196691769</v>
      </c>
      <c r="BQ135" s="12">
        <v>231.74093752350075</v>
      </c>
      <c r="BR135" s="12">
        <v>44.54189676179356</v>
      </c>
      <c r="BS135" s="12">
        <v>283.0592209497977</v>
      </c>
      <c r="BT135" s="12">
        <v>390.5126612118938</v>
      </c>
    </row>
    <row r="136" spans="1:72" ht="15">
      <c r="A136" s="12"/>
      <c r="B136" s="12" t="s">
        <v>65</v>
      </c>
      <c r="C136" s="12">
        <v>48.65004661780115</v>
      </c>
      <c r="D136" s="12">
        <v>192.3486147098508</v>
      </c>
      <c r="E136" s="12">
        <v>262.33219191392465</v>
      </c>
      <c r="F136" s="12">
        <v>34.62034984131171</v>
      </c>
      <c r="G136" s="12">
        <v>468.71050340026454</v>
      </c>
      <c r="H136" s="12">
        <v>65.55297874282999</v>
      </c>
      <c r="I136" s="12">
        <v>437.77787449874654</v>
      </c>
      <c r="J136" s="12">
        <v>414.2764216263945</v>
      </c>
      <c r="K136" s="12">
        <v>89.05443161518195</v>
      </c>
      <c r="L136" s="12">
        <v>282.19986661837146</v>
      </c>
      <c r="M136" s="12">
        <v>221.1309866232064</v>
      </c>
      <c r="N136" s="12">
        <v>253.21912206957293</v>
      </c>
      <c r="O136" s="12">
        <v>250.1117311720059</v>
      </c>
      <c r="P136" s="12">
        <v>72.22012315156663</v>
      </c>
      <c r="Q136" s="12">
        <v>23.705587027800203</v>
      </c>
      <c r="R136" s="12">
        <v>287.46336325130164</v>
      </c>
      <c r="S136" s="12">
        <v>38.2486740876946</v>
      </c>
      <c r="T136" s="12">
        <v>91.21481897205759</v>
      </c>
      <c r="U136" s="12">
        <v>17.911293386555833</v>
      </c>
      <c r="V136" s="12">
        <v>497.4451746225828</v>
      </c>
      <c r="W136" s="12">
        <v>5.885678618993371</v>
      </c>
      <c r="X136" s="12" t="s">
        <v>1</v>
      </c>
      <c r="Y136" s="12">
        <v>222.83220339175728</v>
      </c>
      <c r="Z136" s="12">
        <v>249.74429166542583</v>
      </c>
      <c r="AA136" s="12">
        <v>26.093577659002847</v>
      </c>
      <c r="AB136" s="12">
        <v>3.711596633627337</v>
      </c>
      <c r="AC136" s="12">
        <v>63.032967264733934</v>
      </c>
      <c r="AD136" s="12">
        <v>440.2978859768418</v>
      </c>
      <c r="AE136" s="12">
        <v>144.81825022470653</v>
      </c>
      <c r="AF136" s="12">
        <v>136.92883380536762</v>
      </c>
      <c r="AG136" s="12">
        <v>75.63130860393473</v>
      </c>
      <c r="AH136" s="12">
        <v>76.4847499716464</v>
      </c>
      <c r="AI136" s="12">
        <v>69.46771063592224</v>
      </c>
      <c r="AJ136" s="12">
        <v>166.09654291984594</v>
      </c>
      <c r="AK136" s="12">
        <v>27.02955031420462</v>
      </c>
      <c r="AL136" s="12">
        <v>79.58585056542739</v>
      </c>
      <c r="AM136" s="12">
        <v>6.92082993713775</v>
      </c>
      <c r="AN136" s="12">
        <v>107.64425094155327</v>
      </c>
      <c r="AO136" s="12">
        <v>26.58523422143216</v>
      </c>
      <c r="AP136" s="12">
        <v>6.065302310152662</v>
      </c>
      <c r="AQ136" s="12">
        <v>61.042578853183855</v>
      </c>
      <c r="AR136" s="12">
        <v>22.36071317864013</v>
      </c>
      <c r="AS136" s="12">
        <v>503.3308532415762</v>
      </c>
      <c r="AT136" s="12">
        <v>370.7814365867658</v>
      </c>
      <c r="AU136" s="12" t="s">
        <v>1</v>
      </c>
      <c r="AV136" s="12">
        <v>106.85139563531408</v>
      </c>
      <c r="AW136" s="12">
        <v>12.117193703234385</v>
      </c>
      <c r="AX136" s="12">
        <v>13.58082731626345</v>
      </c>
      <c r="AY136" s="12">
        <v>90.13857746857325</v>
      </c>
      <c r="AZ136" s="12">
        <v>413.1922757730031</v>
      </c>
      <c r="BA136" s="12">
        <v>239.35857671496723</v>
      </c>
      <c r="BB136" s="12">
        <v>263.14821454443114</v>
      </c>
      <c r="BC136" s="12">
        <v>503.3308532415762</v>
      </c>
      <c r="BD136" s="12">
        <v>503.3308532415762</v>
      </c>
      <c r="BE136" s="12">
        <v>49.11449606254738</v>
      </c>
      <c r="BF136" s="12">
        <v>454.2163571790286</v>
      </c>
      <c r="BG136" s="12">
        <v>282.1110211977182</v>
      </c>
      <c r="BH136" s="12">
        <v>219.95958086591742</v>
      </c>
      <c r="BI136" s="12" t="s">
        <v>1</v>
      </c>
      <c r="BJ136" s="12">
        <v>503.3308532415762</v>
      </c>
      <c r="BK136" s="12">
        <v>474.2115185020247</v>
      </c>
      <c r="BL136" s="12">
        <v>29.11933473955137</v>
      </c>
      <c r="BM136" s="12" t="s">
        <v>1</v>
      </c>
      <c r="BN136" s="12" t="s">
        <v>1</v>
      </c>
      <c r="BO136" s="12">
        <v>53.95153325768191</v>
      </c>
      <c r="BP136" s="12">
        <v>25.150083168527654</v>
      </c>
      <c r="BQ136" s="12">
        <v>11.521164260019043</v>
      </c>
      <c r="BR136" s="12">
        <v>0.4743185082662512</v>
      </c>
      <c r="BS136" s="12">
        <v>9.854206889119713</v>
      </c>
      <c r="BT136" s="12">
        <v>18.011658562191645</v>
      </c>
    </row>
    <row r="137" spans="1:72" ht="15">
      <c r="A137" s="12" t="s">
        <v>25</v>
      </c>
      <c r="B137" s="12" t="s">
        <v>64</v>
      </c>
      <c r="C137" s="12">
        <v>703.3506058136951</v>
      </c>
      <c r="D137" s="12">
        <v>2946.829632614368</v>
      </c>
      <c r="E137" s="12">
        <v>2950.347740444829</v>
      </c>
      <c r="F137" s="12">
        <v>989.4811394980773</v>
      </c>
      <c r="G137" s="12">
        <v>5611.046839374861</v>
      </c>
      <c r="H137" s="12">
        <v>1283.6580900495799</v>
      </c>
      <c r="I137" s="12">
        <v>5316.869888823354</v>
      </c>
      <c r="J137" s="12">
        <v>5796.012358150837</v>
      </c>
      <c r="K137" s="12">
        <v>804.5156207220698</v>
      </c>
      <c r="L137" s="12">
        <v>4157.3074636331285</v>
      </c>
      <c r="M137" s="12">
        <v>2443.220515239771</v>
      </c>
      <c r="N137" s="12">
        <v>4953.485602322968</v>
      </c>
      <c r="O137" s="12">
        <v>1647.0423765498988</v>
      </c>
      <c r="P137" s="12">
        <v>1588.7352403555735</v>
      </c>
      <c r="Q137" s="12">
        <v>446.63919607204593</v>
      </c>
      <c r="R137" s="12">
        <v>3159.65710962861</v>
      </c>
      <c r="S137" s="12">
        <v>242.56852971699624</v>
      </c>
      <c r="T137" s="12">
        <v>1852.1339907535953</v>
      </c>
      <c r="U137" s="12">
        <v>461.4591161308242</v>
      </c>
      <c r="V137" s="12">
        <v>6379.072778223532</v>
      </c>
      <c r="W137" s="12">
        <v>216.37660324103686</v>
      </c>
      <c r="X137" s="12">
        <v>5.078597408384507</v>
      </c>
      <c r="Y137" s="12">
        <v>1392.819330854125</v>
      </c>
      <c r="Z137" s="12">
        <v>4032.9809575710783</v>
      </c>
      <c r="AA137" s="12">
        <v>1135.6001993987213</v>
      </c>
      <c r="AB137" s="12">
        <v>19.569547642224364</v>
      </c>
      <c r="AC137" s="12">
        <v>5102.919136122768</v>
      </c>
      <c r="AD137" s="12">
        <v>1497.6088427501072</v>
      </c>
      <c r="AE137" s="12">
        <v>1390.663645874813</v>
      </c>
      <c r="AF137" s="12">
        <v>1300.1828582914595</v>
      </c>
      <c r="AG137" s="12">
        <v>1283.7588115927792</v>
      </c>
      <c r="AH137" s="12">
        <v>1242.5289025038633</v>
      </c>
      <c r="AI137" s="12">
        <v>1383.393760609897</v>
      </c>
      <c r="AJ137" s="12">
        <v>2436.4398098877937</v>
      </c>
      <c r="AK137" s="12">
        <v>488.1353366893872</v>
      </c>
      <c r="AL137" s="12">
        <v>1057.887566238157</v>
      </c>
      <c r="AM137" s="12">
        <v>99.93413126923436</v>
      </c>
      <c r="AN137" s="12">
        <v>1064.9450582229256</v>
      </c>
      <c r="AO137" s="12">
        <v>302.060552159766</v>
      </c>
      <c r="AP137" s="12">
        <v>72.08569775767383</v>
      </c>
      <c r="AQ137" s="12">
        <v>765.2757087099768</v>
      </c>
      <c r="AR137" s="12">
        <v>313.76411793793216</v>
      </c>
      <c r="AS137" s="12">
        <v>6600.527978872896</v>
      </c>
      <c r="AT137" s="12">
        <v>5138.754877846271</v>
      </c>
      <c r="AU137" s="12">
        <v>1.4796420637092393</v>
      </c>
      <c r="AV137" s="12">
        <v>1040.4222808029992</v>
      </c>
      <c r="AW137" s="12">
        <v>281.17986334979776</v>
      </c>
      <c r="AX137" s="12">
        <v>138.69131481010265</v>
      </c>
      <c r="AY137" s="12">
        <v>319.1475285483004</v>
      </c>
      <c r="AZ137" s="12">
        <v>6281.380450324594</v>
      </c>
      <c r="BA137" s="12">
        <v>3366.8577711403236</v>
      </c>
      <c r="BB137" s="12">
        <v>2328.108920254239</v>
      </c>
      <c r="BC137" s="12">
        <v>6600.527978872896</v>
      </c>
      <c r="BD137" s="12">
        <v>6600.527978872896</v>
      </c>
      <c r="BE137" s="12">
        <v>5479.853906227714</v>
      </c>
      <c r="BF137" s="12">
        <v>1120.6740726451092</v>
      </c>
      <c r="BG137" s="12">
        <v>5314.552371404563</v>
      </c>
      <c r="BH137" s="12">
        <v>1272.4191994507628</v>
      </c>
      <c r="BI137" s="12">
        <v>6107.081336693276</v>
      </c>
      <c r="BJ137" s="12">
        <v>474.2115185020247</v>
      </c>
      <c r="BK137" s="12">
        <v>6600.527978872896</v>
      </c>
      <c r="BL137" s="12" t="s">
        <v>1</v>
      </c>
      <c r="BM137" s="12" t="s">
        <v>1</v>
      </c>
      <c r="BN137" s="12" t="s">
        <v>1</v>
      </c>
      <c r="BO137" s="12">
        <v>1166.8022607863757</v>
      </c>
      <c r="BP137" s="12">
        <v>512.2304163996367</v>
      </c>
      <c r="BQ137" s="12">
        <v>235.03149460624996</v>
      </c>
      <c r="BR137" s="12">
        <v>43.1374068847919</v>
      </c>
      <c r="BS137" s="12">
        <v>283.3895641978717</v>
      </c>
      <c r="BT137" s="12">
        <v>396.4245231826372</v>
      </c>
    </row>
    <row r="138" spans="1:72" ht="15">
      <c r="A138" s="12"/>
      <c r="B138" s="12" t="s">
        <v>65</v>
      </c>
      <c r="C138" s="12">
        <v>55.23620481347133</v>
      </c>
      <c r="D138" s="12">
        <v>186.80157262090697</v>
      </c>
      <c r="E138" s="12">
        <v>216.4645347657165</v>
      </c>
      <c r="F138" s="12">
        <v>39.57704625935685</v>
      </c>
      <c r="G138" s="12">
        <v>418.9252659407392</v>
      </c>
      <c r="H138" s="12">
        <v>92.87785711952081</v>
      </c>
      <c r="I138" s="12">
        <v>365.6244550805761</v>
      </c>
      <c r="J138" s="12">
        <v>399.2843010096965</v>
      </c>
      <c r="K138" s="12">
        <v>59.218011190400205</v>
      </c>
      <c r="L138" s="12">
        <v>269.7521467294288</v>
      </c>
      <c r="M138" s="12">
        <v>188.75016547066625</v>
      </c>
      <c r="N138" s="12">
        <v>249.74751684885635</v>
      </c>
      <c r="O138" s="12">
        <v>208.75479535123847</v>
      </c>
      <c r="P138" s="12">
        <v>53.53538734537847</v>
      </c>
      <c r="Q138" s="12">
        <v>12.77680762121648</v>
      </c>
      <c r="R138" s="12">
        <v>307.50120018649164</v>
      </c>
      <c r="S138" s="12">
        <v>24.51331272037843</v>
      </c>
      <c r="T138" s="12">
        <v>59.84364152670724</v>
      </c>
      <c r="U138" s="12">
        <v>16.48689531934247</v>
      </c>
      <c r="V138" s="12">
        <v>433.37410760326145</v>
      </c>
      <c r="W138" s="12">
        <v>24.61403914920471</v>
      </c>
      <c r="X138" s="12">
        <v>0.514165447630507</v>
      </c>
      <c r="Y138" s="12">
        <v>178.67532286473826</v>
      </c>
      <c r="Z138" s="12">
        <v>246.0217047593262</v>
      </c>
      <c r="AA138" s="12">
        <v>28.028856777170564</v>
      </c>
      <c r="AB138" s="12">
        <v>4.874461949388505</v>
      </c>
      <c r="AC138" s="12">
        <v>247.31860801960042</v>
      </c>
      <c r="AD138" s="12">
        <v>211.1837041804942</v>
      </c>
      <c r="AE138" s="12">
        <v>99.44070075339366</v>
      </c>
      <c r="AF138" s="12">
        <v>92.74031087225943</v>
      </c>
      <c r="AG138" s="12">
        <v>70.21365336179872</v>
      </c>
      <c r="AH138" s="12">
        <v>100.8724491225589</v>
      </c>
      <c r="AI138" s="12">
        <v>95.23519809008413</v>
      </c>
      <c r="AJ138" s="12">
        <v>144.40539970137215</v>
      </c>
      <c r="AK138" s="12">
        <v>44.36614543283334</v>
      </c>
      <c r="AL138" s="12">
        <v>56.28978102841454</v>
      </c>
      <c r="AM138" s="12">
        <v>11.549721345385741</v>
      </c>
      <c r="AN138" s="12">
        <v>90.87973274392971</v>
      </c>
      <c r="AO138" s="12">
        <v>23.155204796842682</v>
      </c>
      <c r="AP138" s="12">
        <v>5.989246332855005</v>
      </c>
      <c r="AQ138" s="12">
        <v>62.38267466556068</v>
      </c>
      <c r="AR138" s="12">
        <v>19.484406152900927</v>
      </c>
      <c r="AS138" s="12">
        <v>458.5023122000968</v>
      </c>
      <c r="AT138" s="12">
        <v>334.93848754791827</v>
      </c>
      <c r="AU138" s="12" t="s">
        <v>1</v>
      </c>
      <c r="AV138" s="12">
        <v>87.37364444466611</v>
      </c>
      <c r="AW138" s="12">
        <v>20.549249660508874</v>
      </c>
      <c r="AX138" s="12">
        <v>15.64093054700311</v>
      </c>
      <c r="AY138" s="12">
        <v>181.7419402730725</v>
      </c>
      <c r="AZ138" s="12">
        <v>276.76037192702154</v>
      </c>
      <c r="BA138" s="12">
        <v>229.3199158620581</v>
      </c>
      <c r="BB138" s="12">
        <v>195.04939554118567</v>
      </c>
      <c r="BC138" s="12">
        <v>458.5023122000968</v>
      </c>
      <c r="BD138" s="12">
        <v>458.5023122000968</v>
      </c>
      <c r="BE138" s="12">
        <v>363.3201427051461</v>
      </c>
      <c r="BF138" s="12">
        <v>95.18216949495088</v>
      </c>
      <c r="BG138" s="12">
        <v>256.813488274451</v>
      </c>
      <c r="BH138" s="12">
        <v>200.0905846266331</v>
      </c>
      <c r="BI138" s="12">
        <v>429.38297746054513</v>
      </c>
      <c r="BJ138" s="12">
        <v>29.11933473955137</v>
      </c>
      <c r="BK138" s="12" t="s">
        <v>1</v>
      </c>
      <c r="BL138" s="12">
        <v>458.5023122000968</v>
      </c>
      <c r="BM138" s="12" t="s">
        <v>1</v>
      </c>
      <c r="BN138" s="12" t="s">
        <v>1</v>
      </c>
      <c r="BO138" s="12">
        <v>40.1584734235264</v>
      </c>
      <c r="BP138" s="12">
        <v>17.479473111918974</v>
      </c>
      <c r="BQ138" s="12">
        <v>8.372505056002767</v>
      </c>
      <c r="BR138" s="12">
        <v>1.8788083852678954</v>
      </c>
      <c r="BS138" s="12">
        <v>9.584652436163767</v>
      </c>
      <c r="BT138" s="12">
        <v>12.362190848351082</v>
      </c>
    </row>
    <row r="139" spans="1:72" ht="15">
      <c r="A139" s="12" t="s">
        <v>26</v>
      </c>
      <c r="B139" s="12" t="s">
        <v>58</v>
      </c>
      <c r="C139" s="12" t="s">
        <v>1</v>
      </c>
      <c r="D139" s="12" t="s">
        <v>1</v>
      </c>
      <c r="E139" s="12" t="s">
        <v>1</v>
      </c>
      <c r="F139" s="12" t="s">
        <v>1</v>
      </c>
      <c r="G139" s="12" t="s">
        <v>1</v>
      </c>
      <c r="H139" s="12" t="s">
        <v>1</v>
      </c>
      <c r="I139" s="12" t="s">
        <v>1</v>
      </c>
      <c r="J139" s="12" t="s">
        <v>1</v>
      </c>
      <c r="K139" s="12" t="s">
        <v>1</v>
      </c>
      <c r="L139" s="12" t="s">
        <v>1</v>
      </c>
      <c r="M139" s="12" t="s">
        <v>1</v>
      </c>
      <c r="N139" s="12" t="s">
        <v>1</v>
      </c>
      <c r="O139" s="12" t="s">
        <v>1</v>
      </c>
      <c r="P139" s="12" t="s">
        <v>1</v>
      </c>
      <c r="Q139" s="12" t="s">
        <v>1</v>
      </c>
      <c r="R139" s="12" t="s">
        <v>1</v>
      </c>
      <c r="S139" s="12" t="s">
        <v>1</v>
      </c>
      <c r="T139" s="12" t="s">
        <v>1</v>
      </c>
      <c r="U139" s="12" t="s">
        <v>1</v>
      </c>
      <c r="V139" s="12" t="s">
        <v>1</v>
      </c>
      <c r="W139" s="12" t="s">
        <v>1</v>
      </c>
      <c r="X139" s="12" t="s">
        <v>1</v>
      </c>
      <c r="Y139" s="12" t="s">
        <v>1</v>
      </c>
      <c r="Z139" s="12" t="s">
        <v>1</v>
      </c>
      <c r="AA139" s="12" t="s">
        <v>1</v>
      </c>
      <c r="AB139" s="12" t="s">
        <v>1</v>
      </c>
      <c r="AC139" s="12" t="s">
        <v>1</v>
      </c>
      <c r="AD139" s="12" t="s">
        <v>1</v>
      </c>
      <c r="AE139" s="12" t="s">
        <v>1</v>
      </c>
      <c r="AF139" s="12" t="s">
        <v>1</v>
      </c>
      <c r="AG139" s="12" t="s">
        <v>1</v>
      </c>
      <c r="AH139" s="12" t="s">
        <v>1</v>
      </c>
      <c r="AI139" s="12" t="s">
        <v>1</v>
      </c>
      <c r="AJ139" s="12" t="s">
        <v>1</v>
      </c>
      <c r="AK139" s="12" t="s">
        <v>1</v>
      </c>
      <c r="AL139" s="12" t="s">
        <v>1</v>
      </c>
      <c r="AM139" s="12" t="s">
        <v>1</v>
      </c>
      <c r="AN139" s="12" t="s">
        <v>1</v>
      </c>
      <c r="AO139" s="12" t="s">
        <v>1</v>
      </c>
      <c r="AP139" s="12" t="s">
        <v>1</v>
      </c>
      <c r="AQ139" s="12" t="s">
        <v>1</v>
      </c>
      <c r="AR139" s="12" t="s">
        <v>1</v>
      </c>
      <c r="AS139" s="12" t="s">
        <v>1</v>
      </c>
      <c r="AT139" s="12" t="s">
        <v>1</v>
      </c>
      <c r="AU139" s="12" t="s">
        <v>1</v>
      </c>
      <c r="AV139" s="12" t="s">
        <v>1</v>
      </c>
      <c r="AW139" s="12" t="s">
        <v>1</v>
      </c>
      <c r="AX139" s="12" t="s">
        <v>1</v>
      </c>
      <c r="AY139" s="12" t="s">
        <v>1</v>
      </c>
      <c r="AZ139" s="12" t="s">
        <v>1</v>
      </c>
      <c r="BA139" s="12" t="s">
        <v>1</v>
      </c>
      <c r="BB139" s="12" t="s">
        <v>1</v>
      </c>
      <c r="BC139" s="12" t="s">
        <v>1</v>
      </c>
      <c r="BD139" s="12" t="s">
        <v>1</v>
      </c>
      <c r="BE139" s="12" t="s">
        <v>1</v>
      </c>
      <c r="BF139" s="12" t="s">
        <v>1</v>
      </c>
      <c r="BG139" s="12" t="s">
        <v>1</v>
      </c>
      <c r="BH139" s="12" t="s">
        <v>1</v>
      </c>
      <c r="BI139" s="12" t="s">
        <v>1</v>
      </c>
      <c r="BJ139" s="12" t="s">
        <v>1</v>
      </c>
      <c r="BK139" s="12" t="s">
        <v>1</v>
      </c>
      <c r="BL139" s="12" t="s">
        <v>1</v>
      </c>
      <c r="BM139" s="12" t="s">
        <v>1</v>
      </c>
      <c r="BN139" s="12" t="s">
        <v>1</v>
      </c>
      <c r="BO139" s="12" t="s">
        <v>1</v>
      </c>
      <c r="BP139" s="12" t="s">
        <v>1</v>
      </c>
      <c r="BQ139" s="12" t="s">
        <v>1</v>
      </c>
      <c r="BR139" s="12" t="s">
        <v>1</v>
      </c>
      <c r="BS139" s="12" t="s">
        <v>1</v>
      </c>
      <c r="BT139" s="12" t="s">
        <v>1</v>
      </c>
    </row>
    <row r="140" spans="1:72" ht="15">
      <c r="A140" s="12" t="s">
        <v>82</v>
      </c>
      <c r="B140" s="12" t="s">
        <v>58</v>
      </c>
      <c r="C140" s="12" t="s">
        <v>1</v>
      </c>
      <c r="D140" s="12" t="s">
        <v>1</v>
      </c>
      <c r="E140" s="12" t="s">
        <v>1</v>
      </c>
      <c r="F140" s="12" t="s">
        <v>1</v>
      </c>
      <c r="G140" s="12" t="s">
        <v>1</v>
      </c>
      <c r="H140" s="12" t="s">
        <v>1</v>
      </c>
      <c r="I140" s="12" t="s">
        <v>1</v>
      </c>
      <c r="J140" s="12" t="s">
        <v>1</v>
      </c>
      <c r="K140" s="12" t="s">
        <v>1</v>
      </c>
      <c r="L140" s="12" t="s">
        <v>1</v>
      </c>
      <c r="M140" s="12" t="s">
        <v>1</v>
      </c>
      <c r="N140" s="12" t="s">
        <v>1</v>
      </c>
      <c r="O140" s="12" t="s">
        <v>1</v>
      </c>
      <c r="P140" s="12" t="s">
        <v>1</v>
      </c>
      <c r="Q140" s="12" t="s">
        <v>1</v>
      </c>
      <c r="R140" s="12" t="s">
        <v>1</v>
      </c>
      <c r="S140" s="12" t="s">
        <v>1</v>
      </c>
      <c r="T140" s="12" t="s">
        <v>1</v>
      </c>
      <c r="U140" s="12" t="s">
        <v>1</v>
      </c>
      <c r="V140" s="12" t="s">
        <v>1</v>
      </c>
      <c r="W140" s="12" t="s">
        <v>1</v>
      </c>
      <c r="X140" s="12" t="s">
        <v>1</v>
      </c>
      <c r="Y140" s="12" t="s">
        <v>1</v>
      </c>
      <c r="Z140" s="12" t="s">
        <v>1</v>
      </c>
      <c r="AA140" s="12" t="s">
        <v>1</v>
      </c>
      <c r="AB140" s="12" t="s">
        <v>1</v>
      </c>
      <c r="AC140" s="12" t="s">
        <v>1</v>
      </c>
      <c r="AD140" s="12" t="s">
        <v>1</v>
      </c>
      <c r="AE140" s="12" t="s">
        <v>1</v>
      </c>
      <c r="AF140" s="12" t="s">
        <v>1</v>
      </c>
      <c r="AG140" s="12" t="s">
        <v>1</v>
      </c>
      <c r="AH140" s="12" t="s">
        <v>1</v>
      </c>
      <c r="AI140" s="12" t="s">
        <v>1</v>
      </c>
      <c r="AJ140" s="12" t="s">
        <v>1</v>
      </c>
      <c r="AK140" s="12" t="s">
        <v>1</v>
      </c>
      <c r="AL140" s="12" t="s">
        <v>1</v>
      </c>
      <c r="AM140" s="12" t="s">
        <v>1</v>
      </c>
      <c r="AN140" s="12" t="s">
        <v>1</v>
      </c>
      <c r="AO140" s="12" t="s">
        <v>1</v>
      </c>
      <c r="AP140" s="12" t="s">
        <v>1</v>
      </c>
      <c r="AQ140" s="12" t="s">
        <v>1</v>
      </c>
      <c r="AR140" s="12" t="s">
        <v>1</v>
      </c>
      <c r="AS140" s="12" t="s">
        <v>1</v>
      </c>
      <c r="AT140" s="12" t="s">
        <v>1</v>
      </c>
      <c r="AU140" s="12" t="s">
        <v>1</v>
      </c>
      <c r="AV140" s="12" t="s">
        <v>1</v>
      </c>
      <c r="AW140" s="12" t="s">
        <v>1</v>
      </c>
      <c r="AX140" s="12" t="s">
        <v>1</v>
      </c>
      <c r="AY140" s="12" t="s">
        <v>1</v>
      </c>
      <c r="AZ140" s="12" t="s">
        <v>1</v>
      </c>
      <c r="BA140" s="12" t="s">
        <v>1</v>
      </c>
      <c r="BB140" s="12" t="s">
        <v>1</v>
      </c>
      <c r="BC140" s="12" t="s">
        <v>1</v>
      </c>
      <c r="BD140" s="12" t="s">
        <v>1</v>
      </c>
      <c r="BE140" s="12" t="s">
        <v>1</v>
      </c>
      <c r="BF140" s="12" t="s">
        <v>1</v>
      </c>
      <c r="BG140" s="12" t="s">
        <v>1</v>
      </c>
      <c r="BH140" s="12" t="s">
        <v>1</v>
      </c>
      <c r="BI140" s="12" t="s">
        <v>1</v>
      </c>
      <c r="BJ140" s="12" t="s">
        <v>1</v>
      </c>
      <c r="BK140" s="12" t="s">
        <v>1</v>
      </c>
      <c r="BL140" s="12" t="s">
        <v>1</v>
      </c>
      <c r="BM140" s="12" t="s">
        <v>1</v>
      </c>
      <c r="BN140" s="12" t="s">
        <v>1</v>
      </c>
      <c r="BO140" s="12" t="s">
        <v>1</v>
      </c>
      <c r="BP140" s="12" t="s">
        <v>1</v>
      </c>
      <c r="BQ140" s="12" t="s">
        <v>1</v>
      </c>
      <c r="BR140" s="12" t="s">
        <v>1</v>
      </c>
      <c r="BS140" s="12" t="s">
        <v>1</v>
      </c>
      <c r="BT140" s="12" t="s">
        <v>1</v>
      </c>
    </row>
    <row r="141" spans="1:72" ht="15">
      <c r="A141" s="12" t="s">
        <v>91</v>
      </c>
      <c r="B141" s="12"/>
      <c r="C141" s="12">
        <v>122.33839661455868</v>
      </c>
      <c r="D141" s="12">
        <v>560.2170423715881</v>
      </c>
      <c r="E141" s="12">
        <v>524.4052952237575</v>
      </c>
      <c r="F141" s="12">
        <v>185.4520865483411</v>
      </c>
      <c r="G141" s="12">
        <v>1021.5086476615592</v>
      </c>
      <c r="H141" s="12">
        <v>201.5476723632822</v>
      </c>
      <c r="I141" s="12">
        <v>1005.4130618466212</v>
      </c>
      <c r="J141" s="12">
        <v>1049.951437695495</v>
      </c>
      <c r="K141" s="12">
        <v>157.0092965144119</v>
      </c>
      <c r="L141" s="12">
        <v>769.4583731319178</v>
      </c>
      <c r="M141" s="12">
        <v>437.5023610779893</v>
      </c>
      <c r="N141" s="12">
        <v>1070.5941150248414</v>
      </c>
      <c r="O141" s="12">
        <v>136.36661918506042</v>
      </c>
      <c r="P141" s="12">
        <v>817.413489121961</v>
      </c>
      <c r="Q141" s="12">
        <v>247.66783012239324</v>
      </c>
      <c r="R141" s="12" t="s">
        <v>1</v>
      </c>
      <c r="S141" s="12" t="s">
        <v>1</v>
      </c>
      <c r="T141" s="12">
        <v>965.605008846277</v>
      </c>
      <c r="U141" s="12">
        <v>241.35572536362852</v>
      </c>
      <c r="V141" s="12">
        <v>1178.896846372369</v>
      </c>
      <c r="W141" s="12">
        <v>27.427152972907408</v>
      </c>
      <c r="X141" s="12">
        <v>0.6367348646239072</v>
      </c>
      <c r="Y141" s="12">
        <v>216.03051164572022</v>
      </c>
      <c r="Z141" s="12">
        <v>758.6099568010919</v>
      </c>
      <c r="AA141" s="12">
        <v>226.0428338632387</v>
      </c>
      <c r="AB141" s="12">
        <v>2.9893769940275243</v>
      </c>
      <c r="AC141" s="12">
        <v>993.8233662516226</v>
      </c>
      <c r="AD141" s="12">
        <v>213.13736795828018</v>
      </c>
      <c r="AE141" s="12">
        <v>259.1985874884453</v>
      </c>
      <c r="AF141" s="12">
        <v>245.66782600311691</v>
      </c>
      <c r="AG141" s="12">
        <v>250.11555298987338</v>
      </c>
      <c r="AH141" s="12">
        <v>226.98609647537452</v>
      </c>
      <c r="AI141" s="12">
        <v>224.99267125309373</v>
      </c>
      <c r="AJ141" s="12">
        <v>436.24804726304745</v>
      </c>
      <c r="AK141" s="12">
        <v>85.95768494096782</v>
      </c>
      <c r="AL141" s="12">
        <v>187.5686110396431</v>
      </c>
      <c r="AM141" s="12">
        <v>18.051364192157884</v>
      </c>
      <c r="AN141" s="12">
        <v>204.5910421563233</v>
      </c>
      <c r="AO141" s="12">
        <v>55.21049537557334</v>
      </c>
      <c r="AP141" s="12">
        <v>11.321168862892751</v>
      </c>
      <c r="AQ141" s="12">
        <v>151.32112038474975</v>
      </c>
      <c r="AR141" s="12">
        <v>56.691199994546885</v>
      </c>
      <c r="AS141" s="12">
        <v>1206.960734209894</v>
      </c>
      <c r="AT141" s="12">
        <v>923.456278719123</v>
      </c>
      <c r="AU141" s="12">
        <v>0.3522287814420497</v>
      </c>
      <c r="AV141" s="12">
        <v>204.77390249961059</v>
      </c>
      <c r="AW141" s="12">
        <v>56.58951622574219</v>
      </c>
      <c r="AX141" s="12">
        <v>21.78880798398684</v>
      </c>
      <c r="AY141" s="12">
        <v>16.57806267367782</v>
      </c>
      <c r="AZ141" s="12">
        <v>1190.3826715362172</v>
      </c>
      <c r="BA141" s="12">
        <v>515.5838702701484</v>
      </c>
      <c r="BB141" s="12">
        <v>299.0040221356367</v>
      </c>
      <c r="BC141" s="12">
        <v>1206.960734209894</v>
      </c>
      <c r="BD141" s="12">
        <v>1206.960734209894</v>
      </c>
      <c r="BE141" s="12">
        <v>1057.365623302784</v>
      </c>
      <c r="BF141" s="12">
        <v>149.59511090712365</v>
      </c>
      <c r="BG141" s="12">
        <v>1059.1641504645618</v>
      </c>
      <c r="BH141" s="12">
        <v>146.11316382636537</v>
      </c>
      <c r="BI141" s="12">
        <v>1152.3141152172573</v>
      </c>
      <c r="BJ141" s="12">
        <v>53.95153325768191</v>
      </c>
      <c r="BK141" s="12">
        <v>1166.8022607863757</v>
      </c>
      <c r="BL141" s="12">
        <v>40.1584734235264</v>
      </c>
      <c r="BM141" s="12" t="s">
        <v>1</v>
      </c>
      <c r="BN141" s="12" t="s">
        <v>1</v>
      </c>
      <c r="BO141" s="12">
        <v>1206.960734209894</v>
      </c>
      <c r="BP141" s="12">
        <v>529.7098895115563</v>
      </c>
      <c r="BQ141" s="12">
        <v>243.40399966225272</v>
      </c>
      <c r="BR141" s="12">
        <v>45.01621527005981</v>
      </c>
      <c r="BS141" s="12">
        <v>292.9742166340357</v>
      </c>
      <c r="BT141" s="12">
        <v>408.786714030988</v>
      </c>
    </row>
    <row r="142" spans="1:72" ht="15">
      <c r="A142" s="12" t="s">
        <v>86</v>
      </c>
      <c r="B142" s="12"/>
      <c r="C142" s="12">
        <v>47.266290503245884</v>
      </c>
      <c r="D142" s="12">
        <v>253.9826915592477</v>
      </c>
      <c r="E142" s="12">
        <v>228.4609074490614</v>
      </c>
      <c r="F142" s="12">
        <v>67.22011225698955</v>
      </c>
      <c r="G142" s="12">
        <v>462.48977725456547</v>
      </c>
      <c r="H142" s="12">
        <v>73.58576579589716</v>
      </c>
      <c r="I142" s="12">
        <v>456.1241237156581</v>
      </c>
      <c r="J142" s="12">
        <v>458.81919654046567</v>
      </c>
      <c r="K142" s="12">
        <v>70.89069297108972</v>
      </c>
      <c r="L142" s="12">
        <v>326.09219208906643</v>
      </c>
      <c r="M142" s="12">
        <v>203.61769742248842</v>
      </c>
      <c r="N142" s="12">
        <v>460.7162554594484</v>
      </c>
      <c r="O142" s="12">
        <v>68.99363405210772</v>
      </c>
      <c r="P142" s="12">
        <v>267.5656951555444</v>
      </c>
      <c r="Q142" s="12">
        <v>240.6316953445001</v>
      </c>
      <c r="R142" s="12" t="s">
        <v>1</v>
      </c>
      <c r="S142" s="12" t="s">
        <v>1</v>
      </c>
      <c r="T142" s="12">
        <v>417.53914461628847</v>
      </c>
      <c r="U142" s="12">
        <v>112.17074489526522</v>
      </c>
      <c r="V142" s="12">
        <v>520.0550741539008</v>
      </c>
      <c r="W142" s="12">
        <v>9.425559221500913</v>
      </c>
      <c r="X142" s="12">
        <v>0.2292561361551112</v>
      </c>
      <c r="Y142" s="12">
        <v>102.13407080238888</v>
      </c>
      <c r="Z142" s="12">
        <v>342.3689040663026</v>
      </c>
      <c r="AA142" s="12">
        <v>83.14592594226593</v>
      </c>
      <c r="AB142" s="12">
        <v>0.8783715005626244</v>
      </c>
      <c r="AC142" s="12">
        <v>433.53120100657924</v>
      </c>
      <c r="AD142" s="12">
        <v>96.17868850497695</v>
      </c>
      <c r="AE142" s="12">
        <v>121.74005893464899</v>
      </c>
      <c r="AF142" s="12">
        <v>111.23030216861407</v>
      </c>
      <c r="AG142" s="12">
        <v>111.93412817995286</v>
      </c>
      <c r="AH142" s="12">
        <v>99.50860655457468</v>
      </c>
      <c r="AI142" s="12">
        <v>85.2967936737644</v>
      </c>
      <c r="AJ142" s="12">
        <v>205.39987622738667</v>
      </c>
      <c r="AK142" s="12">
        <v>32.97433211200556</v>
      </c>
      <c r="AL142" s="12">
        <v>83.54145565281728</v>
      </c>
      <c r="AM142" s="12">
        <v>6.445018411927638</v>
      </c>
      <c r="AN142" s="12">
        <v>88.51758692962845</v>
      </c>
      <c r="AO142" s="12">
        <v>21.84335293352377</v>
      </c>
      <c r="AP142" s="12">
        <v>3.556688620358348</v>
      </c>
      <c r="AQ142" s="12">
        <v>65.34046368354542</v>
      </c>
      <c r="AR142" s="12">
        <v>22.091114940361816</v>
      </c>
      <c r="AS142" s="12">
        <v>529.7098895115563</v>
      </c>
      <c r="AT142" s="12">
        <v>405.7811232439187</v>
      </c>
      <c r="AU142" s="12">
        <v>0.3522287814420497</v>
      </c>
      <c r="AV142" s="12">
        <v>89.37003775781163</v>
      </c>
      <c r="AW142" s="12">
        <v>24.865076127585894</v>
      </c>
      <c r="AX142" s="12">
        <v>9.341423600796332</v>
      </c>
      <c r="AY142" s="12">
        <v>7.546912772526618</v>
      </c>
      <c r="AZ142" s="12">
        <v>522.1629767390305</v>
      </c>
      <c r="BA142" s="12">
        <v>227.0367814905225</v>
      </c>
      <c r="BB142" s="12">
        <v>130.9168108766555</v>
      </c>
      <c r="BC142" s="12">
        <v>529.7098895115563</v>
      </c>
      <c r="BD142" s="12">
        <v>529.7098895115563</v>
      </c>
      <c r="BE142" s="12">
        <v>461.1959935053241</v>
      </c>
      <c r="BF142" s="12">
        <v>68.51389600623203</v>
      </c>
      <c r="BG142" s="12">
        <v>471.54312266649384</v>
      </c>
      <c r="BH142" s="12">
        <v>57.673639593006165</v>
      </c>
      <c r="BI142" s="12">
        <v>504.3571196691769</v>
      </c>
      <c r="BJ142" s="12">
        <v>25.150083168527654</v>
      </c>
      <c r="BK142" s="12">
        <v>512.2304163996367</v>
      </c>
      <c r="BL142" s="12">
        <v>17.479473111918974</v>
      </c>
      <c r="BM142" s="12" t="s">
        <v>1</v>
      </c>
      <c r="BN142" s="12" t="s">
        <v>1</v>
      </c>
      <c r="BO142" s="12">
        <v>529.7098895115563</v>
      </c>
      <c r="BP142" s="12">
        <v>529.7098895115563</v>
      </c>
      <c r="BQ142" s="12">
        <v>192.94525809772398</v>
      </c>
      <c r="BR142" s="12">
        <v>13.105231770449228</v>
      </c>
      <c r="BS142" s="12">
        <v>137.3100366291872</v>
      </c>
      <c r="BT142" s="12">
        <v>186.37520094235327</v>
      </c>
    </row>
    <row r="143" spans="1:72" ht="15">
      <c r="A143" s="12" t="s">
        <v>87</v>
      </c>
      <c r="B143" s="12"/>
      <c r="C143" s="12">
        <v>20.49512829187222</v>
      </c>
      <c r="D143" s="12">
        <v>122.05185399965394</v>
      </c>
      <c r="E143" s="12">
        <v>100.85701737072601</v>
      </c>
      <c r="F143" s="12">
        <v>34.847740078594335</v>
      </c>
      <c r="G143" s="12">
        <v>208.55625958365903</v>
      </c>
      <c r="H143" s="12">
        <v>31.650860634294112</v>
      </c>
      <c r="I143" s="12">
        <v>211.75313902795878</v>
      </c>
      <c r="J143" s="12">
        <v>206.02369379953296</v>
      </c>
      <c r="K143" s="12">
        <v>37.38030586271963</v>
      </c>
      <c r="L143" s="12">
        <v>151.94620085103492</v>
      </c>
      <c r="M143" s="12">
        <v>91.45779881121771</v>
      </c>
      <c r="N143" s="12">
        <v>218.73046052904058</v>
      </c>
      <c r="O143" s="12">
        <v>24.67353913321212</v>
      </c>
      <c r="P143" s="12">
        <v>92.41358494945014</v>
      </c>
      <c r="Q143" s="12">
        <v>138.85895466562786</v>
      </c>
      <c r="R143" s="12" t="s">
        <v>1</v>
      </c>
      <c r="S143" s="12" t="s">
        <v>1</v>
      </c>
      <c r="T143" s="12">
        <v>177.37379236536046</v>
      </c>
      <c r="U143" s="12">
        <v>66.03020729689257</v>
      </c>
      <c r="V143" s="12">
        <v>239.80503469938589</v>
      </c>
      <c r="W143" s="12">
        <v>3.5346661202285117</v>
      </c>
      <c r="X143" s="12">
        <v>0.06429884263827576</v>
      </c>
      <c r="Y143" s="12">
        <v>53.64803225621059</v>
      </c>
      <c r="Z143" s="12">
        <v>156.47082866727334</v>
      </c>
      <c r="AA143" s="12">
        <v>32.8823471779624</v>
      </c>
      <c r="AB143" s="12">
        <v>0.22082207608413398</v>
      </c>
      <c r="AC143" s="12">
        <v>195.92532720254562</v>
      </c>
      <c r="AD143" s="12">
        <v>47.47867245970744</v>
      </c>
      <c r="AE143" s="12">
        <v>65.3143635230676</v>
      </c>
      <c r="AF143" s="12">
        <v>47.92318769012385</v>
      </c>
      <c r="AG143" s="12">
        <v>50.904342499437355</v>
      </c>
      <c r="AH143" s="12">
        <v>42.6841131401367</v>
      </c>
      <c r="AI143" s="12">
        <v>36.57799280948672</v>
      </c>
      <c r="AJ143" s="12">
        <v>91.50178133541073</v>
      </c>
      <c r="AK143" s="12">
        <v>12.434239962001211</v>
      </c>
      <c r="AL143" s="12">
        <v>31.966614049164715</v>
      </c>
      <c r="AM143" s="12">
        <v>2.2447220372197703</v>
      </c>
      <c r="AN143" s="12">
        <v>46.382878918376235</v>
      </c>
      <c r="AO143" s="12">
        <v>13.873275760754792</v>
      </c>
      <c r="AP143" s="12">
        <v>1.415856446637237</v>
      </c>
      <c r="AQ143" s="12">
        <v>31.6889602741279</v>
      </c>
      <c r="AR143" s="12">
        <v>11.895670878559688</v>
      </c>
      <c r="AS143" s="12">
        <v>243.40399966225272</v>
      </c>
      <c r="AT143" s="12">
        <v>177.62043617597223</v>
      </c>
      <c r="AU143" s="12" t="s">
        <v>1</v>
      </c>
      <c r="AV143" s="12">
        <v>45.868829183761854</v>
      </c>
      <c r="AW143" s="12">
        <v>14.873878760754783</v>
      </c>
      <c r="AX143" s="12">
        <v>5.040855541764044</v>
      </c>
      <c r="AY143" s="12">
        <v>3.867241686228685</v>
      </c>
      <c r="AZ143" s="12">
        <v>239.53675797602398</v>
      </c>
      <c r="BA143" s="12">
        <v>108.7310931714703</v>
      </c>
      <c r="BB143" s="12">
        <v>57.4183634287198</v>
      </c>
      <c r="BC143" s="12">
        <v>243.40399966225272</v>
      </c>
      <c r="BD143" s="12">
        <v>243.40399966225272</v>
      </c>
      <c r="BE143" s="12">
        <v>210.12093423041682</v>
      </c>
      <c r="BF143" s="12">
        <v>33.28306543183583</v>
      </c>
      <c r="BG143" s="12">
        <v>217.41257042075713</v>
      </c>
      <c r="BH143" s="12">
        <v>25.69636773279665</v>
      </c>
      <c r="BI143" s="12">
        <v>231.74093752350075</v>
      </c>
      <c r="BJ143" s="12">
        <v>11.521164260019043</v>
      </c>
      <c r="BK143" s="12">
        <v>235.03149460624996</v>
      </c>
      <c r="BL143" s="12">
        <v>8.372505056002767</v>
      </c>
      <c r="BM143" s="12" t="s">
        <v>1</v>
      </c>
      <c r="BN143" s="12" t="s">
        <v>1</v>
      </c>
      <c r="BO143" s="12">
        <v>243.40399966225272</v>
      </c>
      <c r="BP143" s="12">
        <v>192.94525809772398</v>
      </c>
      <c r="BQ143" s="12">
        <v>243.40399966225272</v>
      </c>
      <c r="BR143" s="12">
        <v>33.77123314983121</v>
      </c>
      <c r="BS143" s="12">
        <v>81.18489696355914</v>
      </c>
      <c r="BT143" s="12">
        <v>99.65819546697817</v>
      </c>
    </row>
    <row r="144" spans="1:72" ht="15">
      <c r="A144" s="12" t="s">
        <v>88</v>
      </c>
      <c r="B144" s="12"/>
      <c r="C144" s="12">
        <v>5.537014659136157</v>
      </c>
      <c r="D144" s="12">
        <v>24.288463925300796</v>
      </c>
      <c r="E144" s="12">
        <v>15.190736685622777</v>
      </c>
      <c r="F144" s="12">
        <v>11.907878681121783</v>
      </c>
      <c r="G144" s="12">
        <v>33.10833658893794</v>
      </c>
      <c r="H144" s="12">
        <v>6.662126714186791</v>
      </c>
      <c r="I144" s="12">
        <v>38.35408855587298</v>
      </c>
      <c r="J144" s="12">
        <v>39.46808948273179</v>
      </c>
      <c r="K144" s="12">
        <v>5.548125787327966</v>
      </c>
      <c r="L144" s="12">
        <v>32.601185653856135</v>
      </c>
      <c r="M144" s="12">
        <v>12.41502961620359</v>
      </c>
      <c r="N144" s="12">
        <v>42.20564415242801</v>
      </c>
      <c r="O144" s="12">
        <v>2.8105711176317842</v>
      </c>
      <c r="P144" s="12">
        <v>24.749637803427667</v>
      </c>
      <c r="Q144" s="12">
        <v>18.583351662252227</v>
      </c>
      <c r="R144" s="12" t="s">
        <v>1</v>
      </c>
      <c r="S144" s="12" t="s">
        <v>1</v>
      </c>
      <c r="T144" s="12">
        <v>30.974249009607878</v>
      </c>
      <c r="U144" s="12">
        <v>14.041966260451828</v>
      </c>
      <c r="V144" s="12">
        <v>44.4712287035403</v>
      </c>
      <c r="W144" s="12">
        <v>0.5449865665195187</v>
      </c>
      <c r="X144" s="12" t="s">
        <v>1</v>
      </c>
      <c r="Y144" s="12">
        <v>8.812411997403276</v>
      </c>
      <c r="Z144" s="12">
        <v>25.423997573357564</v>
      </c>
      <c r="AA144" s="12">
        <v>10.534940889465938</v>
      </c>
      <c r="AB144" s="12" t="s">
        <v>1</v>
      </c>
      <c r="AC144" s="12">
        <v>38.4582783671774</v>
      </c>
      <c r="AD144" s="12">
        <v>6.557936902882368</v>
      </c>
      <c r="AE144" s="12">
        <v>13.40447645927465</v>
      </c>
      <c r="AF144" s="12">
        <v>6.979394808015234</v>
      </c>
      <c r="AG144" s="12">
        <v>7.36943477373842</v>
      </c>
      <c r="AH144" s="12">
        <v>8.919795296892584</v>
      </c>
      <c r="AI144" s="12">
        <v>8.343113932138836</v>
      </c>
      <c r="AJ144" s="12">
        <v>13.450653063533288</v>
      </c>
      <c r="AK144" s="12">
        <v>3.2147719420929626</v>
      </c>
      <c r="AL144" s="12">
        <v>8.950733278023023</v>
      </c>
      <c r="AM144" s="12">
        <v>0.41377951294036175</v>
      </c>
      <c r="AN144" s="12">
        <v>3.465787405782048</v>
      </c>
      <c r="AO144" s="12">
        <v>3.6353475556132615</v>
      </c>
      <c r="AP144" s="12">
        <v>0.7112399772353502</v>
      </c>
      <c r="AQ144" s="12">
        <v>8.616319160477797</v>
      </c>
      <c r="AR144" s="12">
        <v>2.557583374361638</v>
      </c>
      <c r="AS144" s="12">
        <v>45.01621527005981</v>
      </c>
      <c r="AT144" s="12">
        <v>35.91769276646763</v>
      </c>
      <c r="AU144" s="12" t="s">
        <v>1</v>
      </c>
      <c r="AV144" s="12">
        <v>3.806626737557344</v>
      </c>
      <c r="AW144" s="12">
        <v>4.737820289967973</v>
      </c>
      <c r="AX144" s="12">
        <v>0.5540754760668225</v>
      </c>
      <c r="AY144" s="12">
        <v>0.5597499327447416</v>
      </c>
      <c r="AZ144" s="12">
        <v>44.456465337315066</v>
      </c>
      <c r="BA144" s="12">
        <v>21.898417541850595</v>
      </c>
      <c r="BB144" s="12">
        <v>8.23142176906431</v>
      </c>
      <c r="BC144" s="12">
        <v>45.01621527005981</v>
      </c>
      <c r="BD144" s="12">
        <v>45.01621527005981</v>
      </c>
      <c r="BE144" s="12">
        <v>39.989805072535326</v>
      </c>
      <c r="BF144" s="12">
        <v>5.026410197524453</v>
      </c>
      <c r="BG144" s="12">
        <v>39.528277441963176</v>
      </c>
      <c r="BH144" s="12">
        <v>5.383858969272048</v>
      </c>
      <c r="BI144" s="12">
        <v>44.54189676179356</v>
      </c>
      <c r="BJ144" s="12">
        <v>0.4743185082662512</v>
      </c>
      <c r="BK144" s="12">
        <v>43.1374068847919</v>
      </c>
      <c r="BL144" s="12">
        <v>1.8788083852678954</v>
      </c>
      <c r="BM144" s="12" t="s">
        <v>1</v>
      </c>
      <c r="BN144" s="12" t="s">
        <v>1</v>
      </c>
      <c r="BO144" s="12">
        <v>45.01621527005981</v>
      </c>
      <c r="BP144" s="12">
        <v>13.105231770449228</v>
      </c>
      <c r="BQ144" s="12">
        <v>33.77123314983121</v>
      </c>
      <c r="BR144" s="12">
        <v>45.01621527005981</v>
      </c>
      <c r="BS144" s="12">
        <v>18.084190454946775</v>
      </c>
      <c r="BT144" s="12">
        <v>20.513678668917166</v>
      </c>
    </row>
    <row r="145" spans="1:72" ht="15">
      <c r="A145" s="12" t="s">
        <v>92</v>
      </c>
      <c r="B145" s="12"/>
      <c r="C145" s="12">
        <v>23.66396099697048</v>
      </c>
      <c r="D145" s="12">
        <v>152.7514073401714</v>
      </c>
      <c r="E145" s="12">
        <v>116.55884829689232</v>
      </c>
      <c r="F145" s="12">
        <v>45.39656381874837</v>
      </c>
      <c r="G145" s="12">
        <v>247.5776528152864</v>
      </c>
      <c r="H145" s="12">
        <v>44.26497650592918</v>
      </c>
      <c r="I145" s="12">
        <v>248.70924012810548</v>
      </c>
      <c r="J145" s="12">
        <v>250.99096920531483</v>
      </c>
      <c r="K145" s="12">
        <v>41.98324742871985</v>
      </c>
      <c r="L145" s="12">
        <v>184.29754586289317</v>
      </c>
      <c r="M145" s="12">
        <v>108.67667077114143</v>
      </c>
      <c r="N145" s="12">
        <v>275.2564543705543</v>
      </c>
      <c r="O145" s="12">
        <v>17.717762263481355</v>
      </c>
      <c r="P145" s="12">
        <v>196.7463155849567</v>
      </c>
      <c r="Q145" s="12">
        <v>70.37980183000077</v>
      </c>
      <c r="R145" s="12" t="s">
        <v>1</v>
      </c>
      <c r="S145" s="12" t="s">
        <v>1</v>
      </c>
      <c r="T145" s="12">
        <v>75.83353296676175</v>
      </c>
      <c r="U145" s="12">
        <v>217.1406836672727</v>
      </c>
      <c r="V145" s="12">
        <v>287.7772206553288</v>
      </c>
      <c r="W145" s="12">
        <v>5.132697136068552</v>
      </c>
      <c r="X145" s="12">
        <v>0.06429884263827576</v>
      </c>
      <c r="Y145" s="12">
        <v>53.32142566199262</v>
      </c>
      <c r="Z145" s="12">
        <v>188.93650623959206</v>
      </c>
      <c r="AA145" s="12">
        <v>49.36220342967194</v>
      </c>
      <c r="AB145" s="12">
        <v>0.5466499134423959</v>
      </c>
      <c r="AC145" s="12">
        <v>242.7119327332296</v>
      </c>
      <c r="AD145" s="12">
        <v>50.262283900804995</v>
      </c>
      <c r="AE145" s="12">
        <v>69.87124372076514</v>
      </c>
      <c r="AF145" s="12">
        <v>60.69523177538303</v>
      </c>
      <c r="AG145" s="12">
        <v>62.79616556271102</v>
      </c>
      <c r="AH145" s="12">
        <v>51.97781756288411</v>
      </c>
      <c r="AI145" s="12">
        <v>47.633758012291125</v>
      </c>
      <c r="AJ145" s="12">
        <v>117.71842791742414</v>
      </c>
      <c r="AK145" s="12">
        <v>18.302776347528795</v>
      </c>
      <c r="AL145" s="12">
        <v>42.826746105167494</v>
      </c>
      <c r="AM145" s="12">
        <v>2.798407612481607</v>
      </c>
      <c r="AN145" s="12">
        <v>45.751835748809846</v>
      </c>
      <c r="AO145" s="12">
        <v>15.644620191811663</v>
      </c>
      <c r="AP145" s="12">
        <v>1.9159789286765339</v>
      </c>
      <c r="AQ145" s="12">
        <v>34.83907429291098</v>
      </c>
      <c r="AR145" s="12">
        <v>13.176349489223588</v>
      </c>
      <c r="AS145" s="12">
        <v>292.9742166340357</v>
      </c>
      <c r="AT145" s="12">
        <v>226.01316399999988</v>
      </c>
      <c r="AU145" s="12" t="s">
        <v>1</v>
      </c>
      <c r="AV145" s="12">
        <v>47.166214291699134</v>
      </c>
      <c r="AW145" s="12">
        <v>14.442518921405703</v>
      </c>
      <c r="AX145" s="12">
        <v>5.352319420929629</v>
      </c>
      <c r="AY145" s="12">
        <v>2.6591074008482645</v>
      </c>
      <c r="AZ145" s="12">
        <v>290.31510923318734</v>
      </c>
      <c r="BA145" s="12">
        <v>111.85601606699564</v>
      </c>
      <c r="BB145" s="12">
        <v>76.16421502735214</v>
      </c>
      <c r="BC145" s="12">
        <v>292.9742166340357</v>
      </c>
      <c r="BD145" s="12">
        <v>292.9742166340357</v>
      </c>
      <c r="BE145" s="12">
        <v>257.88123156097964</v>
      </c>
      <c r="BF145" s="12">
        <v>35.09298507305462</v>
      </c>
      <c r="BG145" s="12">
        <v>257.7499901351163</v>
      </c>
      <c r="BH145" s="12">
        <v>34.542794500908826</v>
      </c>
      <c r="BI145" s="12">
        <v>283.0592209497977</v>
      </c>
      <c r="BJ145" s="12">
        <v>9.854206889119713</v>
      </c>
      <c r="BK145" s="12">
        <v>283.3895641978717</v>
      </c>
      <c r="BL145" s="12">
        <v>9.584652436163767</v>
      </c>
      <c r="BM145" s="12" t="s">
        <v>1</v>
      </c>
      <c r="BN145" s="12" t="s">
        <v>1</v>
      </c>
      <c r="BO145" s="12">
        <v>292.9742166340357</v>
      </c>
      <c r="BP145" s="12">
        <v>137.3100366291872</v>
      </c>
      <c r="BQ145" s="12">
        <v>81.18489696355914</v>
      </c>
      <c r="BR145" s="12">
        <v>18.084190454946775</v>
      </c>
      <c r="BS145" s="12">
        <v>292.9742166340357</v>
      </c>
      <c r="BT145" s="12">
        <v>152.34686101679205</v>
      </c>
    </row>
    <row r="146" spans="1:72" ht="15">
      <c r="A146" s="12" t="s">
        <v>93</v>
      </c>
      <c r="B146" s="12"/>
      <c r="C146" s="12">
        <v>34.31931917701032</v>
      </c>
      <c r="D146" s="12">
        <v>206.34030192460804</v>
      </c>
      <c r="E146" s="12">
        <v>168.12709292936913</v>
      </c>
      <c r="F146" s="12">
        <v>55.38453833991175</v>
      </c>
      <c r="G146" s="12">
        <v>353.4021756910759</v>
      </c>
      <c r="H146" s="12">
        <v>56.72333766242536</v>
      </c>
      <c r="I146" s="12">
        <v>352.06337636856244</v>
      </c>
      <c r="J146" s="12">
        <v>345.5810993407771</v>
      </c>
      <c r="K146" s="12">
        <v>63.2056146902103</v>
      </c>
      <c r="L146" s="12">
        <v>253.4948631761448</v>
      </c>
      <c r="M146" s="12">
        <v>155.2918508548429</v>
      </c>
      <c r="N146" s="12">
        <v>368.43481449563</v>
      </c>
      <c r="O146" s="12">
        <v>40.35189953535877</v>
      </c>
      <c r="P146" s="12">
        <v>272.9971274557265</v>
      </c>
      <c r="Q146" s="12">
        <v>93.12408075106013</v>
      </c>
      <c r="R146" s="12" t="s">
        <v>1</v>
      </c>
      <c r="S146" s="12" t="s">
        <v>1</v>
      </c>
      <c r="T146" s="12">
        <v>279.96847800000137</v>
      </c>
      <c r="U146" s="12">
        <v>128.8182360309876</v>
      </c>
      <c r="V146" s="12">
        <v>400.7366666568862</v>
      </c>
      <c r="W146" s="12">
        <v>7.820791237946853</v>
      </c>
      <c r="X146" s="12">
        <v>0.2292561361551112</v>
      </c>
      <c r="Y146" s="12">
        <v>74.23518403341122</v>
      </c>
      <c r="Z146" s="12">
        <v>261.41302231948384</v>
      </c>
      <c r="AA146" s="12">
        <v>71.1348096352462</v>
      </c>
      <c r="AB146" s="12">
        <v>0.9340093633688219</v>
      </c>
      <c r="AC146" s="12">
        <v>335.8981123962618</v>
      </c>
      <c r="AD146" s="12">
        <v>72.88860163472692</v>
      </c>
      <c r="AE146" s="12">
        <v>94.46769929767174</v>
      </c>
      <c r="AF146" s="12">
        <v>89.04211352453902</v>
      </c>
      <c r="AG146" s="12">
        <v>86.28965173097886</v>
      </c>
      <c r="AH146" s="12">
        <v>78.37554235315508</v>
      </c>
      <c r="AI146" s="12">
        <v>60.61170712464293</v>
      </c>
      <c r="AJ146" s="12">
        <v>162.5963675624516</v>
      </c>
      <c r="AK146" s="12">
        <v>23.79676495135463</v>
      </c>
      <c r="AL146" s="12">
        <v>58.7968595008222</v>
      </c>
      <c r="AM146" s="12">
        <v>7.342731896823338</v>
      </c>
      <c r="AN146" s="12">
        <v>65.67067915866005</v>
      </c>
      <c r="AO146" s="12">
        <v>22.912701546784383</v>
      </c>
      <c r="AP146" s="12">
        <v>2.657415427767679</v>
      </c>
      <c r="AQ146" s="12">
        <v>47.73112769375924</v>
      </c>
      <c r="AR146" s="12">
        <v>17.28206629256471</v>
      </c>
      <c r="AS146" s="12">
        <v>408.786714030988</v>
      </c>
      <c r="AT146" s="12">
        <v>312.1012288657506</v>
      </c>
      <c r="AU146" s="12">
        <v>0.1737841796935861</v>
      </c>
      <c r="AV146" s="12">
        <v>66.72585448065435</v>
      </c>
      <c r="AW146" s="12">
        <v>22.67469270172248</v>
      </c>
      <c r="AX146" s="12">
        <v>7.111153803168008</v>
      </c>
      <c r="AY146" s="12">
        <v>5.296097751666233</v>
      </c>
      <c r="AZ146" s="12">
        <v>403.4906162793218</v>
      </c>
      <c r="BA146" s="12">
        <v>168.67844380117705</v>
      </c>
      <c r="BB146" s="12">
        <v>103.84596852453909</v>
      </c>
      <c r="BC146" s="12">
        <v>408.786714030988</v>
      </c>
      <c r="BD146" s="12">
        <v>408.786714030988</v>
      </c>
      <c r="BE146" s="12">
        <v>357.5335843664857</v>
      </c>
      <c r="BF146" s="12">
        <v>51.25312966450274</v>
      </c>
      <c r="BG146" s="12">
        <v>355.89179837306403</v>
      </c>
      <c r="BH146" s="12">
        <v>52.10059849649445</v>
      </c>
      <c r="BI146" s="12">
        <v>390.5126612118938</v>
      </c>
      <c r="BJ146" s="12">
        <v>18.011658562191645</v>
      </c>
      <c r="BK146" s="12">
        <v>396.4245231826372</v>
      </c>
      <c r="BL146" s="12">
        <v>12.362190848351082</v>
      </c>
      <c r="BM146" s="12" t="s">
        <v>1</v>
      </c>
      <c r="BN146" s="12" t="s">
        <v>1</v>
      </c>
      <c r="BO146" s="12">
        <v>408.786714030988</v>
      </c>
      <c r="BP146" s="12">
        <v>186.37520094235327</v>
      </c>
      <c r="BQ146" s="12">
        <v>99.65819546697817</v>
      </c>
      <c r="BR146" s="12">
        <v>20.513678668917166</v>
      </c>
      <c r="BS146" s="12">
        <v>152.34686101679205</v>
      </c>
      <c r="BT146" s="12">
        <v>408.786714030988</v>
      </c>
    </row>
    <row r="147" spans="1:72" ht="15">
      <c r="A147" s="12" t="s">
        <v>94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</row>
    <row r="149" spans="1:72" s="5" customFormat="1" ht="15.75">
      <c r="A149" s="14" t="s">
        <v>95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</row>
    <row r="150" spans="1:72" ht="15">
      <c r="A150" s="12" t="s">
        <v>1</v>
      </c>
      <c r="B150" s="12" t="s">
        <v>1</v>
      </c>
      <c r="C150" s="12" t="s">
        <v>2</v>
      </c>
      <c r="D150" s="12"/>
      <c r="E150" s="12"/>
      <c r="F150" s="12" t="s">
        <v>3</v>
      </c>
      <c r="G150" s="12"/>
      <c r="H150" s="12" t="s">
        <v>4</v>
      </c>
      <c r="I150" s="12"/>
      <c r="J150" s="12" t="s">
        <v>5</v>
      </c>
      <c r="K150" s="12"/>
      <c r="L150" s="12" t="s">
        <v>6</v>
      </c>
      <c r="M150" s="12"/>
      <c r="N150" s="12" t="s">
        <v>7</v>
      </c>
      <c r="O150" s="12"/>
      <c r="P150" s="12" t="s">
        <v>8</v>
      </c>
      <c r="Q150" s="12"/>
      <c r="R150" s="12" t="s">
        <v>9</v>
      </c>
      <c r="S150" s="12"/>
      <c r="T150" s="12" t="s">
        <v>10</v>
      </c>
      <c r="U150" s="12"/>
      <c r="V150" s="12" t="s">
        <v>11</v>
      </c>
      <c r="W150" s="12"/>
      <c r="X150" s="12"/>
      <c r="Y150" s="12" t="s">
        <v>12</v>
      </c>
      <c r="Z150" s="12"/>
      <c r="AA150" s="12"/>
      <c r="AB150" s="12"/>
      <c r="AC150" s="12" t="s">
        <v>13</v>
      </c>
      <c r="AD150" s="12"/>
      <c r="AE150" s="12" t="s">
        <v>14</v>
      </c>
      <c r="AF150" s="12"/>
      <c r="AG150" s="12"/>
      <c r="AH150" s="12"/>
      <c r="AI150" s="12"/>
      <c r="AJ150" s="12" t="s">
        <v>15</v>
      </c>
      <c r="AK150" s="12"/>
      <c r="AL150" s="12"/>
      <c r="AM150" s="12"/>
      <c r="AN150" s="12"/>
      <c r="AO150" s="12"/>
      <c r="AP150" s="12"/>
      <c r="AQ150" s="12"/>
      <c r="AR150" s="12"/>
      <c r="AS150" s="12" t="s">
        <v>16</v>
      </c>
      <c r="AT150" s="12" t="s">
        <v>17</v>
      </c>
      <c r="AU150" s="12"/>
      <c r="AV150" s="12"/>
      <c r="AW150" s="12"/>
      <c r="AX150" s="12"/>
      <c r="AY150" s="12" t="s">
        <v>18</v>
      </c>
      <c r="AZ150" s="12"/>
      <c r="BA150" s="12" t="s">
        <v>19</v>
      </c>
      <c r="BB150" s="12"/>
      <c r="BC150" s="12" t="s">
        <v>20</v>
      </c>
      <c r="BD150" s="12" t="s">
        <v>21</v>
      </c>
      <c r="BE150" s="12" t="s">
        <v>22</v>
      </c>
      <c r="BF150" s="12"/>
      <c r="BG150" s="12" t="s">
        <v>23</v>
      </c>
      <c r="BH150" s="12"/>
      <c r="BI150" s="12" t="s">
        <v>24</v>
      </c>
      <c r="BJ150" s="12"/>
      <c r="BK150" s="12" t="s">
        <v>25</v>
      </c>
      <c r="BL150" s="12"/>
      <c r="BM150" s="12" t="s">
        <v>26</v>
      </c>
      <c r="BN150" s="12" t="s">
        <v>27</v>
      </c>
      <c r="BO150" s="12" t="s">
        <v>96</v>
      </c>
      <c r="BP150" s="12" t="s">
        <v>97</v>
      </c>
      <c r="BQ150" s="12" t="s">
        <v>98</v>
      </c>
      <c r="BR150" s="12" t="s">
        <v>99</v>
      </c>
      <c r="BS150" s="12" t="s">
        <v>100</v>
      </c>
      <c r="BT150" s="12" t="s">
        <v>101</v>
      </c>
    </row>
    <row r="151" spans="1:72" ht="15">
      <c r="A151" s="12"/>
      <c r="B151" s="12"/>
      <c r="C151" s="12" t="s">
        <v>28</v>
      </c>
      <c r="D151" s="12" t="s">
        <v>29</v>
      </c>
      <c r="E151" s="12" t="s">
        <v>30</v>
      </c>
      <c r="F151" s="12" t="s">
        <v>31</v>
      </c>
      <c r="G151" s="12" t="s">
        <v>32</v>
      </c>
      <c r="H151" s="12" t="s">
        <v>33</v>
      </c>
      <c r="I151" s="12" t="s">
        <v>34</v>
      </c>
      <c r="J151" s="12" t="s">
        <v>33</v>
      </c>
      <c r="K151" s="12" t="s">
        <v>34</v>
      </c>
      <c r="L151" s="12" t="s">
        <v>33</v>
      </c>
      <c r="M151" s="12" t="s">
        <v>34</v>
      </c>
      <c r="N151" s="12" t="s">
        <v>33</v>
      </c>
      <c r="O151" s="12" t="s">
        <v>34</v>
      </c>
      <c r="P151" s="12" t="s">
        <v>33</v>
      </c>
      <c r="Q151" s="12" t="s">
        <v>34</v>
      </c>
      <c r="R151" s="12" t="s">
        <v>33</v>
      </c>
      <c r="S151" s="12" t="s">
        <v>34</v>
      </c>
      <c r="T151" s="12" t="s">
        <v>33</v>
      </c>
      <c r="U151" s="12" t="s">
        <v>34</v>
      </c>
      <c r="V151" s="12" t="s">
        <v>35</v>
      </c>
      <c r="W151" s="12" t="s">
        <v>36</v>
      </c>
      <c r="X151" s="12" t="s">
        <v>37</v>
      </c>
      <c r="Y151" s="12" t="s">
        <v>38</v>
      </c>
      <c r="Z151" s="12" t="s">
        <v>39</v>
      </c>
      <c r="AA151" s="12" t="s">
        <v>40</v>
      </c>
      <c r="AB151" s="12" t="s">
        <v>41</v>
      </c>
      <c r="AC151" s="12" t="s">
        <v>42</v>
      </c>
      <c r="AD151" s="12" t="s">
        <v>43</v>
      </c>
      <c r="AE151" s="12" t="s">
        <v>44</v>
      </c>
      <c r="AF151" s="12" t="s">
        <v>45</v>
      </c>
      <c r="AG151" s="12" t="s">
        <v>46</v>
      </c>
      <c r="AH151" s="12" t="s">
        <v>47</v>
      </c>
      <c r="AI151" s="12" t="s">
        <v>48</v>
      </c>
      <c r="AJ151" s="12" t="s">
        <v>49</v>
      </c>
      <c r="AK151" s="12" t="s">
        <v>50</v>
      </c>
      <c r="AL151" s="12" t="s">
        <v>51</v>
      </c>
      <c r="AM151" s="12" t="s">
        <v>52</v>
      </c>
      <c r="AN151" s="12" t="s">
        <v>53</v>
      </c>
      <c r="AO151" s="12" t="s">
        <v>54</v>
      </c>
      <c r="AP151" s="12" t="s">
        <v>55</v>
      </c>
      <c r="AQ151" s="12" t="s">
        <v>56</v>
      </c>
      <c r="AR151" s="12" t="s">
        <v>57</v>
      </c>
      <c r="AS151" s="12" t="s">
        <v>58</v>
      </c>
      <c r="AT151" s="12" t="s">
        <v>59</v>
      </c>
      <c r="AU151" s="12" t="s">
        <v>60</v>
      </c>
      <c r="AV151" s="12" t="s">
        <v>61</v>
      </c>
      <c r="AW151" s="12" t="s">
        <v>62</v>
      </c>
      <c r="AX151" s="12" t="s">
        <v>63</v>
      </c>
      <c r="AY151" s="12" t="s">
        <v>64</v>
      </c>
      <c r="AZ151" s="12" t="s">
        <v>65</v>
      </c>
      <c r="BA151" s="12" t="s">
        <v>64</v>
      </c>
      <c r="BB151" s="12" t="s">
        <v>65</v>
      </c>
      <c r="BC151" s="12" t="s">
        <v>58</v>
      </c>
      <c r="BD151" s="12" t="s">
        <v>58</v>
      </c>
      <c r="BE151" s="12" t="s">
        <v>64</v>
      </c>
      <c r="BF151" s="12" t="s">
        <v>65</v>
      </c>
      <c r="BG151" s="12" t="s">
        <v>64</v>
      </c>
      <c r="BH151" s="12" t="s">
        <v>65</v>
      </c>
      <c r="BI151" s="12" t="s">
        <v>64</v>
      </c>
      <c r="BJ151" s="12" t="s">
        <v>65</v>
      </c>
      <c r="BK151" s="12" t="s">
        <v>64</v>
      </c>
      <c r="BL151" s="12" t="s">
        <v>65</v>
      </c>
      <c r="BM151" s="12" t="s">
        <v>58</v>
      </c>
      <c r="BN151" s="12" t="s">
        <v>58</v>
      </c>
      <c r="BO151" s="12"/>
      <c r="BP151" s="12"/>
      <c r="BQ151" s="12"/>
      <c r="BR151" s="12"/>
      <c r="BS151" s="12"/>
      <c r="BT151" s="12"/>
    </row>
    <row r="152" spans="1:72" ht="15">
      <c r="A152" s="12"/>
      <c r="B152" s="12"/>
      <c r="C152" s="12" t="s">
        <v>67</v>
      </c>
      <c r="D152" s="12" t="s">
        <v>67</v>
      </c>
      <c r="E152" s="12" t="s">
        <v>67</v>
      </c>
      <c r="F152" s="12" t="s">
        <v>67</v>
      </c>
      <c r="G152" s="12" t="s">
        <v>67</v>
      </c>
      <c r="H152" s="12" t="s">
        <v>67</v>
      </c>
      <c r="I152" s="12" t="s">
        <v>67</v>
      </c>
      <c r="J152" s="12" t="s">
        <v>67</v>
      </c>
      <c r="K152" s="12" t="s">
        <v>67</v>
      </c>
      <c r="L152" s="12" t="s">
        <v>67</v>
      </c>
      <c r="M152" s="12" t="s">
        <v>67</v>
      </c>
      <c r="N152" s="12" t="s">
        <v>67</v>
      </c>
      <c r="O152" s="12" t="s">
        <v>67</v>
      </c>
      <c r="P152" s="12" t="s">
        <v>67</v>
      </c>
      <c r="Q152" s="12" t="s">
        <v>67</v>
      </c>
      <c r="R152" s="12" t="s">
        <v>67</v>
      </c>
      <c r="S152" s="12" t="s">
        <v>67</v>
      </c>
      <c r="T152" s="12" t="s">
        <v>67</v>
      </c>
      <c r="U152" s="12" t="s">
        <v>67</v>
      </c>
      <c r="V152" s="12" t="s">
        <v>67</v>
      </c>
      <c r="W152" s="12" t="s">
        <v>67</v>
      </c>
      <c r="X152" s="12" t="s">
        <v>67</v>
      </c>
      <c r="Y152" s="12" t="s">
        <v>67</v>
      </c>
      <c r="Z152" s="12" t="s">
        <v>67</v>
      </c>
      <c r="AA152" s="12" t="s">
        <v>67</v>
      </c>
      <c r="AB152" s="12" t="s">
        <v>67</v>
      </c>
      <c r="AC152" s="12" t="s">
        <v>67</v>
      </c>
      <c r="AD152" s="12" t="s">
        <v>67</v>
      </c>
      <c r="AE152" s="12" t="s">
        <v>67</v>
      </c>
      <c r="AF152" s="12" t="s">
        <v>67</v>
      </c>
      <c r="AG152" s="12" t="s">
        <v>67</v>
      </c>
      <c r="AH152" s="12" t="s">
        <v>67</v>
      </c>
      <c r="AI152" s="12" t="s">
        <v>67</v>
      </c>
      <c r="AJ152" s="12" t="s">
        <v>67</v>
      </c>
      <c r="AK152" s="12" t="s">
        <v>67</v>
      </c>
      <c r="AL152" s="12" t="s">
        <v>67</v>
      </c>
      <c r="AM152" s="12" t="s">
        <v>67</v>
      </c>
      <c r="AN152" s="12" t="s">
        <v>67</v>
      </c>
      <c r="AO152" s="12" t="s">
        <v>67</v>
      </c>
      <c r="AP152" s="12" t="s">
        <v>67</v>
      </c>
      <c r="AQ152" s="12" t="s">
        <v>67</v>
      </c>
      <c r="AR152" s="12" t="s">
        <v>67</v>
      </c>
      <c r="AS152" s="12" t="s">
        <v>67</v>
      </c>
      <c r="AT152" s="12" t="s">
        <v>67</v>
      </c>
      <c r="AU152" s="12" t="s">
        <v>67</v>
      </c>
      <c r="AV152" s="12" t="s">
        <v>67</v>
      </c>
      <c r="AW152" s="12" t="s">
        <v>67</v>
      </c>
      <c r="AX152" s="12" t="s">
        <v>67</v>
      </c>
      <c r="AY152" s="12" t="s">
        <v>67</v>
      </c>
      <c r="AZ152" s="12" t="s">
        <v>67</v>
      </c>
      <c r="BA152" s="12" t="s">
        <v>67</v>
      </c>
      <c r="BB152" s="12" t="s">
        <v>67</v>
      </c>
      <c r="BC152" s="12" t="s">
        <v>67</v>
      </c>
      <c r="BD152" s="12" t="s">
        <v>67</v>
      </c>
      <c r="BE152" s="12" t="s">
        <v>67</v>
      </c>
      <c r="BF152" s="12" t="s">
        <v>67</v>
      </c>
      <c r="BG152" s="12" t="s">
        <v>67</v>
      </c>
      <c r="BH152" s="12" t="s">
        <v>67</v>
      </c>
      <c r="BI152" s="12" t="s">
        <v>67</v>
      </c>
      <c r="BJ152" s="12" t="s">
        <v>67</v>
      </c>
      <c r="BK152" s="12" t="s">
        <v>67</v>
      </c>
      <c r="BL152" s="12" t="s">
        <v>67</v>
      </c>
      <c r="BM152" s="12" t="s">
        <v>67</v>
      </c>
      <c r="BN152" s="12" t="s">
        <v>67</v>
      </c>
      <c r="BO152" s="12" t="s">
        <v>67</v>
      </c>
      <c r="BP152" s="12" t="s">
        <v>67</v>
      </c>
      <c r="BQ152" s="12" t="s">
        <v>67</v>
      </c>
      <c r="BR152" s="12" t="s">
        <v>67</v>
      </c>
      <c r="BS152" s="12" t="s">
        <v>67</v>
      </c>
      <c r="BT152" s="12" t="s">
        <v>67</v>
      </c>
    </row>
    <row r="153" spans="1:72" s="3" customFormat="1" ht="15">
      <c r="A153" s="13" t="s">
        <v>68</v>
      </c>
      <c r="B153" s="13"/>
      <c r="C153" s="13">
        <v>758.5868106271677</v>
      </c>
      <c r="D153" s="13">
        <v>3133.6312052352696</v>
      </c>
      <c r="E153" s="13">
        <v>3166.812275210535</v>
      </c>
      <c r="F153" s="13">
        <v>1029.0581857574364</v>
      </c>
      <c r="G153" s="13">
        <v>6029.972105315656</v>
      </c>
      <c r="H153" s="13">
        <v>1376.5359471691017</v>
      </c>
      <c r="I153" s="13">
        <v>5682.494343903941</v>
      </c>
      <c r="J153" s="13">
        <v>6195.296659160517</v>
      </c>
      <c r="K153" s="13">
        <v>863.7336319124697</v>
      </c>
      <c r="L153" s="13">
        <v>4427.05961036263</v>
      </c>
      <c r="M153" s="13">
        <v>2631.970680710439</v>
      </c>
      <c r="N153" s="13">
        <v>5203.233119171796</v>
      </c>
      <c r="O153" s="13">
        <v>1855.7971719011377</v>
      </c>
      <c r="P153" s="13">
        <v>1642.270627700952</v>
      </c>
      <c r="Q153" s="13">
        <v>459.41600369326255</v>
      </c>
      <c r="R153" s="13">
        <v>3467.1583098151173</v>
      </c>
      <c r="S153" s="13">
        <v>267.0818424373749</v>
      </c>
      <c r="T153" s="13">
        <v>1911.9776322802995</v>
      </c>
      <c r="U153" s="13">
        <v>477.9460114501667</v>
      </c>
      <c r="V153" s="13">
        <v>6812.44688582673</v>
      </c>
      <c r="W153" s="13">
        <v>240.99064239024156</v>
      </c>
      <c r="X153" s="13">
        <v>5.592762856015013</v>
      </c>
      <c r="Y153" s="13">
        <v>1571.494653718864</v>
      </c>
      <c r="Z153" s="13">
        <v>4279.00266233047</v>
      </c>
      <c r="AA153" s="13">
        <v>1163.629056175891</v>
      </c>
      <c r="AB153" s="13">
        <v>24.444009591612865</v>
      </c>
      <c r="AC153" s="13">
        <v>5350.237744142361</v>
      </c>
      <c r="AD153" s="13">
        <v>1708.7925469305974</v>
      </c>
      <c r="AE153" s="13">
        <v>1490.104346628204</v>
      </c>
      <c r="AF153" s="13">
        <v>1392.9231691637183</v>
      </c>
      <c r="AG153" s="13">
        <v>1353.972464954578</v>
      </c>
      <c r="AH153" s="13">
        <v>1343.4013516264217</v>
      </c>
      <c r="AI153" s="13">
        <v>1478.62895869999</v>
      </c>
      <c r="AJ153" s="13">
        <v>2580.8452095891794</v>
      </c>
      <c r="AK153" s="13">
        <v>532.5014821222229</v>
      </c>
      <c r="AL153" s="13">
        <v>1114.1773472665575</v>
      </c>
      <c r="AM153" s="13">
        <v>111.48385261462033</v>
      </c>
      <c r="AN153" s="13">
        <v>1155.8247909668553</v>
      </c>
      <c r="AO153" s="13">
        <v>325.215756956608</v>
      </c>
      <c r="AP153" s="13">
        <v>78.07494409052872</v>
      </c>
      <c r="AQ153" s="13">
        <v>827.6583833755375</v>
      </c>
      <c r="AR153" s="13">
        <v>333.24852409083337</v>
      </c>
      <c r="AS153" s="13">
        <v>7059.030291073009</v>
      </c>
      <c r="AT153" s="13">
        <v>5473.693365394235</v>
      </c>
      <c r="AU153" s="13">
        <v>1.4796420637092393</v>
      </c>
      <c r="AV153" s="13">
        <v>1127.7959252476662</v>
      </c>
      <c r="AW153" s="13">
        <v>301.72911301030723</v>
      </c>
      <c r="AX153" s="13">
        <v>154.33224535710573</v>
      </c>
      <c r="AY153" s="13">
        <v>500.88946882137435</v>
      </c>
      <c r="AZ153" s="13">
        <v>6558.140822251599</v>
      </c>
      <c r="BA153" s="13">
        <v>3596.1776870023923</v>
      </c>
      <c r="BB153" s="13">
        <v>2523.1583157954196</v>
      </c>
      <c r="BC153" s="13">
        <v>7059.030291073009</v>
      </c>
      <c r="BD153" s="13">
        <v>7059.030291073009</v>
      </c>
      <c r="BE153" s="13">
        <v>5843.174048932911</v>
      </c>
      <c r="BF153" s="13">
        <v>1215.8562421400495</v>
      </c>
      <c r="BG153" s="13">
        <v>5571.365859679</v>
      </c>
      <c r="BH153" s="13">
        <v>1472.5097840773992</v>
      </c>
      <c r="BI153" s="13">
        <v>6536.464314153808</v>
      </c>
      <c r="BJ153" s="13">
        <v>503.3308532415762</v>
      </c>
      <c r="BK153" s="13">
        <v>6600.527978872896</v>
      </c>
      <c r="BL153" s="13">
        <v>458.5023122000968</v>
      </c>
      <c r="BM153" s="13" t="s">
        <v>1</v>
      </c>
      <c r="BN153" s="13" t="s">
        <v>1</v>
      </c>
      <c r="BO153" s="13">
        <v>1181.9629095205696</v>
      </c>
      <c r="BP153" s="13">
        <v>492.0332873166798</v>
      </c>
      <c r="BQ153" s="13">
        <v>218.0520422931418</v>
      </c>
      <c r="BR153" s="13">
        <v>35.424308103810375</v>
      </c>
      <c r="BS153" s="13">
        <v>276.55644150076205</v>
      </c>
      <c r="BT153" s="13">
        <v>413.25487451329275</v>
      </c>
    </row>
    <row r="154" spans="1:72" ht="15">
      <c r="A154" s="12" t="s">
        <v>2</v>
      </c>
      <c r="B154" s="12" t="s">
        <v>28</v>
      </c>
      <c r="C154" s="12">
        <v>758.5868106271677</v>
      </c>
      <c r="D154" s="12" t="s">
        <v>1</v>
      </c>
      <c r="E154" s="12" t="s">
        <v>1</v>
      </c>
      <c r="F154" s="12">
        <v>118.12099260478895</v>
      </c>
      <c r="G154" s="12">
        <v>640.4658180223828</v>
      </c>
      <c r="H154" s="12">
        <v>188.8252639405357</v>
      </c>
      <c r="I154" s="12">
        <v>569.7615466866323</v>
      </c>
      <c r="J154" s="12">
        <v>668.9548694247279</v>
      </c>
      <c r="K154" s="12">
        <v>89.63194120244043</v>
      </c>
      <c r="L154" s="12">
        <v>485.46321424642673</v>
      </c>
      <c r="M154" s="12">
        <v>273.12359638074804</v>
      </c>
      <c r="N154" s="12">
        <v>563.3467824575431</v>
      </c>
      <c r="O154" s="12">
        <v>195.24002816962218</v>
      </c>
      <c r="P154" s="12">
        <v>184.92296934721045</v>
      </c>
      <c r="Q154" s="12">
        <v>35.556723163310714</v>
      </c>
      <c r="R154" s="12">
        <v>402.2240648734424</v>
      </c>
      <c r="S154" s="12">
        <v>9.53925285213035</v>
      </c>
      <c r="T154" s="12">
        <v>199.97499319886245</v>
      </c>
      <c r="U154" s="12">
        <v>40.55456754033706</v>
      </c>
      <c r="V154" s="12">
        <v>726.6276648430556</v>
      </c>
      <c r="W154" s="12">
        <v>31.512484450578114</v>
      </c>
      <c r="X154" s="12">
        <v>0.4466613335355241</v>
      </c>
      <c r="Y154" s="12">
        <v>61.96727524497004</v>
      </c>
      <c r="Z154" s="12">
        <v>497.06757537587123</v>
      </c>
      <c r="AA154" s="12">
        <v>198.84026347196368</v>
      </c>
      <c r="AB154" s="12">
        <v>0.02129285091395453</v>
      </c>
      <c r="AC154" s="12">
        <v>587.474088526719</v>
      </c>
      <c r="AD154" s="12">
        <v>171.11272210044686</v>
      </c>
      <c r="AE154" s="12">
        <v>179.6466411595173</v>
      </c>
      <c r="AF154" s="12">
        <v>141.87347994116197</v>
      </c>
      <c r="AG154" s="12">
        <v>107.86866396633849</v>
      </c>
      <c r="AH154" s="12">
        <v>141.7964154678652</v>
      </c>
      <c r="AI154" s="12">
        <v>187.4016100922909</v>
      </c>
      <c r="AJ154" s="12">
        <v>35.365110810669634</v>
      </c>
      <c r="AK154" s="12">
        <v>395.83485482532234</v>
      </c>
      <c r="AL154" s="12">
        <v>5.500026222124288</v>
      </c>
      <c r="AM154" s="12">
        <v>67.34124753151404</v>
      </c>
      <c r="AN154" s="12">
        <v>4.757189192023374</v>
      </c>
      <c r="AO154" s="12">
        <v>1.2591844403546866</v>
      </c>
      <c r="AP154" s="12">
        <v>68.99393904333974</v>
      </c>
      <c r="AQ154" s="12">
        <v>64.60072121964158</v>
      </c>
      <c r="AR154" s="12">
        <v>114.93453734218728</v>
      </c>
      <c r="AS154" s="12">
        <v>758.5868106271677</v>
      </c>
      <c r="AT154" s="12">
        <v>728.9450648482089</v>
      </c>
      <c r="AU154" s="12">
        <v>0.8212497989018981</v>
      </c>
      <c r="AV154" s="12">
        <v>5.921156400493832</v>
      </c>
      <c r="AW154" s="12">
        <v>4.980577286823364</v>
      </c>
      <c r="AX154" s="12">
        <v>17.918762292740894</v>
      </c>
      <c r="AY154" s="12">
        <v>44.046079222582875</v>
      </c>
      <c r="AZ154" s="12">
        <v>714.5407314045872</v>
      </c>
      <c r="BA154" s="12">
        <v>347.0894778827131</v>
      </c>
      <c r="BB154" s="12">
        <v>323.12177968896236</v>
      </c>
      <c r="BC154" s="12">
        <v>758.5868106271677</v>
      </c>
      <c r="BD154" s="12">
        <v>758.5868106271677</v>
      </c>
      <c r="BE154" s="12">
        <v>639.4679467325859</v>
      </c>
      <c r="BF154" s="12">
        <v>119.11886389458131</v>
      </c>
      <c r="BG154" s="12">
        <v>615.8336771017359</v>
      </c>
      <c r="BH154" s="12">
        <v>140.5054138584807</v>
      </c>
      <c r="BI154" s="12">
        <v>708.9492277112142</v>
      </c>
      <c r="BJ154" s="12">
        <v>48.65004661780115</v>
      </c>
      <c r="BK154" s="12">
        <v>703.3506058136951</v>
      </c>
      <c r="BL154" s="12">
        <v>55.23620481347133</v>
      </c>
      <c r="BM154" s="12" t="s">
        <v>1</v>
      </c>
      <c r="BN154" s="12" t="s">
        <v>1</v>
      </c>
      <c r="BO154" s="12">
        <v>118.19116412464075</v>
      </c>
      <c r="BP154" s="12">
        <v>45.27020506587634</v>
      </c>
      <c r="BQ154" s="12">
        <v>18.83761166570702</v>
      </c>
      <c r="BR154" s="12">
        <v>4.9601108712955115</v>
      </c>
      <c r="BS154" s="12">
        <v>20.96278100931413</v>
      </c>
      <c r="BT154" s="12">
        <v>34.46447966621505</v>
      </c>
    </row>
    <row r="155" spans="1:72" ht="15">
      <c r="A155" s="12"/>
      <c r="B155" s="12" t="s">
        <v>29</v>
      </c>
      <c r="C155" s="12" t="s">
        <v>1</v>
      </c>
      <c r="D155" s="12">
        <v>3133.6312052352696</v>
      </c>
      <c r="E155" s="12" t="s">
        <v>1</v>
      </c>
      <c r="F155" s="12">
        <v>422.6014260975229</v>
      </c>
      <c r="G155" s="12">
        <v>2711.0297791376984</v>
      </c>
      <c r="H155" s="12">
        <v>526.4145409950632</v>
      </c>
      <c r="I155" s="12">
        <v>2607.2166642401644</v>
      </c>
      <c r="J155" s="12">
        <v>2785.276978651951</v>
      </c>
      <c r="K155" s="12">
        <v>348.35422658329753</v>
      </c>
      <c r="L155" s="12">
        <v>2164.7588150787406</v>
      </c>
      <c r="M155" s="12">
        <v>968.8723901564888</v>
      </c>
      <c r="N155" s="12">
        <v>2287.592770152987</v>
      </c>
      <c r="O155" s="12">
        <v>846.0384350822488</v>
      </c>
      <c r="P155" s="12">
        <v>728.743701809839</v>
      </c>
      <c r="Q155" s="12">
        <v>232.43139151808907</v>
      </c>
      <c r="R155" s="12">
        <v>1492.9782457542478</v>
      </c>
      <c r="S155" s="12">
        <v>124.63129890927345</v>
      </c>
      <c r="T155" s="12">
        <v>849.0302036938768</v>
      </c>
      <c r="U155" s="12">
        <v>248.45387832038693</v>
      </c>
      <c r="V155" s="12">
        <v>3016.806969375889</v>
      </c>
      <c r="W155" s="12">
        <v>113.06608211858851</v>
      </c>
      <c r="X155" s="12">
        <v>3.758153740793288</v>
      </c>
      <c r="Y155" s="12">
        <v>664.4131862023773</v>
      </c>
      <c r="Z155" s="12">
        <v>2001.7351624421642</v>
      </c>
      <c r="AA155" s="12">
        <v>446.71394521540765</v>
      </c>
      <c r="AB155" s="12">
        <v>12.365405673471768</v>
      </c>
      <c r="AC155" s="12">
        <v>2516.906817430298</v>
      </c>
      <c r="AD155" s="12">
        <v>616.7243878049318</v>
      </c>
      <c r="AE155" s="12">
        <v>928.3403676490337</v>
      </c>
      <c r="AF155" s="12">
        <v>608.2440570890737</v>
      </c>
      <c r="AG155" s="12">
        <v>555.5316065765808</v>
      </c>
      <c r="AH155" s="12">
        <v>470.30239580959744</v>
      </c>
      <c r="AI155" s="12">
        <v>571.2127781109353</v>
      </c>
      <c r="AJ155" s="12">
        <v>2179.2949306359947</v>
      </c>
      <c r="AK155" s="12">
        <v>106.25054146233441</v>
      </c>
      <c r="AL155" s="12">
        <v>87.75883087724857</v>
      </c>
      <c r="AM155" s="12">
        <v>27.090060143622445</v>
      </c>
      <c r="AN155" s="12">
        <v>194.78994981175043</v>
      </c>
      <c r="AO155" s="12">
        <v>24.722059615393487</v>
      </c>
      <c r="AP155" s="12">
        <v>5.457226680319275</v>
      </c>
      <c r="AQ155" s="12">
        <v>478.28445442839205</v>
      </c>
      <c r="AR155" s="12">
        <v>29.983151580184252</v>
      </c>
      <c r="AS155" s="12">
        <v>3133.6312052352696</v>
      </c>
      <c r="AT155" s="12">
        <v>2544.3505453251732</v>
      </c>
      <c r="AU155" s="12" t="s">
        <v>1</v>
      </c>
      <c r="AV155" s="12">
        <v>244.2932604357679</v>
      </c>
      <c r="AW155" s="12">
        <v>227.4791818318733</v>
      </c>
      <c r="AX155" s="12">
        <v>117.50821764241357</v>
      </c>
      <c r="AY155" s="12">
        <v>191.19775809809826</v>
      </c>
      <c r="AZ155" s="12">
        <v>2942.4334471371712</v>
      </c>
      <c r="BA155" s="12">
        <v>1688.287215235352</v>
      </c>
      <c r="BB155" s="12">
        <v>1005.9411223488106</v>
      </c>
      <c r="BC155" s="12">
        <v>3133.6312052352696</v>
      </c>
      <c r="BD155" s="12">
        <v>3133.6312052352696</v>
      </c>
      <c r="BE155" s="12">
        <v>2698.764349165881</v>
      </c>
      <c r="BF155" s="12">
        <v>434.86685606936334</v>
      </c>
      <c r="BG155" s="12">
        <v>2596.296838988449</v>
      </c>
      <c r="BH155" s="12">
        <v>531.8172092789614</v>
      </c>
      <c r="BI155" s="12">
        <v>2932.4113747437787</v>
      </c>
      <c r="BJ155" s="12">
        <v>192.3486147098508</v>
      </c>
      <c r="BK155" s="12">
        <v>2946.829632614368</v>
      </c>
      <c r="BL155" s="12">
        <v>186.80157262090697</v>
      </c>
      <c r="BM155" s="12" t="s">
        <v>1</v>
      </c>
      <c r="BN155" s="12" t="s">
        <v>1</v>
      </c>
      <c r="BO155" s="12">
        <v>537.2670396426774</v>
      </c>
      <c r="BP155" s="12">
        <v>230.3683539845886</v>
      </c>
      <c r="BQ155" s="12">
        <v>108.91618377154964</v>
      </c>
      <c r="BR155" s="12">
        <v>17.144285671803562</v>
      </c>
      <c r="BS155" s="12">
        <v>135.79557737527534</v>
      </c>
      <c r="BT155" s="12">
        <v>191.66667024335274</v>
      </c>
    </row>
    <row r="156" spans="1:72" ht="15">
      <c r="A156" s="12"/>
      <c r="B156" s="12" t="s">
        <v>30</v>
      </c>
      <c r="C156" s="12" t="s">
        <v>1</v>
      </c>
      <c r="D156" s="12" t="s">
        <v>1</v>
      </c>
      <c r="E156" s="12">
        <v>3166.812275210535</v>
      </c>
      <c r="F156" s="12">
        <v>488.33576705512274</v>
      </c>
      <c r="G156" s="12">
        <v>2678.4765081554056</v>
      </c>
      <c r="H156" s="12">
        <v>661.2961422335095</v>
      </c>
      <c r="I156" s="12">
        <v>2505.5161329769767</v>
      </c>
      <c r="J156" s="12">
        <v>2741.0648110837888</v>
      </c>
      <c r="K156" s="12">
        <v>425.74746412673613</v>
      </c>
      <c r="L156" s="12">
        <v>1776.8375810373368</v>
      </c>
      <c r="M156" s="12">
        <v>1389.9746941731842</v>
      </c>
      <c r="N156" s="12">
        <v>2352.2935665612545</v>
      </c>
      <c r="O156" s="12">
        <v>814.5187086492798</v>
      </c>
      <c r="P156" s="12">
        <v>728.6039565439092</v>
      </c>
      <c r="Q156" s="12">
        <v>191.42788901186464</v>
      </c>
      <c r="R156" s="12">
        <v>1571.9559991874162</v>
      </c>
      <c r="S156" s="12">
        <v>132.91129067597151</v>
      </c>
      <c r="T156" s="12">
        <v>862.9724353875818</v>
      </c>
      <c r="U156" s="12">
        <v>188.93756558944077</v>
      </c>
      <c r="V156" s="12">
        <v>3069.01225160778</v>
      </c>
      <c r="W156" s="12">
        <v>96.41207582107553</v>
      </c>
      <c r="X156" s="12">
        <v>1.3879477816862007</v>
      </c>
      <c r="Y156" s="12">
        <v>845.1141922715103</v>
      </c>
      <c r="Z156" s="12">
        <v>1780.1999245122793</v>
      </c>
      <c r="AA156" s="12">
        <v>518.0748474885245</v>
      </c>
      <c r="AB156" s="12">
        <v>12.057311067227163</v>
      </c>
      <c r="AC156" s="12">
        <v>2245.856838185279</v>
      </c>
      <c r="AD156" s="12">
        <v>920.9554370252282</v>
      </c>
      <c r="AE156" s="12">
        <v>382.1173378196571</v>
      </c>
      <c r="AF156" s="12">
        <v>642.8056321334816</v>
      </c>
      <c r="AG156" s="12">
        <v>690.5721944116636</v>
      </c>
      <c r="AH156" s="12">
        <v>731.3025403489714</v>
      </c>
      <c r="AI156" s="12">
        <v>720.0145704967705</v>
      </c>
      <c r="AJ156" s="12">
        <v>366.18516814250637</v>
      </c>
      <c r="AK156" s="12">
        <v>30.416085834562608</v>
      </c>
      <c r="AL156" s="12">
        <v>1020.9184901671916</v>
      </c>
      <c r="AM156" s="12">
        <v>17.052544939483802</v>
      </c>
      <c r="AN156" s="12">
        <v>956.2776519630921</v>
      </c>
      <c r="AO156" s="12">
        <v>299.23451290086103</v>
      </c>
      <c r="AP156" s="12">
        <v>3.62377836686971</v>
      </c>
      <c r="AQ156" s="12">
        <v>284.7732077275127</v>
      </c>
      <c r="AR156" s="12">
        <v>188.33083516845954</v>
      </c>
      <c r="AS156" s="12">
        <v>3166.812275210535</v>
      </c>
      <c r="AT156" s="12">
        <v>2200.39775522073</v>
      </c>
      <c r="AU156" s="12">
        <v>0.658392264807341</v>
      </c>
      <c r="AV156" s="12">
        <v>877.5815084114134</v>
      </c>
      <c r="AW156" s="12">
        <v>69.26935389160872</v>
      </c>
      <c r="AX156" s="12">
        <v>18.905265421951263</v>
      </c>
      <c r="AY156" s="12">
        <v>265.6456315006912</v>
      </c>
      <c r="AZ156" s="12">
        <v>2901.166643709839</v>
      </c>
      <c r="BA156" s="12">
        <v>1560.800993884283</v>
      </c>
      <c r="BB156" s="12">
        <v>1194.0954137576593</v>
      </c>
      <c r="BC156" s="12">
        <v>3166.812275210535</v>
      </c>
      <c r="BD156" s="12">
        <v>3166.812275210535</v>
      </c>
      <c r="BE156" s="12">
        <v>2504.941753034409</v>
      </c>
      <c r="BF156" s="12">
        <v>661.87052217612</v>
      </c>
      <c r="BG156" s="12">
        <v>2359.2353435887885</v>
      </c>
      <c r="BH156" s="12">
        <v>800.1871609399598</v>
      </c>
      <c r="BI156" s="12">
        <v>2895.103711698843</v>
      </c>
      <c r="BJ156" s="12">
        <v>262.33219191392465</v>
      </c>
      <c r="BK156" s="12">
        <v>2950.347740444829</v>
      </c>
      <c r="BL156" s="12">
        <v>216.4645347657165</v>
      </c>
      <c r="BM156" s="12" t="s">
        <v>1</v>
      </c>
      <c r="BN156" s="12" t="s">
        <v>1</v>
      </c>
      <c r="BO156" s="12">
        <v>526.504705753257</v>
      </c>
      <c r="BP156" s="12">
        <v>216.39472826621537</v>
      </c>
      <c r="BQ156" s="12">
        <v>90.29824685588478</v>
      </c>
      <c r="BR156" s="12">
        <v>13.319911560711258</v>
      </c>
      <c r="BS156" s="12">
        <v>119.79808311617282</v>
      </c>
      <c r="BT156" s="12">
        <v>187.1237246037257</v>
      </c>
    </row>
    <row r="157" spans="1:72" ht="15">
      <c r="A157" s="12" t="s">
        <v>69</v>
      </c>
      <c r="B157" s="12" t="s">
        <v>31</v>
      </c>
      <c r="C157" s="12">
        <v>118.12099260478895</v>
      </c>
      <c r="D157" s="12">
        <v>422.6014260975229</v>
      </c>
      <c r="E157" s="12">
        <v>488.33576705512274</v>
      </c>
      <c r="F157" s="12">
        <v>1029.0581857574364</v>
      </c>
      <c r="G157" s="12" t="s">
        <v>1</v>
      </c>
      <c r="H157" s="12">
        <v>660.7626955220587</v>
      </c>
      <c r="I157" s="12">
        <v>368.29549023537936</v>
      </c>
      <c r="J157" s="12">
        <v>1004.8016334167569</v>
      </c>
      <c r="K157" s="12">
        <v>24.256552340678812</v>
      </c>
      <c r="L157" s="12">
        <v>837.6836544418236</v>
      </c>
      <c r="M157" s="12">
        <v>191.37453131560605</v>
      </c>
      <c r="N157" s="12">
        <v>912.7868831507753</v>
      </c>
      <c r="O157" s="12">
        <v>116.27130260665798</v>
      </c>
      <c r="P157" s="12">
        <v>262.3753935924965</v>
      </c>
      <c r="Q157" s="12">
        <v>59.648296242723454</v>
      </c>
      <c r="R157" s="12">
        <v>542.2487528247893</v>
      </c>
      <c r="S157" s="12">
        <v>12.695980309961518</v>
      </c>
      <c r="T157" s="12">
        <v>292.97686132861554</v>
      </c>
      <c r="U157" s="12">
        <v>56.89144443598364</v>
      </c>
      <c r="V157" s="12">
        <v>939.8902708704757</v>
      </c>
      <c r="W157" s="12">
        <v>86.28580341605398</v>
      </c>
      <c r="X157" s="12">
        <v>2.882111470902903</v>
      </c>
      <c r="Y157" s="12">
        <v>89.56851359597073</v>
      </c>
      <c r="Z157" s="12">
        <v>462.925127045288</v>
      </c>
      <c r="AA157" s="12">
        <v>473.9051208937783</v>
      </c>
      <c r="AB157" s="12">
        <v>0.16957010696595587</v>
      </c>
      <c r="AC157" s="12">
        <v>835.634933329964</v>
      </c>
      <c r="AD157" s="12">
        <v>193.42325242746784</v>
      </c>
      <c r="AE157" s="12">
        <v>29.616642296102206</v>
      </c>
      <c r="AF157" s="12">
        <v>45.88528438292389</v>
      </c>
      <c r="AG157" s="12">
        <v>67.63017384095674</v>
      </c>
      <c r="AH157" s="12">
        <v>144.0404726101495</v>
      </c>
      <c r="AI157" s="12">
        <v>741.8856126273052</v>
      </c>
      <c r="AJ157" s="12">
        <v>236.17755940745474</v>
      </c>
      <c r="AK157" s="12">
        <v>114.3454693471531</v>
      </c>
      <c r="AL157" s="12">
        <v>185.4665418994324</v>
      </c>
      <c r="AM157" s="12">
        <v>29.977266064076133</v>
      </c>
      <c r="AN157" s="12">
        <v>189.20997199851627</v>
      </c>
      <c r="AO157" s="12">
        <v>58.31489486601483</v>
      </c>
      <c r="AP157" s="12">
        <v>20.343486166747333</v>
      </c>
      <c r="AQ157" s="12">
        <v>155.08295713398348</v>
      </c>
      <c r="AR157" s="12">
        <v>40.14003887404891</v>
      </c>
      <c r="AS157" s="12">
        <v>1029.0581857574364</v>
      </c>
      <c r="AT157" s="12">
        <v>836.0558521623306</v>
      </c>
      <c r="AU157" s="12" t="s">
        <v>1</v>
      </c>
      <c r="AV157" s="12">
        <v>161.82217213723956</v>
      </c>
      <c r="AW157" s="12">
        <v>27.316138757561262</v>
      </c>
      <c r="AX157" s="12">
        <v>3.8640227003022924</v>
      </c>
      <c r="AY157" s="12">
        <v>23.2750282875388</v>
      </c>
      <c r="AZ157" s="12">
        <v>1005.7831574698972</v>
      </c>
      <c r="BA157" s="12">
        <v>527.4273586212879</v>
      </c>
      <c r="BB157" s="12">
        <v>351.1773321909992</v>
      </c>
      <c r="BC157" s="12">
        <v>1029.0581857574364</v>
      </c>
      <c r="BD157" s="12">
        <v>1029.0581857574364</v>
      </c>
      <c r="BE157" s="12">
        <v>923.4097609270492</v>
      </c>
      <c r="BF157" s="12">
        <v>105.6484248303834</v>
      </c>
      <c r="BG157" s="12">
        <v>746.7655957422643</v>
      </c>
      <c r="BH157" s="12">
        <v>280.38557096920175</v>
      </c>
      <c r="BI157" s="12">
        <v>991.1778979081685</v>
      </c>
      <c r="BJ157" s="12">
        <v>34.62034984131171</v>
      </c>
      <c r="BK157" s="12">
        <v>989.4811394980773</v>
      </c>
      <c r="BL157" s="12">
        <v>39.57704625935685</v>
      </c>
      <c r="BM157" s="12" t="s">
        <v>1</v>
      </c>
      <c r="BN157" s="12" t="s">
        <v>1</v>
      </c>
      <c r="BO157" s="12">
        <v>164.41621921625693</v>
      </c>
      <c r="BP157" s="12">
        <v>58.15205011193911</v>
      </c>
      <c r="BQ157" s="12">
        <v>29.329486940728202</v>
      </c>
      <c r="BR157" s="12">
        <v>6.575430570025403</v>
      </c>
      <c r="BS157" s="12">
        <v>31.551134006773932</v>
      </c>
      <c r="BT157" s="12">
        <v>47.30086855529217</v>
      </c>
    </row>
    <row r="158" spans="1:72" ht="15">
      <c r="A158" s="12"/>
      <c r="B158" s="12" t="s">
        <v>32</v>
      </c>
      <c r="C158" s="12">
        <v>640.4658180223828</v>
      </c>
      <c r="D158" s="12">
        <v>2711.0297791376984</v>
      </c>
      <c r="E158" s="12">
        <v>2678.4765081554056</v>
      </c>
      <c r="F158" s="12" t="s">
        <v>1</v>
      </c>
      <c r="G158" s="12">
        <v>6029.972105315656</v>
      </c>
      <c r="H158" s="12">
        <v>715.7732516470558</v>
      </c>
      <c r="I158" s="12">
        <v>5314.198853668551</v>
      </c>
      <c r="J158" s="12">
        <v>5190.495025743803</v>
      </c>
      <c r="K158" s="12">
        <v>839.477079571791</v>
      </c>
      <c r="L158" s="12">
        <v>3589.375955920695</v>
      </c>
      <c r="M158" s="12">
        <v>2440.596149394816</v>
      </c>
      <c r="N158" s="12">
        <v>4290.446236021144</v>
      </c>
      <c r="O158" s="12">
        <v>1739.5258692944808</v>
      </c>
      <c r="P158" s="12">
        <v>1379.8952341084437</v>
      </c>
      <c r="Q158" s="12">
        <v>399.76770745053886</v>
      </c>
      <c r="R158" s="12">
        <v>2924.9095569903034</v>
      </c>
      <c r="S158" s="12">
        <v>254.38586212741328</v>
      </c>
      <c r="T158" s="12">
        <v>1619.0007709516892</v>
      </c>
      <c r="U158" s="12">
        <v>421.05456701418206</v>
      </c>
      <c r="V158" s="12">
        <v>5872.556614956349</v>
      </c>
      <c r="W158" s="12">
        <v>154.7048389741882</v>
      </c>
      <c r="X158" s="12">
        <v>2.7106513851121097</v>
      </c>
      <c r="Y158" s="12">
        <v>1481.9261401228969</v>
      </c>
      <c r="Z158" s="12">
        <v>3816.0775352850815</v>
      </c>
      <c r="AA158" s="12">
        <v>689.7239352821194</v>
      </c>
      <c r="AB158" s="12">
        <v>24.274439484646912</v>
      </c>
      <c r="AC158" s="12">
        <v>4514.602810812435</v>
      </c>
      <c r="AD158" s="12">
        <v>1515.3692945031382</v>
      </c>
      <c r="AE158" s="12">
        <v>1460.4877043321014</v>
      </c>
      <c r="AF158" s="12">
        <v>1347.0378847807942</v>
      </c>
      <c r="AG158" s="12">
        <v>1286.3422911136206</v>
      </c>
      <c r="AH158" s="12">
        <v>1199.3608790162791</v>
      </c>
      <c r="AI158" s="12">
        <v>736.743346072694</v>
      </c>
      <c r="AJ158" s="12">
        <v>2344.6676501817024</v>
      </c>
      <c r="AK158" s="12">
        <v>418.156012775065</v>
      </c>
      <c r="AL158" s="12">
        <v>928.7108053671282</v>
      </c>
      <c r="AM158" s="12">
        <v>81.50658655054407</v>
      </c>
      <c r="AN158" s="12">
        <v>966.6148189683468</v>
      </c>
      <c r="AO158" s="12">
        <v>266.90086209059336</v>
      </c>
      <c r="AP158" s="12">
        <v>57.731457923781406</v>
      </c>
      <c r="AQ158" s="12">
        <v>672.5754262415591</v>
      </c>
      <c r="AR158" s="12">
        <v>293.1084852167834</v>
      </c>
      <c r="AS158" s="12">
        <v>6029.972105315656</v>
      </c>
      <c r="AT158" s="12">
        <v>4637.637513231901</v>
      </c>
      <c r="AU158" s="12">
        <v>1.4796420637092393</v>
      </c>
      <c r="AV158" s="12">
        <v>965.97375311043</v>
      </c>
      <c r="AW158" s="12">
        <v>274.4129742527447</v>
      </c>
      <c r="AX158" s="12">
        <v>150.4682226568034</v>
      </c>
      <c r="AY158" s="12">
        <v>477.6144405338351</v>
      </c>
      <c r="AZ158" s="12">
        <v>5552.357664781744</v>
      </c>
      <c r="BA158" s="12">
        <v>3068.750328381076</v>
      </c>
      <c r="BB158" s="12">
        <v>2171.9809836044105</v>
      </c>
      <c r="BC158" s="12">
        <v>6029.972105315656</v>
      </c>
      <c r="BD158" s="12">
        <v>6029.972105315656</v>
      </c>
      <c r="BE158" s="12">
        <v>4919.764288005866</v>
      </c>
      <c r="BF158" s="12">
        <v>1110.2078173096713</v>
      </c>
      <c r="BG158" s="12">
        <v>4824.600263936734</v>
      </c>
      <c r="BH158" s="12">
        <v>1192.1242131081867</v>
      </c>
      <c r="BI158" s="12">
        <v>5545.286416245669</v>
      </c>
      <c r="BJ158" s="12">
        <v>468.71050340026454</v>
      </c>
      <c r="BK158" s="12">
        <v>5611.046839374861</v>
      </c>
      <c r="BL158" s="12">
        <v>418.9252659407392</v>
      </c>
      <c r="BM158" s="12" t="s">
        <v>1</v>
      </c>
      <c r="BN158" s="12" t="s">
        <v>1</v>
      </c>
      <c r="BO158" s="12">
        <v>1017.5466903043249</v>
      </c>
      <c r="BP158" s="12">
        <v>433.8812372047392</v>
      </c>
      <c r="BQ158" s="12">
        <v>188.72255535241368</v>
      </c>
      <c r="BR158" s="12">
        <v>28.848877533784957</v>
      </c>
      <c r="BS158" s="12">
        <v>245.00530749398874</v>
      </c>
      <c r="BT158" s="12">
        <v>365.95400595800197</v>
      </c>
    </row>
    <row r="159" spans="1:72" ht="15">
      <c r="A159" s="12" t="s">
        <v>4</v>
      </c>
      <c r="B159" s="12" t="s">
        <v>33</v>
      </c>
      <c r="C159" s="12">
        <v>188.8252639405357</v>
      </c>
      <c r="D159" s="12">
        <v>526.4145409950632</v>
      </c>
      <c r="E159" s="12">
        <v>661.2961422335095</v>
      </c>
      <c r="F159" s="12">
        <v>660.7626955220587</v>
      </c>
      <c r="G159" s="12">
        <v>715.7732516470558</v>
      </c>
      <c r="H159" s="12">
        <v>1376.5359471691017</v>
      </c>
      <c r="I159" s="12" t="s">
        <v>1</v>
      </c>
      <c r="J159" s="12">
        <v>1353.997501328264</v>
      </c>
      <c r="K159" s="12">
        <v>22.538445840838012</v>
      </c>
      <c r="L159" s="12">
        <v>1054.0018391971203</v>
      </c>
      <c r="M159" s="12">
        <v>322.5341079719883</v>
      </c>
      <c r="N159" s="12">
        <v>1246.9362532769865</v>
      </c>
      <c r="O159" s="12">
        <v>129.5996938921171</v>
      </c>
      <c r="P159" s="12">
        <v>307.05450899313877</v>
      </c>
      <c r="Q159" s="12">
        <v>56.304837044800465</v>
      </c>
      <c r="R159" s="12">
        <v>790.2012977516553</v>
      </c>
      <c r="S159" s="12">
        <v>18.81705785906018</v>
      </c>
      <c r="T159" s="12">
        <v>337.23365619949146</v>
      </c>
      <c r="U159" s="12">
        <v>63.6659061851282</v>
      </c>
      <c r="V159" s="12">
        <v>1256.3219440747473</v>
      </c>
      <c r="W159" s="12">
        <v>116.56148910289811</v>
      </c>
      <c r="X159" s="12">
        <v>3.6525139914586053</v>
      </c>
      <c r="Y159" s="12">
        <v>110.06742450906857</v>
      </c>
      <c r="Z159" s="12">
        <v>623.6313588821588</v>
      </c>
      <c r="AA159" s="12">
        <v>637.0198305926659</v>
      </c>
      <c r="AB159" s="12">
        <v>1.4200256390531112</v>
      </c>
      <c r="AC159" s="12">
        <v>1110.74509532628</v>
      </c>
      <c r="AD159" s="12">
        <v>265.7908518428297</v>
      </c>
      <c r="AE159" s="12">
        <v>8.707620259296288</v>
      </c>
      <c r="AF159" s="12">
        <v>14.322322716111042</v>
      </c>
      <c r="AG159" s="12">
        <v>9.68487854649293</v>
      </c>
      <c r="AH159" s="12">
        <v>63.00831690786838</v>
      </c>
      <c r="AI159" s="12">
        <v>1280.812808739334</v>
      </c>
      <c r="AJ159" s="12">
        <v>356.7430166076368</v>
      </c>
      <c r="AK159" s="12">
        <v>168.81366487094178</v>
      </c>
      <c r="AL159" s="12">
        <v>269.6851519087547</v>
      </c>
      <c r="AM159" s="12">
        <v>33.431001374991205</v>
      </c>
      <c r="AN159" s="12">
        <v>194.15023296899668</v>
      </c>
      <c r="AO159" s="12">
        <v>56.04179257560322</v>
      </c>
      <c r="AP159" s="12">
        <v>22.414909558616383</v>
      </c>
      <c r="AQ159" s="12">
        <v>215.24789309738708</v>
      </c>
      <c r="AR159" s="12">
        <v>60.00828420618127</v>
      </c>
      <c r="AS159" s="12">
        <v>1376.5359471691017</v>
      </c>
      <c r="AT159" s="12">
        <v>1183.1116756364158</v>
      </c>
      <c r="AU159" s="12" t="s">
        <v>1</v>
      </c>
      <c r="AV159" s="12">
        <v>166.09055758579973</v>
      </c>
      <c r="AW159" s="12">
        <v>19.05602743375854</v>
      </c>
      <c r="AX159" s="12">
        <v>8.2776865131324</v>
      </c>
      <c r="AY159" s="12">
        <v>59.57520227430718</v>
      </c>
      <c r="AZ159" s="12">
        <v>1316.960744894793</v>
      </c>
      <c r="BA159" s="12">
        <v>730.8760314331735</v>
      </c>
      <c r="BB159" s="12">
        <v>494.8508483604048</v>
      </c>
      <c r="BC159" s="12">
        <v>1376.5359471691017</v>
      </c>
      <c r="BD159" s="12">
        <v>1376.5359471691017</v>
      </c>
      <c r="BE159" s="12">
        <v>1233.04143994282</v>
      </c>
      <c r="BF159" s="12">
        <v>143.4945072262817</v>
      </c>
      <c r="BG159" s="12">
        <v>989.8842917176269</v>
      </c>
      <c r="BH159" s="12">
        <v>382.73031881061195</v>
      </c>
      <c r="BI159" s="12">
        <v>1306.2162660149702</v>
      </c>
      <c r="BJ159" s="12">
        <v>65.55297874282999</v>
      </c>
      <c r="BK159" s="12">
        <v>1283.6580900495799</v>
      </c>
      <c r="BL159" s="12">
        <v>92.87785711952081</v>
      </c>
      <c r="BM159" s="12" t="s">
        <v>1</v>
      </c>
      <c r="BN159" s="12" t="s">
        <v>1</v>
      </c>
      <c r="BO159" s="12">
        <v>199.35189002133822</v>
      </c>
      <c r="BP159" s="12">
        <v>65.56739426875534</v>
      </c>
      <c r="BQ159" s="12">
        <v>27.87423836596103</v>
      </c>
      <c r="BR159" s="12">
        <v>6.165194400508042</v>
      </c>
      <c r="BS159" s="12">
        <v>39.814621412870466</v>
      </c>
      <c r="BT159" s="12">
        <v>55.60706129110926</v>
      </c>
    </row>
    <row r="160" spans="1:72" ht="15">
      <c r="A160" s="12"/>
      <c r="B160" s="12" t="s">
        <v>34</v>
      </c>
      <c r="C160" s="12">
        <v>569.7615466866323</v>
      </c>
      <c r="D160" s="12">
        <v>2607.2166642401644</v>
      </c>
      <c r="E160" s="12">
        <v>2505.5161329769767</v>
      </c>
      <c r="F160" s="12">
        <v>368.29549023537936</v>
      </c>
      <c r="G160" s="12">
        <v>5314.198853668551</v>
      </c>
      <c r="H160" s="12" t="s">
        <v>1</v>
      </c>
      <c r="I160" s="12">
        <v>5682.494343903941</v>
      </c>
      <c r="J160" s="12">
        <v>4841.2991578322735</v>
      </c>
      <c r="K160" s="12">
        <v>841.195186071632</v>
      </c>
      <c r="L160" s="12">
        <v>3373.0577711653964</v>
      </c>
      <c r="M160" s="12">
        <v>2309.4365727384347</v>
      </c>
      <c r="N160" s="12">
        <v>3956.2968658948475</v>
      </c>
      <c r="O160" s="12">
        <v>1726.1974780090206</v>
      </c>
      <c r="P160" s="12">
        <v>1335.2161187078145</v>
      </c>
      <c r="Q160" s="12">
        <v>403.1111666484619</v>
      </c>
      <c r="R160" s="12">
        <v>2676.957012063461</v>
      </c>
      <c r="S160" s="12">
        <v>248.2647845783146</v>
      </c>
      <c r="T160" s="12">
        <v>1574.7439760808134</v>
      </c>
      <c r="U160" s="12">
        <v>414.2801052650376</v>
      </c>
      <c r="V160" s="12">
        <v>5556.124941752001</v>
      </c>
      <c r="W160" s="12">
        <v>124.42915328734388</v>
      </c>
      <c r="X160" s="12">
        <v>1.940248864556409</v>
      </c>
      <c r="Y160" s="12">
        <v>1461.4272292097985</v>
      </c>
      <c r="Z160" s="12">
        <v>3655.3713034482216</v>
      </c>
      <c r="AA160" s="12">
        <v>526.6092255832332</v>
      </c>
      <c r="AB160" s="12">
        <v>23.02398395255976</v>
      </c>
      <c r="AC160" s="12">
        <v>4239.492648816119</v>
      </c>
      <c r="AD160" s="12">
        <v>1443.001695087771</v>
      </c>
      <c r="AE160" s="12">
        <v>1481.3967263689074</v>
      </c>
      <c r="AF160" s="12">
        <v>1378.600846447609</v>
      </c>
      <c r="AG160" s="12">
        <v>1344.2875864080845</v>
      </c>
      <c r="AH160" s="12">
        <v>1280.393034718552</v>
      </c>
      <c r="AI160" s="12">
        <v>197.8161499606524</v>
      </c>
      <c r="AJ160" s="12">
        <v>2224.1021929815297</v>
      </c>
      <c r="AK160" s="12">
        <v>363.6878172512768</v>
      </c>
      <c r="AL160" s="12">
        <v>844.4921953578103</v>
      </c>
      <c r="AM160" s="12">
        <v>78.05285123962895</v>
      </c>
      <c r="AN160" s="12">
        <v>961.6745579978685</v>
      </c>
      <c r="AO160" s="12">
        <v>269.1739643810058</v>
      </c>
      <c r="AP160" s="12">
        <v>55.66003453191244</v>
      </c>
      <c r="AQ160" s="12">
        <v>612.4104902781579</v>
      </c>
      <c r="AR160" s="12">
        <v>273.24023988464984</v>
      </c>
      <c r="AS160" s="12">
        <v>5682.494343903941</v>
      </c>
      <c r="AT160" s="12">
        <v>4290.581689757829</v>
      </c>
      <c r="AU160" s="12">
        <v>1.4796420637092393</v>
      </c>
      <c r="AV160" s="12">
        <v>961.7053676618726</v>
      </c>
      <c r="AW160" s="12">
        <v>282.67308557654815</v>
      </c>
      <c r="AX160" s="12">
        <v>146.0545588439734</v>
      </c>
      <c r="AY160" s="12">
        <v>441.31426654706684</v>
      </c>
      <c r="AZ160" s="12">
        <v>5241.1800773568475</v>
      </c>
      <c r="BA160" s="12">
        <v>2865.3016555691984</v>
      </c>
      <c r="BB160" s="12">
        <v>2028.3074674350307</v>
      </c>
      <c r="BC160" s="12">
        <v>5682.494343903941</v>
      </c>
      <c r="BD160" s="12">
        <v>5682.494343903941</v>
      </c>
      <c r="BE160" s="12">
        <v>4610.132608990117</v>
      </c>
      <c r="BF160" s="12">
        <v>1072.361734913773</v>
      </c>
      <c r="BG160" s="12">
        <v>4581.481567961433</v>
      </c>
      <c r="BH160" s="12">
        <v>1089.7794652667858</v>
      </c>
      <c r="BI160" s="12">
        <v>5230.24804813887</v>
      </c>
      <c r="BJ160" s="12">
        <v>437.77787449874654</v>
      </c>
      <c r="BK160" s="12">
        <v>5316.869888823354</v>
      </c>
      <c r="BL160" s="12">
        <v>365.6244550805761</v>
      </c>
      <c r="BM160" s="12" t="s">
        <v>1</v>
      </c>
      <c r="BN160" s="12" t="s">
        <v>1</v>
      </c>
      <c r="BO160" s="12">
        <v>982.6110194992413</v>
      </c>
      <c r="BP160" s="12">
        <v>426.4658930479228</v>
      </c>
      <c r="BQ160" s="12">
        <v>190.1778039271805</v>
      </c>
      <c r="BR160" s="12">
        <v>29.25911370330232</v>
      </c>
      <c r="BS160" s="12">
        <v>236.74182008789202</v>
      </c>
      <c r="BT160" s="12">
        <v>357.6478132221846</v>
      </c>
    </row>
    <row r="161" spans="1:72" ht="15">
      <c r="A161" s="12" t="s">
        <v>70</v>
      </c>
      <c r="B161" s="12" t="s">
        <v>33</v>
      </c>
      <c r="C161" s="12">
        <v>668.9548694247279</v>
      </c>
      <c r="D161" s="12">
        <v>2785.276978651951</v>
      </c>
      <c r="E161" s="12">
        <v>2741.0648110837888</v>
      </c>
      <c r="F161" s="12">
        <v>1004.8016334167569</v>
      </c>
      <c r="G161" s="12">
        <v>5190.495025743803</v>
      </c>
      <c r="H161" s="12">
        <v>1353.997501328264</v>
      </c>
      <c r="I161" s="12">
        <v>4841.2991578322735</v>
      </c>
      <c r="J161" s="12">
        <v>6195.296659160517</v>
      </c>
      <c r="K161" s="12" t="s">
        <v>1</v>
      </c>
      <c r="L161" s="12">
        <v>3960.199926507684</v>
      </c>
      <c r="M161" s="12">
        <v>2235.096732652812</v>
      </c>
      <c r="N161" s="12">
        <v>4693.517703672072</v>
      </c>
      <c r="O161" s="12">
        <v>1501.7789554884096</v>
      </c>
      <c r="P161" s="12">
        <v>1438.6259820932153</v>
      </c>
      <c r="Q161" s="12">
        <v>399.32521881391654</v>
      </c>
      <c r="R161" s="12">
        <v>3086.84774554007</v>
      </c>
      <c r="S161" s="12">
        <v>203.2191347707613</v>
      </c>
      <c r="T161" s="12">
        <v>1680.5002678925682</v>
      </c>
      <c r="U161" s="12">
        <v>403.79835409944553</v>
      </c>
      <c r="V161" s="12">
        <v>5959.568320148223</v>
      </c>
      <c r="W161" s="12">
        <v>230.13557615631117</v>
      </c>
      <c r="X161" s="12">
        <v>5.592762856015013</v>
      </c>
      <c r="Y161" s="12">
        <v>1287.8620213772363</v>
      </c>
      <c r="Z161" s="12">
        <v>3752.305338590812</v>
      </c>
      <c r="AA161" s="12">
        <v>1117.9394456997188</v>
      </c>
      <c r="AB161" s="12">
        <v>20.655910663190788</v>
      </c>
      <c r="AC161" s="12">
        <v>4770.413837682561</v>
      </c>
      <c r="AD161" s="12">
        <v>1424.8828214779514</v>
      </c>
      <c r="AE161" s="12">
        <v>1106.4697047090654</v>
      </c>
      <c r="AF161" s="12">
        <v>1167.7447722816746</v>
      </c>
      <c r="AG161" s="12">
        <v>1211.0102770937067</v>
      </c>
      <c r="AH161" s="12">
        <v>1257.3412696923506</v>
      </c>
      <c r="AI161" s="12">
        <v>1452.7306353836427</v>
      </c>
      <c r="AJ161" s="12">
        <v>2246.3680318900538</v>
      </c>
      <c r="AK161" s="12">
        <v>479.1134287906229</v>
      </c>
      <c r="AL161" s="12">
        <v>1029.0443457711615</v>
      </c>
      <c r="AM161" s="12">
        <v>96.94667814735017</v>
      </c>
      <c r="AN161" s="12">
        <v>1029.291702137531</v>
      </c>
      <c r="AO161" s="12">
        <v>219.17115895995926</v>
      </c>
      <c r="AP161" s="12">
        <v>65.14433095335366</v>
      </c>
      <c r="AQ161" s="12">
        <v>760.4683492165543</v>
      </c>
      <c r="AR161" s="12">
        <v>269.74863329388273</v>
      </c>
      <c r="AS161" s="12">
        <v>6195.296659160517</v>
      </c>
      <c r="AT161" s="12">
        <v>4858.715536802394</v>
      </c>
      <c r="AU161" s="12">
        <v>0.658392264807341</v>
      </c>
      <c r="AV161" s="12">
        <v>990.8327371439701</v>
      </c>
      <c r="AW161" s="12">
        <v>232.50780081051965</v>
      </c>
      <c r="AX161" s="12">
        <v>112.58219213883346</v>
      </c>
      <c r="AY161" s="12">
        <v>410.73860986224037</v>
      </c>
      <c r="AZ161" s="12">
        <v>5784.558049298268</v>
      </c>
      <c r="BA161" s="12">
        <v>3187.771519520757</v>
      </c>
      <c r="BB161" s="12">
        <v>2199.4198620572242</v>
      </c>
      <c r="BC161" s="12">
        <v>6195.296659160517</v>
      </c>
      <c r="BD161" s="12">
        <v>6195.296659160517</v>
      </c>
      <c r="BE161" s="12">
        <v>5216.441229193787</v>
      </c>
      <c r="BF161" s="12">
        <v>978.8554299666976</v>
      </c>
      <c r="BG161" s="12">
        <v>4887.458580470648</v>
      </c>
      <c r="BH161" s="12">
        <v>1294.7090561076182</v>
      </c>
      <c r="BI161" s="12">
        <v>5763.744242951649</v>
      </c>
      <c r="BJ161" s="12">
        <v>414.2764216263945</v>
      </c>
      <c r="BK161" s="12">
        <v>5796.012358150837</v>
      </c>
      <c r="BL161" s="12">
        <v>399.2843010096965</v>
      </c>
      <c r="BM161" s="12" t="s">
        <v>1</v>
      </c>
      <c r="BN161" s="12" t="s">
        <v>1</v>
      </c>
      <c r="BO161" s="12">
        <v>1033.347184296533</v>
      </c>
      <c r="BP161" s="12">
        <v>428.880429302792</v>
      </c>
      <c r="BQ161" s="12">
        <v>191.6933267954278</v>
      </c>
      <c r="BR161" s="12">
        <v>30.36557039187133</v>
      </c>
      <c r="BS161" s="12">
        <v>235.8961752523287</v>
      </c>
      <c r="BT161" s="12">
        <v>355.1080067857748</v>
      </c>
    </row>
    <row r="162" spans="1:72" ht="15">
      <c r="A162" s="12"/>
      <c r="B162" s="12" t="s">
        <v>34</v>
      </c>
      <c r="C162" s="12">
        <v>89.63194120244043</v>
      </c>
      <c r="D162" s="12">
        <v>348.35422658329753</v>
      </c>
      <c r="E162" s="12">
        <v>425.74746412673613</v>
      </c>
      <c r="F162" s="12">
        <v>24.256552340678812</v>
      </c>
      <c r="G162" s="12">
        <v>839.477079571791</v>
      </c>
      <c r="H162" s="12">
        <v>22.538445840838012</v>
      </c>
      <c r="I162" s="12">
        <v>841.195186071632</v>
      </c>
      <c r="J162" s="12" t="s">
        <v>1</v>
      </c>
      <c r="K162" s="12">
        <v>863.7336319124697</v>
      </c>
      <c r="L162" s="12">
        <v>466.85968385486797</v>
      </c>
      <c r="M162" s="12">
        <v>396.873948057604</v>
      </c>
      <c r="N162" s="12">
        <v>509.71541549973796</v>
      </c>
      <c r="O162" s="12">
        <v>354.01821641273244</v>
      </c>
      <c r="P162" s="12">
        <v>203.64464560773143</v>
      </c>
      <c r="Q162" s="12">
        <v>60.090784879346145</v>
      </c>
      <c r="R162" s="12">
        <v>380.31056427502864</v>
      </c>
      <c r="S162" s="12">
        <v>63.86270766661366</v>
      </c>
      <c r="T162" s="12">
        <v>231.47736438774007</v>
      </c>
      <c r="U162" s="12">
        <v>74.14765735072024</v>
      </c>
      <c r="V162" s="12">
        <v>852.8785656785393</v>
      </c>
      <c r="W162" s="12">
        <v>10.855066233930561</v>
      </c>
      <c r="X162" s="12" t="s">
        <v>1</v>
      </c>
      <c r="Y162" s="12">
        <v>283.6326323416239</v>
      </c>
      <c r="Z162" s="12">
        <v>526.6973237395515</v>
      </c>
      <c r="AA162" s="12">
        <v>45.68961047617019</v>
      </c>
      <c r="AB162" s="12">
        <v>3.788098928422077</v>
      </c>
      <c r="AC162" s="12">
        <v>579.823906459833</v>
      </c>
      <c r="AD162" s="12">
        <v>283.9097254526393</v>
      </c>
      <c r="AE162" s="12">
        <v>383.6346419191397</v>
      </c>
      <c r="AF162" s="12">
        <v>225.17839688204012</v>
      </c>
      <c r="AG162" s="12">
        <v>142.96218786087522</v>
      </c>
      <c r="AH162" s="12">
        <v>86.06008193407334</v>
      </c>
      <c r="AI162" s="12">
        <v>25.898323316343483</v>
      </c>
      <c r="AJ162" s="12">
        <v>334.47717769911117</v>
      </c>
      <c r="AK162" s="12">
        <v>53.38805333159705</v>
      </c>
      <c r="AL162" s="12">
        <v>85.13300149540312</v>
      </c>
      <c r="AM162" s="12">
        <v>14.53717446726999</v>
      </c>
      <c r="AN162" s="12">
        <v>126.53308882933297</v>
      </c>
      <c r="AO162" s="12">
        <v>106.04459799664883</v>
      </c>
      <c r="AP162" s="12">
        <v>12.930613137175053</v>
      </c>
      <c r="AQ162" s="12">
        <v>67.19003415898426</v>
      </c>
      <c r="AR162" s="12">
        <v>63.499890796948854</v>
      </c>
      <c r="AS162" s="12">
        <v>863.7336319124697</v>
      </c>
      <c r="AT162" s="12">
        <v>614.9778285918071</v>
      </c>
      <c r="AU162" s="12">
        <v>0.8212497989018981</v>
      </c>
      <c r="AV162" s="12">
        <v>136.9631881037024</v>
      </c>
      <c r="AW162" s="12">
        <v>69.22131219978559</v>
      </c>
      <c r="AX162" s="12">
        <v>41.75005321827223</v>
      </c>
      <c r="AY162" s="12">
        <v>90.15085895913491</v>
      </c>
      <c r="AZ162" s="12">
        <v>773.5827729533322</v>
      </c>
      <c r="BA162" s="12">
        <v>408.4061674816265</v>
      </c>
      <c r="BB162" s="12">
        <v>323.738453738186</v>
      </c>
      <c r="BC162" s="12">
        <v>863.7336319124697</v>
      </c>
      <c r="BD162" s="12">
        <v>863.7336319124697</v>
      </c>
      <c r="BE162" s="12">
        <v>626.7328197391081</v>
      </c>
      <c r="BF162" s="12">
        <v>237.00081217335824</v>
      </c>
      <c r="BG162" s="12">
        <v>683.9072792083861</v>
      </c>
      <c r="BH162" s="12">
        <v>177.8007279697769</v>
      </c>
      <c r="BI162" s="12">
        <v>772.7200712021543</v>
      </c>
      <c r="BJ162" s="12">
        <v>89.05443161518195</v>
      </c>
      <c r="BK162" s="12">
        <v>804.5156207220698</v>
      </c>
      <c r="BL162" s="12">
        <v>59.218011190400205</v>
      </c>
      <c r="BM162" s="12" t="s">
        <v>1</v>
      </c>
      <c r="BN162" s="12" t="s">
        <v>1</v>
      </c>
      <c r="BO162" s="12">
        <v>148.61572522404765</v>
      </c>
      <c r="BP162" s="12">
        <v>63.15285801388644</v>
      </c>
      <c r="BQ162" s="12">
        <v>26.358715497713803</v>
      </c>
      <c r="BR162" s="12">
        <v>5.058737711939035</v>
      </c>
      <c r="BS162" s="12">
        <v>40.660266248433494</v>
      </c>
      <c r="BT162" s="12">
        <v>58.146867727519044</v>
      </c>
    </row>
    <row r="163" spans="1:72" ht="15">
      <c r="A163" s="12" t="s">
        <v>71</v>
      </c>
      <c r="B163" s="12" t="s">
        <v>33</v>
      </c>
      <c r="C163" s="12">
        <v>485.46321424642673</v>
      </c>
      <c r="D163" s="12">
        <v>2164.7588150787406</v>
      </c>
      <c r="E163" s="12">
        <v>1776.8375810373368</v>
      </c>
      <c r="F163" s="12">
        <v>837.6836544418236</v>
      </c>
      <c r="G163" s="12">
        <v>3589.375955920695</v>
      </c>
      <c r="H163" s="12">
        <v>1054.0018391971203</v>
      </c>
      <c r="I163" s="12">
        <v>3373.0577711653964</v>
      </c>
      <c r="J163" s="12">
        <v>3960.199926507684</v>
      </c>
      <c r="K163" s="12">
        <v>466.85968385486797</v>
      </c>
      <c r="L163" s="12">
        <v>4427.05961036263</v>
      </c>
      <c r="M163" s="12" t="s">
        <v>1</v>
      </c>
      <c r="N163" s="12">
        <v>3347.403253112119</v>
      </c>
      <c r="O163" s="12">
        <v>1079.6563572504158</v>
      </c>
      <c r="P163" s="12">
        <v>1050.7107538802231</v>
      </c>
      <c r="Q163" s="12">
        <v>285.0392456913412</v>
      </c>
      <c r="R163" s="12">
        <v>2191.8835611533486</v>
      </c>
      <c r="S163" s="12">
        <v>147.4922892348531</v>
      </c>
      <c r="T163" s="12">
        <v>1214.4422753846757</v>
      </c>
      <c r="U163" s="12">
        <v>295.72098080091035</v>
      </c>
      <c r="V163" s="12">
        <v>4255.129354469022</v>
      </c>
      <c r="W163" s="12">
        <v>167.01662160756416</v>
      </c>
      <c r="X163" s="12">
        <v>4.91363428601748</v>
      </c>
      <c r="Y163" s="12">
        <v>911.2820762914375</v>
      </c>
      <c r="Z163" s="12">
        <v>2611.715640235467</v>
      </c>
      <c r="AA163" s="12">
        <v>877.4463284885587</v>
      </c>
      <c r="AB163" s="12">
        <v>16.249222312792735</v>
      </c>
      <c r="AC163" s="12">
        <v>3394.5651657418493</v>
      </c>
      <c r="AD163" s="12">
        <v>1032.4944446206985</v>
      </c>
      <c r="AE163" s="12">
        <v>875.7450441315927</v>
      </c>
      <c r="AF163" s="12">
        <v>807.6356606863193</v>
      </c>
      <c r="AG163" s="12">
        <v>791.1460504221935</v>
      </c>
      <c r="AH163" s="12">
        <v>822.981053892996</v>
      </c>
      <c r="AI163" s="12">
        <v>1129.5518012294058</v>
      </c>
      <c r="AJ163" s="12">
        <v>1670.2227233333406</v>
      </c>
      <c r="AK163" s="12">
        <v>340.19244655010334</v>
      </c>
      <c r="AL163" s="12">
        <v>675.4255073874442</v>
      </c>
      <c r="AM163" s="12">
        <v>82.17085848345577</v>
      </c>
      <c r="AN163" s="12">
        <v>725.0155318385476</v>
      </c>
      <c r="AO163" s="12">
        <v>120.59296131475833</v>
      </c>
      <c r="AP163" s="12">
        <v>59.98495728758114</v>
      </c>
      <c r="AQ163" s="12">
        <v>581.3495341203029</v>
      </c>
      <c r="AR163" s="12">
        <v>172.1050900469809</v>
      </c>
      <c r="AS163" s="12">
        <v>4427.05961036263</v>
      </c>
      <c r="AT163" s="12">
        <v>3477.3797591914636</v>
      </c>
      <c r="AU163" s="12">
        <v>0.658392264807341</v>
      </c>
      <c r="AV163" s="12">
        <v>692.5976856305431</v>
      </c>
      <c r="AW163" s="12">
        <v>166.62917444666758</v>
      </c>
      <c r="AX163" s="12">
        <v>89.79459882905685</v>
      </c>
      <c r="AY163" s="12">
        <v>282.2498979979089</v>
      </c>
      <c r="AZ163" s="12">
        <v>4144.809712364651</v>
      </c>
      <c r="BA163" s="12">
        <v>2344.563566881034</v>
      </c>
      <c r="BB163" s="12">
        <v>1461.3303678252166</v>
      </c>
      <c r="BC163" s="12">
        <v>4427.05961036263</v>
      </c>
      <c r="BD163" s="12">
        <v>4427.05961036263</v>
      </c>
      <c r="BE163" s="12">
        <v>3703.796548865759</v>
      </c>
      <c r="BF163" s="12">
        <v>723.2630614967984</v>
      </c>
      <c r="BG163" s="12">
        <v>3500.488266713488</v>
      </c>
      <c r="BH163" s="12">
        <v>916.3312097704589</v>
      </c>
      <c r="BI163" s="12">
        <v>4128.997375949269</v>
      </c>
      <c r="BJ163" s="12">
        <v>282.19986661837146</v>
      </c>
      <c r="BK163" s="12">
        <v>4157.3074636331285</v>
      </c>
      <c r="BL163" s="12">
        <v>269.7521467294288</v>
      </c>
      <c r="BM163" s="12" t="s">
        <v>1</v>
      </c>
      <c r="BN163" s="12" t="s">
        <v>1</v>
      </c>
      <c r="BO163" s="12">
        <v>739.70488305369</v>
      </c>
      <c r="BP163" s="12">
        <v>301.7766250734957</v>
      </c>
      <c r="BQ163" s="12">
        <v>134.56562840931434</v>
      </c>
      <c r="BR163" s="12">
        <v>22.61983571685013</v>
      </c>
      <c r="BS163" s="12">
        <v>172.26527520355629</v>
      </c>
      <c r="BT163" s="12">
        <v>248.89184039288716</v>
      </c>
    </row>
    <row r="164" spans="1:72" ht="15">
      <c r="A164" s="12"/>
      <c r="B164" s="12" t="s">
        <v>34</v>
      </c>
      <c r="C164" s="12">
        <v>273.12359638074804</v>
      </c>
      <c r="D164" s="12">
        <v>968.8723901564888</v>
      </c>
      <c r="E164" s="12">
        <v>1389.9746941731842</v>
      </c>
      <c r="F164" s="12">
        <v>191.37453131560605</v>
      </c>
      <c r="G164" s="12">
        <v>2440.596149394816</v>
      </c>
      <c r="H164" s="12">
        <v>322.5341079719883</v>
      </c>
      <c r="I164" s="12">
        <v>2309.4365727384347</v>
      </c>
      <c r="J164" s="12">
        <v>2235.096732652812</v>
      </c>
      <c r="K164" s="12">
        <v>396.873948057604</v>
      </c>
      <c r="L164" s="12" t="s">
        <v>1</v>
      </c>
      <c r="M164" s="12">
        <v>2631.970680710439</v>
      </c>
      <c r="N164" s="12">
        <v>1855.829866059697</v>
      </c>
      <c r="O164" s="12">
        <v>776.140814650722</v>
      </c>
      <c r="P164" s="12">
        <v>591.5598738207411</v>
      </c>
      <c r="Q164" s="12">
        <v>174.37675800192332</v>
      </c>
      <c r="R164" s="12">
        <v>1275.274748661773</v>
      </c>
      <c r="S164" s="12">
        <v>119.58955320252194</v>
      </c>
      <c r="T164" s="12">
        <v>697.5353568956276</v>
      </c>
      <c r="U164" s="12">
        <v>182.22503064925445</v>
      </c>
      <c r="V164" s="12">
        <v>2557.317531357764</v>
      </c>
      <c r="W164" s="12">
        <v>73.97402078267764</v>
      </c>
      <c r="X164" s="12">
        <v>0.6791285699975335</v>
      </c>
      <c r="Y164" s="12">
        <v>660.2125774274185</v>
      </c>
      <c r="Z164" s="12">
        <v>1667.2870220949026</v>
      </c>
      <c r="AA164" s="12">
        <v>286.1827276873423</v>
      </c>
      <c r="AB164" s="12">
        <v>8.194787278820145</v>
      </c>
      <c r="AC164" s="12">
        <v>1955.6725784005134</v>
      </c>
      <c r="AD164" s="12">
        <v>676.2981023099034</v>
      </c>
      <c r="AE164" s="12">
        <v>614.3593024966104</v>
      </c>
      <c r="AF164" s="12">
        <v>585.2875084773949</v>
      </c>
      <c r="AG164" s="12">
        <v>562.8264145323882</v>
      </c>
      <c r="AH164" s="12">
        <v>520.4202977334398</v>
      </c>
      <c r="AI164" s="12">
        <v>349.077157470584</v>
      </c>
      <c r="AJ164" s="12">
        <v>910.6224862558174</v>
      </c>
      <c r="AK164" s="12">
        <v>192.30903557211334</v>
      </c>
      <c r="AL164" s="12">
        <v>438.75183987912163</v>
      </c>
      <c r="AM164" s="12">
        <v>29.312994131164444</v>
      </c>
      <c r="AN164" s="12">
        <v>430.8092591283155</v>
      </c>
      <c r="AO164" s="12">
        <v>204.62279564184917</v>
      </c>
      <c r="AP164" s="12">
        <v>18.08998680294747</v>
      </c>
      <c r="AQ164" s="12">
        <v>246.30884925524094</v>
      </c>
      <c r="AR164" s="12">
        <v>161.1434340438492</v>
      </c>
      <c r="AS164" s="12">
        <v>2631.970680710439</v>
      </c>
      <c r="AT164" s="12">
        <v>1996.3136062027108</v>
      </c>
      <c r="AU164" s="12">
        <v>0.8212497989018981</v>
      </c>
      <c r="AV164" s="12">
        <v>435.1982396171258</v>
      </c>
      <c r="AW164" s="12">
        <v>135.09993856363752</v>
      </c>
      <c r="AX164" s="12">
        <v>64.53764652804881</v>
      </c>
      <c r="AY164" s="12">
        <v>218.63957082346468</v>
      </c>
      <c r="AZ164" s="12">
        <v>2413.331109886965</v>
      </c>
      <c r="BA164" s="12">
        <v>1251.6141201212972</v>
      </c>
      <c r="BB164" s="12">
        <v>1061.8279479702053</v>
      </c>
      <c r="BC164" s="12">
        <v>2631.970680710439</v>
      </c>
      <c r="BD164" s="12">
        <v>2631.970680710439</v>
      </c>
      <c r="BE164" s="12">
        <v>2139.377500067151</v>
      </c>
      <c r="BF164" s="12">
        <v>492.5931806432592</v>
      </c>
      <c r="BG164" s="12">
        <v>2070.8775929655076</v>
      </c>
      <c r="BH164" s="12">
        <v>556.1785743069383</v>
      </c>
      <c r="BI164" s="12">
        <v>2407.4669382045854</v>
      </c>
      <c r="BJ164" s="12">
        <v>221.1309866232064</v>
      </c>
      <c r="BK164" s="12">
        <v>2443.220515239771</v>
      </c>
      <c r="BL164" s="12">
        <v>188.75016547066625</v>
      </c>
      <c r="BM164" s="12" t="s">
        <v>1</v>
      </c>
      <c r="BN164" s="12" t="s">
        <v>1</v>
      </c>
      <c r="BO164" s="12">
        <v>442.25802646689147</v>
      </c>
      <c r="BP164" s="12">
        <v>190.25666224318368</v>
      </c>
      <c r="BQ164" s="12">
        <v>83.48641388382714</v>
      </c>
      <c r="BR164" s="12">
        <v>12.804472386960194</v>
      </c>
      <c r="BS164" s="12">
        <v>104.29116629720562</v>
      </c>
      <c r="BT164" s="12">
        <v>164.36303412040644</v>
      </c>
    </row>
    <row r="165" spans="1:72" ht="15">
      <c r="A165" s="12" t="s">
        <v>72</v>
      </c>
      <c r="B165" s="12" t="s">
        <v>33</v>
      </c>
      <c r="C165" s="12">
        <v>563.3467824575431</v>
      </c>
      <c r="D165" s="12">
        <v>2287.592770152987</v>
      </c>
      <c r="E165" s="12">
        <v>2352.2935665612545</v>
      </c>
      <c r="F165" s="12">
        <v>912.7868831507753</v>
      </c>
      <c r="G165" s="12">
        <v>4290.446236021144</v>
      </c>
      <c r="H165" s="12">
        <v>1246.9362532769865</v>
      </c>
      <c r="I165" s="12">
        <v>3956.2968658948475</v>
      </c>
      <c r="J165" s="12">
        <v>4693.517703672072</v>
      </c>
      <c r="K165" s="12">
        <v>509.71541549973796</v>
      </c>
      <c r="L165" s="12">
        <v>3347.403253112119</v>
      </c>
      <c r="M165" s="12">
        <v>1855.829866059697</v>
      </c>
      <c r="N165" s="12">
        <v>5203.233119171796</v>
      </c>
      <c r="O165" s="12" t="s">
        <v>1</v>
      </c>
      <c r="P165" s="12">
        <v>1482.213924418699</v>
      </c>
      <c r="Q165" s="12">
        <v>390.78327460572154</v>
      </c>
      <c r="R165" s="12">
        <v>2323.35656748333</v>
      </c>
      <c r="S165" s="12">
        <v>136.5636796356882</v>
      </c>
      <c r="T165" s="12">
        <v>1684.5135843146368</v>
      </c>
      <c r="U165" s="12">
        <v>444.2145576390759</v>
      </c>
      <c r="V165" s="12">
        <v>4992.934095392678</v>
      </c>
      <c r="W165" s="12">
        <v>205.7065957240892</v>
      </c>
      <c r="X165" s="12">
        <v>4.59242805506253</v>
      </c>
      <c r="Y165" s="12">
        <v>908.8850429123678</v>
      </c>
      <c r="Z165" s="12">
        <v>3224.654710940604</v>
      </c>
      <c r="AA165" s="12">
        <v>1044.2482343511772</v>
      </c>
      <c r="AB165" s="12">
        <v>11.243675925803418</v>
      </c>
      <c r="AC165" s="12">
        <v>4346.857653328972</v>
      </c>
      <c r="AD165" s="12">
        <v>856.3754658429075</v>
      </c>
      <c r="AE165" s="12">
        <v>768.5913649472277</v>
      </c>
      <c r="AF165" s="12">
        <v>891.277422684249</v>
      </c>
      <c r="AG165" s="12">
        <v>1115.615881897159</v>
      </c>
      <c r="AH165" s="12">
        <v>1088.8515766856774</v>
      </c>
      <c r="AI165" s="12">
        <v>1338.8968729574574</v>
      </c>
      <c r="AJ165" s="12">
        <v>1881.0907205729106</v>
      </c>
      <c r="AK165" s="12">
        <v>411.2514134867599</v>
      </c>
      <c r="AL165" s="12">
        <v>838.2698173372186</v>
      </c>
      <c r="AM165" s="12">
        <v>80.80721259450144</v>
      </c>
      <c r="AN165" s="12">
        <v>837.657746658406</v>
      </c>
      <c r="AO165" s="12">
        <v>237.63095709332873</v>
      </c>
      <c r="AP165" s="12">
        <v>55.22156909166796</v>
      </c>
      <c r="AQ165" s="12">
        <v>623.168701279129</v>
      </c>
      <c r="AR165" s="12">
        <v>238.13498105786854</v>
      </c>
      <c r="AS165" s="12">
        <v>5203.233119171796</v>
      </c>
      <c r="AT165" s="12">
        <v>4089.9785656065505</v>
      </c>
      <c r="AU165" s="12">
        <v>0.5112112509890984</v>
      </c>
      <c r="AV165" s="12">
        <v>804.3727758352329</v>
      </c>
      <c r="AW165" s="12">
        <v>220.6310116717237</v>
      </c>
      <c r="AX165" s="12">
        <v>87.73955480733329</v>
      </c>
      <c r="AY165" s="12">
        <v>196.7984957638174</v>
      </c>
      <c r="AZ165" s="12">
        <v>5006.434623408044</v>
      </c>
      <c r="BA165" s="12">
        <v>2600.410211120517</v>
      </c>
      <c r="BB165" s="12">
        <v>1793.287798790715</v>
      </c>
      <c r="BC165" s="12">
        <v>5203.233119171796</v>
      </c>
      <c r="BD165" s="12">
        <v>5203.233119171796</v>
      </c>
      <c r="BE165" s="12">
        <v>4616.492623457015</v>
      </c>
      <c r="BF165" s="12">
        <v>586.7404957148374</v>
      </c>
      <c r="BG165" s="12">
        <v>4252.075518956238</v>
      </c>
      <c r="BH165" s="12">
        <v>940.9964019840072</v>
      </c>
      <c r="BI165" s="12">
        <v>4943.08503412086</v>
      </c>
      <c r="BJ165" s="12">
        <v>253.21912206957293</v>
      </c>
      <c r="BK165" s="12">
        <v>4953.485602322968</v>
      </c>
      <c r="BL165" s="12">
        <v>249.74751684885635</v>
      </c>
      <c r="BM165" s="12" t="s">
        <v>1</v>
      </c>
      <c r="BN165" s="12" t="s">
        <v>1</v>
      </c>
      <c r="BO165" s="12">
        <v>1057.1340269288794</v>
      </c>
      <c r="BP165" s="12">
        <v>431.7760266467382</v>
      </c>
      <c r="BQ165" s="12">
        <v>193.36047934597832</v>
      </c>
      <c r="BR165" s="12">
        <v>33.36265489635905</v>
      </c>
      <c r="BS165" s="12">
        <v>258.9879560458932</v>
      </c>
      <c r="BT165" s="12">
        <v>370.5970184565627</v>
      </c>
    </row>
    <row r="166" spans="1:72" ht="15">
      <c r="A166" s="12"/>
      <c r="B166" s="12" t="s">
        <v>34</v>
      </c>
      <c r="C166" s="12">
        <v>195.24002816962218</v>
      </c>
      <c r="D166" s="12">
        <v>846.0384350822488</v>
      </c>
      <c r="E166" s="12">
        <v>814.5187086492798</v>
      </c>
      <c r="F166" s="12">
        <v>116.27130260665798</v>
      </c>
      <c r="G166" s="12">
        <v>1739.5258692944808</v>
      </c>
      <c r="H166" s="12">
        <v>129.5996938921171</v>
      </c>
      <c r="I166" s="12">
        <v>1726.1974780090206</v>
      </c>
      <c r="J166" s="12">
        <v>1501.7789554884096</v>
      </c>
      <c r="K166" s="12">
        <v>354.01821641273244</v>
      </c>
      <c r="L166" s="12">
        <v>1079.6563572504158</v>
      </c>
      <c r="M166" s="12">
        <v>776.140814650722</v>
      </c>
      <c r="N166" s="12" t="s">
        <v>1</v>
      </c>
      <c r="O166" s="12">
        <v>1855.7971719011377</v>
      </c>
      <c r="P166" s="12">
        <v>160.05670328225312</v>
      </c>
      <c r="Q166" s="12">
        <v>68.63272908754134</v>
      </c>
      <c r="R166" s="12">
        <v>1143.8017423317917</v>
      </c>
      <c r="S166" s="12">
        <v>130.51816280168669</v>
      </c>
      <c r="T166" s="12">
        <v>227.46404796567185</v>
      </c>
      <c r="U166" s="12">
        <v>33.731453811090674</v>
      </c>
      <c r="V166" s="12">
        <v>1819.5127904340325</v>
      </c>
      <c r="W166" s="12">
        <v>35.28404666615259</v>
      </c>
      <c r="X166" s="12">
        <v>1.000334800952483</v>
      </c>
      <c r="Y166" s="12">
        <v>662.6096108064871</v>
      </c>
      <c r="Z166" s="12">
        <v>1054.3479513897619</v>
      </c>
      <c r="AA166" s="12">
        <v>119.38082182472418</v>
      </c>
      <c r="AB166" s="12">
        <v>13.200333665809458</v>
      </c>
      <c r="AC166" s="12">
        <v>1003.3800908134447</v>
      </c>
      <c r="AD166" s="12">
        <v>852.4170810876967</v>
      </c>
      <c r="AE166" s="12">
        <v>721.5129816809748</v>
      </c>
      <c r="AF166" s="12">
        <v>501.6457464794661</v>
      </c>
      <c r="AG166" s="12">
        <v>238.3565830574178</v>
      </c>
      <c r="AH166" s="12">
        <v>254.54977494075777</v>
      </c>
      <c r="AI166" s="12">
        <v>139.7320857425251</v>
      </c>
      <c r="AJ166" s="12">
        <v>699.7544890162455</v>
      </c>
      <c r="AK166" s="12">
        <v>121.25006863545968</v>
      </c>
      <c r="AL166" s="12">
        <v>275.9075299293425</v>
      </c>
      <c r="AM166" s="12">
        <v>30.67664002011875</v>
      </c>
      <c r="AN166" s="12">
        <v>318.16704430846187</v>
      </c>
      <c r="AO166" s="12">
        <v>87.58479986327923</v>
      </c>
      <c r="AP166" s="12">
        <v>22.853374998860684</v>
      </c>
      <c r="AQ166" s="12">
        <v>204.48968209641228</v>
      </c>
      <c r="AR166" s="12">
        <v>95.11354303296217</v>
      </c>
      <c r="AS166" s="12">
        <v>1855.7971719011377</v>
      </c>
      <c r="AT166" s="12">
        <v>1383.7147997876227</v>
      </c>
      <c r="AU166" s="12">
        <v>0.9684308127201409</v>
      </c>
      <c r="AV166" s="12">
        <v>323.4231494124411</v>
      </c>
      <c r="AW166" s="12">
        <v>81.09810133858117</v>
      </c>
      <c r="AX166" s="12">
        <v>66.59269054977243</v>
      </c>
      <c r="AY166" s="12">
        <v>304.0909730575561</v>
      </c>
      <c r="AZ166" s="12">
        <v>1551.7061988435846</v>
      </c>
      <c r="BA166" s="12">
        <v>995.7674758818555</v>
      </c>
      <c r="BB166" s="12">
        <v>729.8705170047097</v>
      </c>
      <c r="BC166" s="12">
        <v>1855.7971719011377</v>
      </c>
      <c r="BD166" s="12">
        <v>1855.7971719011377</v>
      </c>
      <c r="BE166" s="12">
        <v>1226.681425475921</v>
      </c>
      <c r="BF166" s="12">
        <v>629.1157464252219</v>
      </c>
      <c r="BG166" s="12">
        <v>1319.2903407228475</v>
      </c>
      <c r="BH166" s="12">
        <v>531.5133820933906</v>
      </c>
      <c r="BI166" s="12">
        <v>1593.37928003295</v>
      </c>
      <c r="BJ166" s="12">
        <v>250.1117311720059</v>
      </c>
      <c r="BK166" s="12">
        <v>1647.0423765498988</v>
      </c>
      <c r="BL166" s="12">
        <v>208.75479535123847</v>
      </c>
      <c r="BM166" s="12" t="s">
        <v>1</v>
      </c>
      <c r="BN166" s="12" t="s">
        <v>1</v>
      </c>
      <c r="BO166" s="12">
        <v>124.82888259170235</v>
      </c>
      <c r="BP166" s="12">
        <v>60.25726066994063</v>
      </c>
      <c r="BQ166" s="12">
        <v>24.691562947163405</v>
      </c>
      <c r="BR166" s="12">
        <v>2.0616532074513123</v>
      </c>
      <c r="BS166" s="12">
        <v>17.568485454868746</v>
      </c>
      <c r="BT166" s="12">
        <v>42.657856056731596</v>
      </c>
    </row>
    <row r="167" spans="1:72" ht="15">
      <c r="A167" s="12" t="s">
        <v>73</v>
      </c>
      <c r="B167" s="12" t="s">
        <v>33</v>
      </c>
      <c r="C167" s="12">
        <v>184.92296934721045</v>
      </c>
      <c r="D167" s="12">
        <v>728.743701809839</v>
      </c>
      <c r="E167" s="12">
        <v>728.6039565439092</v>
      </c>
      <c r="F167" s="12">
        <v>262.3753935924965</v>
      </c>
      <c r="G167" s="12">
        <v>1379.8952341084437</v>
      </c>
      <c r="H167" s="12">
        <v>307.05450899313877</v>
      </c>
      <c r="I167" s="12">
        <v>1335.2161187078145</v>
      </c>
      <c r="J167" s="12">
        <v>1438.6259820932153</v>
      </c>
      <c r="K167" s="12">
        <v>203.64464560773143</v>
      </c>
      <c r="L167" s="12">
        <v>1050.7107538802231</v>
      </c>
      <c r="M167" s="12">
        <v>591.5598738207411</v>
      </c>
      <c r="N167" s="12">
        <v>1482.213924418699</v>
      </c>
      <c r="O167" s="12">
        <v>160.05670328225312</v>
      </c>
      <c r="P167" s="12">
        <v>1642.270627700952</v>
      </c>
      <c r="Q167" s="12" t="s">
        <v>1</v>
      </c>
      <c r="R167" s="12" t="s">
        <v>1</v>
      </c>
      <c r="S167" s="12" t="s">
        <v>1</v>
      </c>
      <c r="T167" s="12">
        <v>1307.1160532674999</v>
      </c>
      <c r="U167" s="12">
        <v>335.1545744334527</v>
      </c>
      <c r="V167" s="12">
        <v>1597.4007264434265</v>
      </c>
      <c r="W167" s="12">
        <v>43.582238536809754</v>
      </c>
      <c r="X167" s="12">
        <v>1.2876627207155216</v>
      </c>
      <c r="Y167" s="12">
        <v>276.483112276955</v>
      </c>
      <c r="Z167" s="12">
        <v>1010.6112518174386</v>
      </c>
      <c r="AA167" s="12">
        <v>346.3559068483941</v>
      </c>
      <c r="AB167" s="12">
        <v>3.6604204346501445</v>
      </c>
      <c r="AC167" s="12">
        <v>1353.7027425536828</v>
      </c>
      <c r="AD167" s="12">
        <v>288.5678851472729</v>
      </c>
      <c r="AE167" s="12">
        <v>347.5022336154345</v>
      </c>
      <c r="AF167" s="12">
        <v>327.5121027293014</v>
      </c>
      <c r="AG167" s="12">
        <v>331.7789032184871</v>
      </c>
      <c r="AH167" s="12">
        <v>303.45542923378446</v>
      </c>
      <c r="AI167" s="12">
        <v>332.02195890395035</v>
      </c>
      <c r="AJ167" s="12">
        <v>576.4187761911735</v>
      </c>
      <c r="AK167" s="12">
        <v>134.58426470948018</v>
      </c>
      <c r="AL167" s="12">
        <v>262.1011008139877</v>
      </c>
      <c r="AM167" s="12">
        <v>24.871218360402896</v>
      </c>
      <c r="AN167" s="12">
        <v>271.32670423503106</v>
      </c>
      <c r="AO167" s="12">
        <v>73.50188663804022</v>
      </c>
      <c r="AP167" s="12">
        <v>16.537199455328537</v>
      </c>
      <c r="AQ167" s="12">
        <v>202.84252838699155</v>
      </c>
      <c r="AR167" s="12">
        <v>80.08694891052394</v>
      </c>
      <c r="AS167" s="12">
        <v>1642.270627700952</v>
      </c>
      <c r="AT167" s="12">
        <v>1278.3162922740314</v>
      </c>
      <c r="AU167" s="12">
        <v>0.5112112509890984</v>
      </c>
      <c r="AV167" s="12">
        <v>266.6225057535548</v>
      </c>
      <c r="AW167" s="12">
        <v>69.30954500658844</v>
      </c>
      <c r="AX167" s="12">
        <v>27.511073415783923</v>
      </c>
      <c r="AY167" s="12">
        <v>17.451534559277682</v>
      </c>
      <c r="AZ167" s="12">
        <v>1624.8190931416725</v>
      </c>
      <c r="BA167" s="12">
        <v>696.3497454818769</v>
      </c>
      <c r="BB167" s="12">
        <v>421.47918933835</v>
      </c>
      <c r="BC167" s="12">
        <v>1642.270627700952</v>
      </c>
      <c r="BD167" s="12">
        <v>1642.270627700952</v>
      </c>
      <c r="BE167" s="12">
        <v>1445.4644887673417</v>
      </c>
      <c r="BF167" s="12">
        <v>196.80613893361053</v>
      </c>
      <c r="BG167" s="12">
        <v>1435.113750960687</v>
      </c>
      <c r="BH167" s="12">
        <v>205.2188179518692</v>
      </c>
      <c r="BI167" s="12">
        <v>1569.320434366164</v>
      </c>
      <c r="BJ167" s="12">
        <v>72.22012315156663</v>
      </c>
      <c r="BK167" s="12">
        <v>1588.7352403555735</v>
      </c>
      <c r="BL167" s="12">
        <v>53.53538734537847</v>
      </c>
      <c r="BM167" s="12" t="s">
        <v>1</v>
      </c>
      <c r="BN167" s="12" t="s">
        <v>1</v>
      </c>
      <c r="BO167" s="12">
        <v>824.8571385790082</v>
      </c>
      <c r="BP167" s="12">
        <v>257.2028746247254</v>
      </c>
      <c r="BQ167" s="12">
        <v>90.18393764758667</v>
      </c>
      <c r="BR167" s="12">
        <v>21.85971713852669</v>
      </c>
      <c r="BS167" s="12">
        <v>200.9353104325149</v>
      </c>
      <c r="BT167" s="12">
        <v>288.64823304284425</v>
      </c>
    </row>
    <row r="168" spans="1:72" ht="15">
      <c r="A168" s="12"/>
      <c r="B168" s="12" t="s">
        <v>34</v>
      </c>
      <c r="C168" s="12">
        <v>35.556723163310714</v>
      </c>
      <c r="D168" s="12">
        <v>232.43139151808907</v>
      </c>
      <c r="E168" s="12">
        <v>191.42788901186464</v>
      </c>
      <c r="F168" s="12">
        <v>59.648296242723454</v>
      </c>
      <c r="G168" s="12">
        <v>399.76770745053886</v>
      </c>
      <c r="H168" s="12">
        <v>56.304837044800465</v>
      </c>
      <c r="I168" s="12">
        <v>403.1111666484619</v>
      </c>
      <c r="J168" s="12">
        <v>399.32521881391654</v>
      </c>
      <c r="K168" s="12">
        <v>60.090784879346145</v>
      </c>
      <c r="L168" s="12">
        <v>285.0392456913412</v>
      </c>
      <c r="M168" s="12">
        <v>174.37675800192332</v>
      </c>
      <c r="N168" s="12">
        <v>390.78327460572154</v>
      </c>
      <c r="O168" s="12">
        <v>68.63272908754134</v>
      </c>
      <c r="P168" s="12" t="s">
        <v>1</v>
      </c>
      <c r="Q168" s="12">
        <v>459.41600369326255</v>
      </c>
      <c r="R168" s="12" t="s">
        <v>1</v>
      </c>
      <c r="S168" s="12" t="s">
        <v>1</v>
      </c>
      <c r="T168" s="12">
        <v>362.25346981526957</v>
      </c>
      <c r="U168" s="12">
        <v>97.16253387799321</v>
      </c>
      <c r="V168" s="12">
        <v>450.38261603178785</v>
      </c>
      <c r="W168" s="12">
        <v>8.5361207175661</v>
      </c>
      <c r="X168" s="12">
        <v>0.49726694390838583</v>
      </c>
      <c r="Y168" s="12">
        <v>91.37637267010315</v>
      </c>
      <c r="Z168" s="12">
        <v>303.1988392768543</v>
      </c>
      <c r="AA168" s="12">
        <v>62.77509434783736</v>
      </c>
      <c r="AB168" s="12">
        <v>0.7131292760310854</v>
      </c>
      <c r="AC168" s="12">
        <v>369.62680119616704</v>
      </c>
      <c r="AD168" s="12">
        <v>89.78920249709604</v>
      </c>
      <c r="AE168" s="12">
        <v>114.15474343947217</v>
      </c>
      <c r="AF168" s="12">
        <v>99.10022418848237</v>
      </c>
      <c r="AG168" s="12">
        <v>94.75348030264753</v>
      </c>
      <c r="AH168" s="12">
        <v>84.67736351379496</v>
      </c>
      <c r="AI168" s="12">
        <v>66.73019224886754</v>
      </c>
      <c r="AJ168" s="12">
        <v>187.23421888694082</v>
      </c>
      <c r="AK168" s="12">
        <v>23.09095303280126</v>
      </c>
      <c r="AL168" s="12">
        <v>70.32685347258712</v>
      </c>
      <c r="AM168" s="12">
        <v>4.482695674424777</v>
      </c>
      <c r="AN168" s="12">
        <v>80.51075456063079</v>
      </c>
      <c r="AO168" s="12">
        <v>16.301470512087754</v>
      </c>
      <c r="AP168" s="12">
        <v>2.9121236105291124</v>
      </c>
      <c r="AQ168" s="12">
        <v>56.23192622725577</v>
      </c>
      <c r="AR168" s="12">
        <v>18.32500771600727</v>
      </c>
      <c r="AS168" s="12">
        <v>459.41600369326255</v>
      </c>
      <c r="AT168" s="12">
        <v>347.9245126716274</v>
      </c>
      <c r="AU168" s="12">
        <v>0.1784446017484636</v>
      </c>
      <c r="AV168" s="12">
        <v>79.21026393976908</v>
      </c>
      <c r="AW168" s="12">
        <v>24.255616574188604</v>
      </c>
      <c r="AX168" s="12">
        <v>7.847165905929298</v>
      </c>
      <c r="AY168" s="12">
        <v>6.749590216942907</v>
      </c>
      <c r="AZ168" s="12">
        <v>452.66641347631935</v>
      </c>
      <c r="BA168" s="12">
        <v>199.93000539358087</v>
      </c>
      <c r="BB168" s="12">
        <v>109.05291062844056</v>
      </c>
      <c r="BC168" s="12">
        <v>459.41600369326255</v>
      </c>
      <c r="BD168" s="12">
        <v>459.41600369326255</v>
      </c>
      <c r="BE168" s="12">
        <v>396.94499523292336</v>
      </c>
      <c r="BF168" s="12">
        <v>62.47100846033948</v>
      </c>
      <c r="BG168" s="12">
        <v>407.2377528622227</v>
      </c>
      <c r="BH168" s="12">
        <v>51.57461926476251</v>
      </c>
      <c r="BI168" s="12">
        <v>435.3795072785164</v>
      </c>
      <c r="BJ168" s="12">
        <v>23.705587027800203</v>
      </c>
      <c r="BK168" s="12">
        <v>446.63919607204593</v>
      </c>
      <c r="BL168" s="12">
        <v>12.77680762121648</v>
      </c>
      <c r="BM168" s="12" t="s">
        <v>1</v>
      </c>
      <c r="BN168" s="12" t="s">
        <v>1</v>
      </c>
      <c r="BO168" s="12">
        <v>211.74817357087207</v>
      </c>
      <c r="BP168" s="12">
        <v>207.66341807095677</v>
      </c>
      <c r="BQ168" s="12">
        <v>115.89563435207455</v>
      </c>
      <c r="BR168" s="12">
        <v>11.037277598306519</v>
      </c>
      <c r="BS168" s="12">
        <v>46.948983552243874</v>
      </c>
      <c r="BT168" s="12">
        <v>82.86774937900086</v>
      </c>
    </row>
    <row r="169" spans="1:72" ht="15">
      <c r="A169" s="12" t="s">
        <v>74</v>
      </c>
      <c r="B169" s="12" t="s">
        <v>33</v>
      </c>
      <c r="C169" s="12">
        <v>402.2240648734424</v>
      </c>
      <c r="D169" s="12">
        <v>1492.9782457542478</v>
      </c>
      <c r="E169" s="12">
        <v>1571.9559991874162</v>
      </c>
      <c r="F169" s="12">
        <v>542.2487528247893</v>
      </c>
      <c r="G169" s="12">
        <v>2924.9095569903034</v>
      </c>
      <c r="H169" s="12">
        <v>790.2012977516553</v>
      </c>
      <c r="I169" s="12">
        <v>2676.957012063461</v>
      </c>
      <c r="J169" s="12">
        <v>3086.84774554007</v>
      </c>
      <c r="K169" s="12">
        <v>380.31056427502864</v>
      </c>
      <c r="L169" s="12">
        <v>2191.8835611533486</v>
      </c>
      <c r="M169" s="12">
        <v>1275.274748661773</v>
      </c>
      <c r="N169" s="12">
        <v>2323.35656748333</v>
      </c>
      <c r="O169" s="12">
        <v>1143.8017423317917</v>
      </c>
      <c r="P169" s="12" t="s">
        <v>1</v>
      </c>
      <c r="Q169" s="12" t="s">
        <v>1</v>
      </c>
      <c r="R169" s="12">
        <v>3467.1583098151173</v>
      </c>
      <c r="S169" s="12" t="s">
        <v>1</v>
      </c>
      <c r="T169" s="12" t="s">
        <v>1</v>
      </c>
      <c r="U169" s="12" t="s">
        <v>1</v>
      </c>
      <c r="V169" s="12">
        <v>3304.844008285415</v>
      </c>
      <c r="W169" s="12">
        <v>159.16457237913045</v>
      </c>
      <c r="X169" s="12">
        <v>3.1497291505673664</v>
      </c>
      <c r="Y169" s="12">
        <v>801.2176755417405</v>
      </c>
      <c r="Z169" s="12">
        <v>2080.142876265369</v>
      </c>
      <c r="AA169" s="12">
        <v>561.0892248787785</v>
      </c>
      <c r="AB169" s="12">
        <v>14.81295898428674</v>
      </c>
      <c r="AC169" s="12">
        <v>2500.7242939228418</v>
      </c>
      <c r="AD169" s="12">
        <v>966.4340158922967</v>
      </c>
      <c r="AE169" s="12">
        <v>664.1663396808631</v>
      </c>
      <c r="AF169" s="12">
        <v>653.8319463013229</v>
      </c>
      <c r="AG169" s="12">
        <v>622.1527194518846</v>
      </c>
      <c r="AH169" s="12">
        <v>687.0269682407709</v>
      </c>
      <c r="AI169" s="12">
        <v>839.9803361402817</v>
      </c>
      <c r="AJ169" s="12">
        <v>1248.462541812793</v>
      </c>
      <c r="AK169" s="12">
        <v>280.44470399630956</v>
      </c>
      <c r="AL169" s="12">
        <v>558.1709712941412</v>
      </c>
      <c r="AM169" s="12">
        <v>61.6262499160772</v>
      </c>
      <c r="AN169" s="12">
        <v>547.1023791398776</v>
      </c>
      <c r="AO169" s="12">
        <v>150.6283653753334</v>
      </c>
      <c r="AP169" s="12">
        <v>44.280435219029876</v>
      </c>
      <c r="AQ169" s="12">
        <v>412.8509762516394</v>
      </c>
      <c r="AR169" s="12">
        <v>163.59168680992036</v>
      </c>
      <c r="AS169" s="12">
        <v>3467.1583098151173</v>
      </c>
      <c r="AT169" s="12">
        <v>2743.2166694097045</v>
      </c>
      <c r="AU169" s="12">
        <v>0.4677346742295803</v>
      </c>
      <c r="AV169" s="12">
        <v>519.7123921523457</v>
      </c>
      <c r="AW169" s="12">
        <v>129.81517769239375</v>
      </c>
      <c r="AX169" s="12">
        <v>73.94633588644714</v>
      </c>
      <c r="AY169" s="12">
        <v>376.8404800990239</v>
      </c>
      <c r="AZ169" s="12">
        <v>3090.317829716078</v>
      </c>
      <c r="BA169" s="12">
        <v>1818.6042705809607</v>
      </c>
      <c r="BB169" s="12">
        <v>1489.1369793011124</v>
      </c>
      <c r="BC169" s="12">
        <v>3467.1583098151173</v>
      </c>
      <c r="BD169" s="12">
        <v>3467.1583098151173</v>
      </c>
      <c r="BE169" s="12">
        <v>2777.37181650921</v>
      </c>
      <c r="BF169" s="12">
        <v>689.7864933059157</v>
      </c>
      <c r="BG169" s="12">
        <v>2506.324097293496</v>
      </c>
      <c r="BH169" s="12">
        <v>950.2177468350118</v>
      </c>
      <c r="BI169" s="12">
        <v>3163.7570246393366</v>
      </c>
      <c r="BJ169" s="12">
        <v>287.46336325130164</v>
      </c>
      <c r="BK169" s="12">
        <v>3159.65710962861</v>
      </c>
      <c r="BL169" s="12">
        <v>307.50120018649164</v>
      </c>
      <c r="BM169" s="12" t="s">
        <v>1</v>
      </c>
      <c r="BN169" s="12" t="s">
        <v>1</v>
      </c>
      <c r="BO169" s="12" t="s">
        <v>1</v>
      </c>
      <c r="BP169" s="12" t="s">
        <v>1</v>
      </c>
      <c r="BQ169" s="12" t="s">
        <v>1</v>
      </c>
      <c r="BR169" s="12" t="s">
        <v>1</v>
      </c>
      <c r="BS169" s="12" t="s">
        <v>1</v>
      </c>
      <c r="BT169" s="12" t="s">
        <v>1</v>
      </c>
    </row>
    <row r="170" spans="1:72" ht="15">
      <c r="A170" s="12"/>
      <c r="B170" s="12" t="s">
        <v>34</v>
      </c>
      <c r="C170" s="12">
        <v>9.53925285213035</v>
      </c>
      <c r="D170" s="12">
        <v>124.63129890927345</v>
      </c>
      <c r="E170" s="12">
        <v>132.91129067597151</v>
      </c>
      <c r="F170" s="12">
        <v>12.695980309961518</v>
      </c>
      <c r="G170" s="12">
        <v>254.38586212741328</v>
      </c>
      <c r="H170" s="12">
        <v>18.81705785906018</v>
      </c>
      <c r="I170" s="12">
        <v>248.2647845783146</v>
      </c>
      <c r="J170" s="12">
        <v>203.2191347707613</v>
      </c>
      <c r="K170" s="12">
        <v>63.86270766661366</v>
      </c>
      <c r="L170" s="12">
        <v>147.4922892348531</v>
      </c>
      <c r="M170" s="12">
        <v>119.58955320252194</v>
      </c>
      <c r="N170" s="12">
        <v>136.5636796356882</v>
      </c>
      <c r="O170" s="12">
        <v>130.51816280168669</v>
      </c>
      <c r="P170" s="12" t="s">
        <v>1</v>
      </c>
      <c r="Q170" s="12" t="s">
        <v>1</v>
      </c>
      <c r="R170" s="12" t="s">
        <v>1</v>
      </c>
      <c r="S170" s="12">
        <v>267.0818424373749</v>
      </c>
      <c r="T170" s="12" t="s">
        <v>1</v>
      </c>
      <c r="U170" s="12" t="s">
        <v>1</v>
      </c>
      <c r="V170" s="12">
        <v>263.89399764992027</v>
      </c>
      <c r="W170" s="12">
        <v>3.1878447874547935</v>
      </c>
      <c r="X170" s="12" t="s">
        <v>1</v>
      </c>
      <c r="Y170" s="12">
        <v>120.71864189953219</v>
      </c>
      <c r="Z170" s="12">
        <v>134.35509096723482</v>
      </c>
      <c r="AA170" s="12">
        <v>10.825290081524841</v>
      </c>
      <c r="AB170" s="12">
        <v>0.6443587955128771</v>
      </c>
      <c r="AC170" s="12">
        <v>177.72625058387922</v>
      </c>
      <c r="AD170" s="12">
        <v>89.35559185349577</v>
      </c>
      <c r="AE170" s="12">
        <v>85.8390844515223</v>
      </c>
      <c r="AF170" s="12">
        <v>66.25102684406613</v>
      </c>
      <c r="AG170" s="12">
        <v>54.15253158297942</v>
      </c>
      <c r="AH170" s="12">
        <v>41.29467478581295</v>
      </c>
      <c r="AI170" s="12">
        <v>19.544524772994695</v>
      </c>
      <c r="AJ170" s="12">
        <v>107.8375214946902</v>
      </c>
      <c r="AK170" s="12">
        <v>6.481561478187363</v>
      </c>
      <c r="AL170" s="12">
        <v>34.41615826080614</v>
      </c>
      <c r="AM170" s="12">
        <v>1.1703133772914434</v>
      </c>
      <c r="AN170" s="12">
        <v>54.24998028792912</v>
      </c>
      <c r="AO170" s="12">
        <v>23.86591739661716</v>
      </c>
      <c r="AP170" s="12">
        <v>1.4244160872074096</v>
      </c>
      <c r="AQ170" s="12">
        <v>26.89553108408033</v>
      </c>
      <c r="AR170" s="12">
        <v>10.740442970566164</v>
      </c>
      <c r="AS170" s="12">
        <v>267.0818424373749</v>
      </c>
      <c r="AT170" s="12">
        <v>174.5868576785473</v>
      </c>
      <c r="AU170" s="12" t="s">
        <v>1</v>
      </c>
      <c r="AV170" s="12">
        <v>57.42383256172061</v>
      </c>
      <c r="AW170" s="12">
        <v>17.67574563311033</v>
      </c>
      <c r="AX170" s="12">
        <v>17.39540656399641</v>
      </c>
      <c r="AY170" s="12">
        <v>38.96657627238059</v>
      </c>
      <c r="AZ170" s="12">
        <v>228.11526616499395</v>
      </c>
      <c r="BA170" s="12">
        <v>159.00037512668644</v>
      </c>
      <c r="BB170" s="12">
        <v>100.13985407974262</v>
      </c>
      <c r="BC170" s="12">
        <v>267.0818424373749</v>
      </c>
      <c r="BD170" s="12">
        <v>267.0818424373749</v>
      </c>
      <c r="BE170" s="12">
        <v>193.97232952970384</v>
      </c>
      <c r="BF170" s="12">
        <v>73.10951290767098</v>
      </c>
      <c r="BG170" s="12">
        <v>204.0677751273174</v>
      </c>
      <c r="BH170" s="12">
        <v>62.83627190839558</v>
      </c>
      <c r="BI170" s="12">
        <v>227.8944230267754</v>
      </c>
      <c r="BJ170" s="12">
        <v>38.2486740876946</v>
      </c>
      <c r="BK170" s="12">
        <v>242.56852971699624</v>
      </c>
      <c r="BL170" s="12">
        <v>24.51331272037843</v>
      </c>
      <c r="BM170" s="12" t="s">
        <v>1</v>
      </c>
      <c r="BN170" s="12" t="s">
        <v>1</v>
      </c>
      <c r="BO170" s="12" t="s">
        <v>1</v>
      </c>
      <c r="BP170" s="12" t="s">
        <v>1</v>
      </c>
      <c r="BQ170" s="12" t="s">
        <v>1</v>
      </c>
      <c r="BR170" s="12" t="s">
        <v>1</v>
      </c>
      <c r="BS170" s="12" t="s">
        <v>1</v>
      </c>
      <c r="BT170" s="12" t="s">
        <v>1</v>
      </c>
    </row>
    <row r="171" spans="1:72" ht="15">
      <c r="A171" s="12" t="s">
        <v>75</v>
      </c>
      <c r="B171" s="12" t="s">
        <v>33</v>
      </c>
      <c r="C171" s="12">
        <v>199.97499319886245</v>
      </c>
      <c r="D171" s="12">
        <v>849.0302036938768</v>
      </c>
      <c r="E171" s="12">
        <v>862.9724353875818</v>
      </c>
      <c r="F171" s="12">
        <v>292.97686132861554</v>
      </c>
      <c r="G171" s="12">
        <v>1619.0007709516892</v>
      </c>
      <c r="H171" s="12">
        <v>337.23365619949146</v>
      </c>
      <c r="I171" s="12">
        <v>1574.7439760808134</v>
      </c>
      <c r="J171" s="12">
        <v>1680.5002678925682</v>
      </c>
      <c r="K171" s="12">
        <v>231.47736438774007</v>
      </c>
      <c r="L171" s="12">
        <v>1214.4422753846757</v>
      </c>
      <c r="M171" s="12">
        <v>697.5353568956276</v>
      </c>
      <c r="N171" s="12">
        <v>1684.5135843146368</v>
      </c>
      <c r="O171" s="12">
        <v>227.46404796567185</v>
      </c>
      <c r="P171" s="12">
        <v>1307.1160532674999</v>
      </c>
      <c r="Q171" s="12">
        <v>362.25346981526957</v>
      </c>
      <c r="R171" s="12" t="s">
        <v>1</v>
      </c>
      <c r="S171" s="12" t="s">
        <v>1</v>
      </c>
      <c r="T171" s="12">
        <v>1911.9776322802995</v>
      </c>
      <c r="U171" s="12" t="s">
        <v>1</v>
      </c>
      <c r="V171" s="12">
        <v>1861.8538837440403</v>
      </c>
      <c r="W171" s="12">
        <v>48.686840506184375</v>
      </c>
      <c r="X171" s="12">
        <v>1.4369080300769133</v>
      </c>
      <c r="Y171" s="12">
        <v>338.0273686836658</v>
      </c>
      <c r="Z171" s="12">
        <v>1187.7733587173657</v>
      </c>
      <c r="AA171" s="12">
        <v>375.92789058261457</v>
      </c>
      <c r="AB171" s="12">
        <v>4.167314564639775</v>
      </c>
      <c r="AC171" s="12">
        <v>1562.830969893979</v>
      </c>
      <c r="AD171" s="12">
        <v>349.1466623863285</v>
      </c>
      <c r="AE171" s="12">
        <v>414.4655564326626</v>
      </c>
      <c r="AF171" s="12">
        <v>381.17736857305187</v>
      </c>
      <c r="AG171" s="12">
        <v>388.6501187464116</v>
      </c>
      <c r="AH171" s="12">
        <v>357.87313411067817</v>
      </c>
      <c r="AI171" s="12">
        <v>369.8114544175039</v>
      </c>
      <c r="AJ171" s="12">
        <v>671.2068375498899</v>
      </c>
      <c r="AK171" s="12">
        <v>137.7541835165398</v>
      </c>
      <c r="AL171" s="12">
        <v>311.80221354688416</v>
      </c>
      <c r="AM171" s="12">
        <v>28.477116095166807</v>
      </c>
      <c r="AN171" s="12">
        <v>327.3321652836518</v>
      </c>
      <c r="AO171" s="12">
        <v>83.28955023591507</v>
      </c>
      <c r="AP171" s="12">
        <v>19.961352548008914</v>
      </c>
      <c r="AQ171" s="12">
        <v>239.02475957964052</v>
      </c>
      <c r="AR171" s="12">
        <v>93.12945392461647</v>
      </c>
      <c r="AS171" s="12">
        <v>1911.9776322802995</v>
      </c>
      <c r="AT171" s="12">
        <v>1474.1704906703847</v>
      </c>
      <c r="AU171" s="12">
        <v>0.6896558527375619</v>
      </c>
      <c r="AV171" s="12">
        <v>324.0794956014447</v>
      </c>
      <c r="AW171" s="12">
        <v>83.01059780953378</v>
      </c>
      <c r="AX171" s="12">
        <v>30.027392346203126</v>
      </c>
      <c r="AY171" s="12">
        <v>25.798989579947634</v>
      </c>
      <c r="AZ171" s="12">
        <v>1886.1786427003526</v>
      </c>
      <c r="BA171" s="12">
        <v>827.6778319360027</v>
      </c>
      <c r="BB171" s="12">
        <v>474.8964421747295</v>
      </c>
      <c r="BC171" s="12">
        <v>1911.9776322802995</v>
      </c>
      <c r="BD171" s="12">
        <v>1911.9776322802995</v>
      </c>
      <c r="BE171" s="12">
        <v>1674.5208232042762</v>
      </c>
      <c r="BF171" s="12">
        <v>237.45680907603315</v>
      </c>
      <c r="BG171" s="12">
        <v>1670.8384283647752</v>
      </c>
      <c r="BH171" s="12">
        <v>238.39913804904398</v>
      </c>
      <c r="BI171" s="12">
        <v>1819.5070396844053</v>
      </c>
      <c r="BJ171" s="12">
        <v>91.21481897205759</v>
      </c>
      <c r="BK171" s="12">
        <v>1852.1339907535953</v>
      </c>
      <c r="BL171" s="12">
        <v>59.84364152670724</v>
      </c>
      <c r="BM171" s="12" t="s">
        <v>1</v>
      </c>
      <c r="BN171" s="12" t="s">
        <v>1</v>
      </c>
      <c r="BO171" s="12">
        <v>945.3726234340485</v>
      </c>
      <c r="BP171" s="12">
        <v>395.2572091620648</v>
      </c>
      <c r="BQ171" s="12">
        <v>170.0597955154957</v>
      </c>
      <c r="BR171" s="12">
        <v>27.48543873226082</v>
      </c>
      <c r="BS171" s="12">
        <v>62.078544018797636</v>
      </c>
      <c r="BT171" s="12">
        <v>286.28110719830636</v>
      </c>
    </row>
    <row r="172" spans="1:72" ht="15">
      <c r="A172" s="12"/>
      <c r="B172" s="12" t="s">
        <v>34</v>
      </c>
      <c r="C172" s="12">
        <v>40.55456754033706</v>
      </c>
      <c r="D172" s="12">
        <v>248.45387832038693</v>
      </c>
      <c r="E172" s="12">
        <v>188.93756558944077</v>
      </c>
      <c r="F172" s="12">
        <v>56.89144443598364</v>
      </c>
      <c r="G172" s="12">
        <v>421.05456701418206</v>
      </c>
      <c r="H172" s="12">
        <v>63.6659061851282</v>
      </c>
      <c r="I172" s="12">
        <v>414.2801052650376</v>
      </c>
      <c r="J172" s="12">
        <v>403.79835409944553</v>
      </c>
      <c r="K172" s="12">
        <v>74.14765735072024</v>
      </c>
      <c r="L172" s="12">
        <v>295.72098080091035</v>
      </c>
      <c r="M172" s="12">
        <v>182.22503064925445</v>
      </c>
      <c r="N172" s="12">
        <v>444.2145576390759</v>
      </c>
      <c r="O172" s="12">
        <v>33.731453811090674</v>
      </c>
      <c r="P172" s="12">
        <v>335.1545744334527</v>
      </c>
      <c r="Q172" s="12">
        <v>97.16253387799321</v>
      </c>
      <c r="R172" s="12" t="s">
        <v>1</v>
      </c>
      <c r="S172" s="12" t="s">
        <v>1</v>
      </c>
      <c r="T172" s="12" t="s">
        <v>1</v>
      </c>
      <c r="U172" s="12">
        <v>477.9460114501667</v>
      </c>
      <c r="V172" s="12">
        <v>468.64937310791424</v>
      </c>
      <c r="W172" s="12">
        <v>8.870095677053316</v>
      </c>
      <c r="X172" s="12">
        <v>0.4265426651989839</v>
      </c>
      <c r="Y172" s="12">
        <v>94.43677671954767</v>
      </c>
      <c r="Z172" s="12">
        <v>305.82939740293995</v>
      </c>
      <c r="AA172" s="12">
        <v>75.38293603879613</v>
      </c>
      <c r="AB172" s="12">
        <v>1.0391254171946938</v>
      </c>
      <c r="AC172" s="12">
        <v>395.65122265247567</v>
      </c>
      <c r="AD172" s="12">
        <v>82.29478879769069</v>
      </c>
      <c r="AE172" s="12">
        <v>115.97777531115734</v>
      </c>
      <c r="AF172" s="12">
        <v>104.41567624869022</v>
      </c>
      <c r="AG172" s="12">
        <v>103.9480443757208</v>
      </c>
      <c r="AH172" s="12">
        <v>84.2829104378545</v>
      </c>
      <c r="AI172" s="12">
        <v>69.32160507674233</v>
      </c>
      <c r="AJ172" s="12">
        <v>204.09554635888017</v>
      </c>
      <c r="AK172" s="12">
        <v>31.44683996075335</v>
      </c>
      <c r="AL172" s="12">
        <v>65.63285681502785</v>
      </c>
      <c r="AM172" s="12">
        <v>4.930708526288274</v>
      </c>
      <c r="AN172" s="12">
        <v>74.10828353380688</v>
      </c>
      <c r="AO172" s="12">
        <v>24.67765896929463</v>
      </c>
      <c r="AP172" s="12">
        <v>2.9142865704299723</v>
      </c>
      <c r="AQ172" s="12">
        <v>48.82327240646461</v>
      </c>
      <c r="AR172" s="12">
        <v>21.31655830921902</v>
      </c>
      <c r="AS172" s="12">
        <v>477.9460114501667</v>
      </c>
      <c r="AT172" s="12">
        <v>367.41211674830475</v>
      </c>
      <c r="AU172" s="12" t="s">
        <v>1</v>
      </c>
      <c r="AV172" s="12">
        <v>75.58282481637147</v>
      </c>
      <c r="AW172" s="12">
        <v>23.961814439747627</v>
      </c>
      <c r="AX172" s="12">
        <v>10.98925544574308</v>
      </c>
      <c r="AY172" s="12">
        <v>5.061830144534605</v>
      </c>
      <c r="AZ172" s="12">
        <v>472.8841813056322</v>
      </c>
      <c r="BA172" s="12">
        <v>189.35473671162745</v>
      </c>
      <c r="BB172" s="12">
        <v>125.65901779697516</v>
      </c>
      <c r="BC172" s="12">
        <v>477.9460114501667</v>
      </c>
      <c r="BD172" s="12">
        <v>477.9460114501667</v>
      </c>
      <c r="BE172" s="12">
        <v>419.9715718918951</v>
      </c>
      <c r="BF172" s="12">
        <v>57.97443955827127</v>
      </c>
      <c r="BG172" s="12">
        <v>423.63365040849254</v>
      </c>
      <c r="BH172" s="12">
        <v>54.25068696394297</v>
      </c>
      <c r="BI172" s="12">
        <v>459.9739292684924</v>
      </c>
      <c r="BJ172" s="12">
        <v>17.911293386555833</v>
      </c>
      <c r="BK172" s="12">
        <v>461.4591161308242</v>
      </c>
      <c r="BL172" s="12">
        <v>16.48689531934247</v>
      </c>
      <c r="BM172" s="12" t="s">
        <v>1</v>
      </c>
      <c r="BN172" s="12" t="s">
        <v>1</v>
      </c>
      <c r="BO172" s="12">
        <v>236.59028608653716</v>
      </c>
      <c r="BP172" s="12">
        <v>96.77607815461474</v>
      </c>
      <c r="BQ172" s="12">
        <v>47.99224677764604</v>
      </c>
      <c r="BR172" s="12">
        <v>7.938869371549533</v>
      </c>
      <c r="BS172" s="12">
        <v>214.47789748196445</v>
      </c>
      <c r="BT172" s="12">
        <v>126.97376731498723</v>
      </c>
    </row>
    <row r="173" spans="1:72" ht="15">
      <c r="A173" s="12" t="s">
        <v>11</v>
      </c>
      <c r="B173" s="12" t="s">
        <v>76</v>
      </c>
      <c r="C173" s="12">
        <v>726.6276648430556</v>
      </c>
      <c r="D173" s="12">
        <v>3016.806969375889</v>
      </c>
      <c r="E173" s="12">
        <v>3069.01225160778</v>
      </c>
      <c r="F173" s="12">
        <v>939.8902708704757</v>
      </c>
      <c r="G173" s="12">
        <v>5872.556614956349</v>
      </c>
      <c r="H173" s="12">
        <v>1256.3219440747473</v>
      </c>
      <c r="I173" s="12">
        <v>5556.124941752001</v>
      </c>
      <c r="J173" s="12">
        <v>5959.568320148223</v>
      </c>
      <c r="K173" s="12">
        <v>852.8785656785393</v>
      </c>
      <c r="L173" s="12">
        <v>4255.129354469022</v>
      </c>
      <c r="M173" s="12">
        <v>2557.317531357764</v>
      </c>
      <c r="N173" s="12">
        <v>4992.934095392678</v>
      </c>
      <c r="O173" s="12">
        <v>1819.5127904340325</v>
      </c>
      <c r="P173" s="12">
        <v>1597.4007264434265</v>
      </c>
      <c r="Q173" s="12">
        <v>450.38261603178785</v>
      </c>
      <c r="R173" s="12">
        <v>3304.844008285415</v>
      </c>
      <c r="S173" s="12">
        <v>263.89399764992027</v>
      </c>
      <c r="T173" s="12">
        <v>1861.8538837440403</v>
      </c>
      <c r="U173" s="12">
        <v>468.64937310791424</v>
      </c>
      <c r="V173" s="12">
        <v>6812.44688582673</v>
      </c>
      <c r="W173" s="12" t="s">
        <v>1</v>
      </c>
      <c r="X173" s="12" t="s">
        <v>1</v>
      </c>
      <c r="Y173" s="12">
        <v>1537.9224158084505</v>
      </c>
      <c r="Z173" s="12">
        <v>4139.24436837959</v>
      </c>
      <c r="AA173" s="12">
        <v>1091.162373388285</v>
      </c>
      <c r="AB173" s="12">
        <v>23.96959994976342</v>
      </c>
      <c r="AC173" s="12">
        <v>5178.8332010228205</v>
      </c>
      <c r="AD173" s="12">
        <v>1633.613684803897</v>
      </c>
      <c r="AE173" s="12">
        <v>1458.7923607875866</v>
      </c>
      <c r="AF173" s="12">
        <v>1372.2761435278478</v>
      </c>
      <c r="AG173" s="12">
        <v>1320.6129143895307</v>
      </c>
      <c r="AH173" s="12">
        <v>1304.3026676277523</v>
      </c>
      <c r="AI173" s="12">
        <v>1356.4627994939335</v>
      </c>
      <c r="AJ173" s="12">
        <v>2511.8503841477295</v>
      </c>
      <c r="AK173" s="12">
        <v>496.665765278116</v>
      </c>
      <c r="AL173" s="12">
        <v>1085.7623119109203</v>
      </c>
      <c r="AM173" s="12">
        <v>103.65151898847954</v>
      </c>
      <c r="AN173" s="12">
        <v>1123.9273816136583</v>
      </c>
      <c r="AO173" s="12">
        <v>319.92485957336805</v>
      </c>
      <c r="AP173" s="12">
        <v>73.50482005416279</v>
      </c>
      <c r="AQ173" s="12">
        <v>773.1735822610827</v>
      </c>
      <c r="AR173" s="12">
        <v>323.98626199917334</v>
      </c>
      <c r="AS173" s="12">
        <v>6812.44688582673</v>
      </c>
      <c r="AT173" s="12">
        <v>5262.274074460369</v>
      </c>
      <c r="AU173" s="12">
        <v>1.4796420637092393</v>
      </c>
      <c r="AV173" s="12">
        <v>1099.2995792655718</v>
      </c>
      <c r="AW173" s="12">
        <v>296.7229148539799</v>
      </c>
      <c r="AX173" s="12">
        <v>152.67067518315284</v>
      </c>
      <c r="AY173" s="12">
        <v>500.88946882137435</v>
      </c>
      <c r="AZ173" s="12">
        <v>6311.557417005375</v>
      </c>
      <c r="BA173" s="12">
        <v>3452.462766000571</v>
      </c>
      <c r="BB173" s="12">
        <v>2432.330855387289</v>
      </c>
      <c r="BC173" s="12">
        <v>6812.44688582673</v>
      </c>
      <c r="BD173" s="12">
        <v>6812.44688582673</v>
      </c>
      <c r="BE173" s="12">
        <v>5601.080061829015</v>
      </c>
      <c r="BF173" s="12">
        <v>1211.366823997634</v>
      </c>
      <c r="BG173" s="12">
        <v>5414.188016133376</v>
      </c>
      <c r="BH173" s="12">
        <v>1383.133190333056</v>
      </c>
      <c r="BI173" s="12">
        <v>6295.7665875265575</v>
      </c>
      <c r="BJ173" s="12">
        <v>497.4451746225828</v>
      </c>
      <c r="BK173" s="12">
        <v>6379.072778223532</v>
      </c>
      <c r="BL173" s="12">
        <v>433.37410760326145</v>
      </c>
      <c r="BM173" s="12" t="s">
        <v>1</v>
      </c>
      <c r="BN173" s="12" t="s">
        <v>1</v>
      </c>
      <c r="BO173" s="12">
        <v>1150.6064104795887</v>
      </c>
      <c r="BP173" s="12">
        <v>480.53729113158107</v>
      </c>
      <c r="BQ173" s="12">
        <v>212.03040844826464</v>
      </c>
      <c r="BR173" s="12">
        <v>34.69233904064355</v>
      </c>
      <c r="BS173" s="12">
        <v>270.2393046533441</v>
      </c>
      <c r="BT173" s="12">
        <v>404.145754782217</v>
      </c>
    </row>
    <row r="174" spans="1:72" ht="15">
      <c r="A174" s="12"/>
      <c r="B174" s="12" t="s">
        <v>36</v>
      </c>
      <c r="C174" s="12">
        <v>31.512484450578114</v>
      </c>
      <c r="D174" s="12">
        <v>113.06608211858851</v>
      </c>
      <c r="E174" s="12">
        <v>96.41207582107553</v>
      </c>
      <c r="F174" s="12">
        <v>86.28580341605398</v>
      </c>
      <c r="G174" s="12">
        <v>154.7048389741882</v>
      </c>
      <c r="H174" s="12">
        <v>116.56148910289811</v>
      </c>
      <c r="I174" s="12">
        <v>124.42915328734388</v>
      </c>
      <c r="J174" s="12">
        <v>230.13557615631117</v>
      </c>
      <c r="K174" s="12">
        <v>10.855066233930561</v>
      </c>
      <c r="L174" s="12">
        <v>167.01662160756416</v>
      </c>
      <c r="M174" s="12">
        <v>73.97402078267764</v>
      </c>
      <c r="N174" s="12">
        <v>205.7065957240892</v>
      </c>
      <c r="O174" s="12">
        <v>35.28404666615259</v>
      </c>
      <c r="P174" s="12">
        <v>43.582238536809754</v>
      </c>
      <c r="Q174" s="12">
        <v>8.5361207175661</v>
      </c>
      <c r="R174" s="12">
        <v>159.16457237913045</v>
      </c>
      <c r="S174" s="12">
        <v>3.1878447874547935</v>
      </c>
      <c r="T174" s="12">
        <v>48.686840506184375</v>
      </c>
      <c r="U174" s="12">
        <v>8.870095677053316</v>
      </c>
      <c r="V174" s="12" t="s">
        <v>1</v>
      </c>
      <c r="W174" s="12">
        <v>240.99064239024156</v>
      </c>
      <c r="X174" s="12" t="s">
        <v>1</v>
      </c>
      <c r="Y174" s="12">
        <v>33.572237910417</v>
      </c>
      <c r="Z174" s="12">
        <v>136.71769145467238</v>
      </c>
      <c r="AA174" s="12">
        <v>69.91452242775496</v>
      </c>
      <c r="AB174" s="12">
        <v>0.4744096418494448</v>
      </c>
      <c r="AC174" s="12">
        <v>168.36255515007014</v>
      </c>
      <c r="AD174" s="12">
        <v>72.62808724017206</v>
      </c>
      <c r="AE174" s="12">
        <v>30.253528418032353</v>
      </c>
      <c r="AF174" s="12">
        <v>20.647025635872645</v>
      </c>
      <c r="AG174" s="12">
        <v>33.35955056504771</v>
      </c>
      <c r="AH174" s="12">
        <v>38.01322656979435</v>
      </c>
      <c r="AI174" s="12">
        <v>118.71731120149485</v>
      </c>
      <c r="AJ174" s="12">
        <v>67.11500019295562</v>
      </c>
      <c r="AK174" s="12">
        <v>34.710042326346844</v>
      </c>
      <c r="AL174" s="12">
        <v>28.41503535564594</v>
      </c>
      <c r="AM174" s="12">
        <v>7.832333626140689</v>
      </c>
      <c r="AN174" s="12">
        <v>31.44474573757715</v>
      </c>
      <c r="AO174" s="12">
        <v>5.290897383240459</v>
      </c>
      <c r="AP174" s="12">
        <v>4.570124036365977</v>
      </c>
      <c r="AQ174" s="12">
        <v>52.75535299221153</v>
      </c>
      <c r="AR174" s="12">
        <v>8.857110739757683</v>
      </c>
      <c r="AS174" s="12">
        <v>240.99064239024156</v>
      </c>
      <c r="AT174" s="12">
        <v>205.82652807786556</v>
      </c>
      <c r="AU174" s="12" t="s">
        <v>1</v>
      </c>
      <c r="AV174" s="12">
        <v>28.49634598209594</v>
      </c>
      <c r="AW174" s="12">
        <v>5.006198156327297</v>
      </c>
      <c r="AX174" s="12">
        <v>1.6615701739529118</v>
      </c>
      <c r="AY174" s="12" t="s">
        <v>1</v>
      </c>
      <c r="AZ174" s="12">
        <v>240.99064239024156</v>
      </c>
      <c r="BA174" s="12">
        <v>138.99031265457646</v>
      </c>
      <c r="BB174" s="12">
        <v>90.02080773136976</v>
      </c>
      <c r="BC174" s="12">
        <v>240.99064239024156</v>
      </c>
      <c r="BD174" s="12">
        <v>240.99064239024156</v>
      </c>
      <c r="BE174" s="12">
        <v>236.50122424782572</v>
      </c>
      <c r="BF174" s="12">
        <v>4.489418142415921</v>
      </c>
      <c r="BG174" s="12">
        <v>153.30578669942525</v>
      </c>
      <c r="BH174" s="12">
        <v>87.65588773451381</v>
      </c>
      <c r="BI174" s="12">
        <v>235.10496377124826</v>
      </c>
      <c r="BJ174" s="12">
        <v>5.885678618993371</v>
      </c>
      <c r="BK174" s="12">
        <v>216.37660324103686</v>
      </c>
      <c r="BL174" s="12">
        <v>24.61403914920471</v>
      </c>
      <c r="BM174" s="12" t="s">
        <v>1</v>
      </c>
      <c r="BN174" s="12" t="s">
        <v>1</v>
      </c>
      <c r="BO174" s="12">
        <v>30.129783210330263</v>
      </c>
      <c r="BP174" s="12">
        <v>10.859835077730738</v>
      </c>
      <c r="BQ174" s="12">
        <v>5.90786169093988</v>
      </c>
      <c r="BR174" s="12">
        <v>0.7319690631668078</v>
      </c>
      <c r="BS174" s="12">
        <v>6.019365325656224</v>
      </c>
      <c r="BT174" s="12">
        <v>8.627185002878914</v>
      </c>
    </row>
    <row r="175" spans="1:72" ht="15">
      <c r="A175" s="12"/>
      <c r="B175" s="12" t="s">
        <v>37</v>
      </c>
      <c r="C175" s="12">
        <v>0.4466613335355241</v>
      </c>
      <c r="D175" s="12">
        <v>3.758153740793288</v>
      </c>
      <c r="E175" s="12">
        <v>1.3879477816862007</v>
      </c>
      <c r="F175" s="12">
        <v>2.882111470902903</v>
      </c>
      <c r="G175" s="12">
        <v>2.7106513851121097</v>
      </c>
      <c r="H175" s="12">
        <v>3.6525139914586053</v>
      </c>
      <c r="I175" s="12">
        <v>1.940248864556409</v>
      </c>
      <c r="J175" s="12">
        <v>5.592762856015013</v>
      </c>
      <c r="K175" s="12" t="s">
        <v>1</v>
      </c>
      <c r="L175" s="12">
        <v>4.91363428601748</v>
      </c>
      <c r="M175" s="12">
        <v>0.6791285699975335</v>
      </c>
      <c r="N175" s="12">
        <v>4.59242805506253</v>
      </c>
      <c r="O175" s="12">
        <v>1.000334800952483</v>
      </c>
      <c r="P175" s="12">
        <v>1.2876627207155216</v>
      </c>
      <c r="Q175" s="12">
        <v>0.49726694390838583</v>
      </c>
      <c r="R175" s="12">
        <v>3.1497291505673664</v>
      </c>
      <c r="S175" s="12" t="s">
        <v>1</v>
      </c>
      <c r="T175" s="12">
        <v>1.4369080300769133</v>
      </c>
      <c r="U175" s="12">
        <v>0.4265426651989839</v>
      </c>
      <c r="V175" s="12" t="s">
        <v>1</v>
      </c>
      <c r="W175" s="12" t="s">
        <v>1</v>
      </c>
      <c r="X175" s="12">
        <v>5.592762856015013</v>
      </c>
      <c r="Y175" s="12" t="s">
        <v>1</v>
      </c>
      <c r="Z175" s="12">
        <v>3.0406024961576845</v>
      </c>
      <c r="AA175" s="12">
        <v>2.552160359857328</v>
      </c>
      <c r="AB175" s="12" t="s">
        <v>1</v>
      </c>
      <c r="AC175" s="12">
        <v>3.0419879694858154</v>
      </c>
      <c r="AD175" s="12">
        <v>2.5507748865291964</v>
      </c>
      <c r="AE175" s="12">
        <v>1.0584574225853123</v>
      </c>
      <c r="AF175" s="12" t="s">
        <v>1</v>
      </c>
      <c r="AG175" s="12" t="s">
        <v>1</v>
      </c>
      <c r="AH175" s="12">
        <v>1.0854574288746965</v>
      </c>
      <c r="AI175" s="12">
        <v>3.4488480045550047</v>
      </c>
      <c r="AJ175" s="12">
        <v>1.8798252484878746</v>
      </c>
      <c r="AK175" s="12">
        <v>1.1256745177573577</v>
      </c>
      <c r="AL175" s="12" t="s">
        <v>1</v>
      </c>
      <c r="AM175" s="12" t="s">
        <v>1</v>
      </c>
      <c r="AN175" s="12">
        <v>0.45266361562373314</v>
      </c>
      <c r="AO175" s="12" t="s">
        <v>1</v>
      </c>
      <c r="AP175" s="12" t="s">
        <v>1</v>
      </c>
      <c r="AQ175" s="12">
        <v>1.7294481222437659</v>
      </c>
      <c r="AR175" s="12">
        <v>0.4051513519022829</v>
      </c>
      <c r="AS175" s="12">
        <v>5.592762856015013</v>
      </c>
      <c r="AT175" s="12">
        <v>5.592762856015013</v>
      </c>
      <c r="AU175" s="12" t="s">
        <v>1</v>
      </c>
      <c r="AV175" s="12" t="s">
        <v>1</v>
      </c>
      <c r="AW175" s="12" t="s">
        <v>1</v>
      </c>
      <c r="AX175" s="12" t="s">
        <v>1</v>
      </c>
      <c r="AY175" s="12" t="s">
        <v>1</v>
      </c>
      <c r="AZ175" s="12">
        <v>5.592762856015013</v>
      </c>
      <c r="BA175" s="12">
        <v>4.724608347239727</v>
      </c>
      <c r="BB175" s="12">
        <v>0.8066526767685119</v>
      </c>
      <c r="BC175" s="12">
        <v>5.592762856015013</v>
      </c>
      <c r="BD175" s="12">
        <v>5.592762856015013</v>
      </c>
      <c r="BE175" s="12">
        <v>5.592762856015013</v>
      </c>
      <c r="BF175" s="12" t="s">
        <v>1</v>
      </c>
      <c r="BG175" s="12">
        <v>3.87205684618657</v>
      </c>
      <c r="BH175" s="12">
        <v>1.7207060098284432</v>
      </c>
      <c r="BI175" s="12">
        <v>5.592762856015013</v>
      </c>
      <c r="BJ175" s="12" t="s">
        <v>1</v>
      </c>
      <c r="BK175" s="12">
        <v>5.078597408384507</v>
      </c>
      <c r="BL175" s="12">
        <v>0.514165447630507</v>
      </c>
      <c r="BM175" s="12" t="s">
        <v>1</v>
      </c>
      <c r="BN175" s="12" t="s">
        <v>1</v>
      </c>
      <c r="BO175" s="12">
        <v>1.2267158306519899</v>
      </c>
      <c r="BP175" s="12">
        <v>0.6361611073666383</v>
      </c>
      <c r="BQ175" s="12">
        <v>0.11377215393734123</v>
      </c>
      <c r="BR175" s="12" t="s">
        <v>1</v>
      </c>
      <c r="BS175" s="12">
        <v>0.2977715217612193</v>
      </c>
      <c r="BT175" s="12">
        <v>0.4819347281964437</v>
      </c>
    </row>
    <row r="176" spans="1:72" ht="15">
      <c r="A176" s="12" t="s">
        <v>77</v>
      </c>
      <c r="B176" s="12" t="s">
        <v>38</v>
      </c>
      <c r="C176" s="12">
        <v>61.96727524497004</v>
      </c>
      <c r="D176" s="12">
        <v>664.4131862023773</v>
      </c>
      <c r="E176" s="12">
        <v>845.1141922715103</v>
      </c>
      <c r="F176" s="12">
        <v>89.56851359597073</v>
      </c>
      <c r="G176" s="12">
        <v>1481.9261401228969</v>
      </c>
      <c r="H176" s="12">
        <v>110.06742450906857</v>
      </c>
      <c r="I176" s="12">
        <v>1461.4272292097985</v>
      </c>
      <c r="J176" s="12">
        <v>1287.8620213772363</v>
      </c>
      <c r="K176" s="12">
        <v>283.6326323416239</v>
      </c>
      <c r="L176" s="12">
        <v>911.2820762914375</v>
      </c>
      <c r="M176" s="12">
        <v>660.2125774274185</v>
      </c>
      <c r="N176" s="12">
        <v>908.8850429123678</v>
      </c>
      <c r="O176" s="12">
        <v>662.6096108064871</v>
      </c>
      <c r="P176" s="12">
        <v>276.483112276955</v>
      </c>
      <c r="Q176" s="12">
        <v>91.37637267010315</v>
      </c>
      <c r="R176" s="12">
        <v>801.2176755417405</v>
      </c>
      <c r="S176" s="12">
        <v>120.71864189953219</v>
      </c>
      <c r="T176" s="12">
        <v>338.0273686836658</v>
      </c>
      <c r="U176" s="12">
        <v>94.43677671954767</v>
      </c>
      <c r="V176" s="12">
        <v>1537.9224158084505</v>
      </c>
      <c r="W176" s="12">
        <v>33.572237910417</v>
      </c>
      <c r="X176" s="12" t="s">
        <v>1</v>
      </c>
      <c r="Y176" s="12">
        <v>1571.494653718864</v>
      </c>
      <c r="Z176" s="12" t="s">
        <v>1</v>
      </c>
      <c r="AA176" s="12" t="s">
        <v>1</v>
      </c>
      <c r="AB176" s="12" t="s">
        <v>1</v>
      </c>
      <c r="AC176" s="12">
        <v>882.4871008965437</v>
      </c>
      <c r="AD176" s="12">
        <v>689.0075528223127</v>
      </c>
      <c r="AE176" s="12">
        <v>495.04462348449437</v>
      </c>
      <c r="AF176" s="12">
        <v>386.2032722993472</v>
      </c>
      <c r="AG176" s="12">
        <v>306.88016697190545</v>
      </c>
      <c r="AH176" s="12">
        <v>263.769420940723</v>
      </c>
      <c r="AI176" s="12">
        <v>119.59717002238892</v>
      </c>
      <c r="AJ176" s="12">
        <v>570.4913915466234</v>
      </c>
      <c r="AK176" s="12">
        <v>36.25989327844121</v>
      </c>
      <c r="AL176" s="12">
        <v>221.80548967735544</v>
      </c>
      <c r="AM176" s="12">
        <v>19.208131863797814</v>
      </c>
      <c r="AN176" s="12">
        <v>437.3908543748709</v>
      </c>
      <c r="AO176" s="12">
        <v>90.66525248039474</v>
      </c>
      <c r="AP176" s="12">
        <v>7.479037905249277</v>
      </c>
      <c r="AQ176" s="12">
        <v>129.7546288785452</v>
      </c>
      <c r="AR176" s="12">
        <v>58.43997371357499</v>
      </c>
      <c r="AS176" s="12">
        <v>1571.494653718864</v>
      </c>
      <c r="AT176" s="12">
        <v>947.5737623881266</v>
      </c>
      <c r="AU176" s="12" t="s">
        <v>1</v>
      </c>
      <c r="AV176" s="12">
        <v>460.00974807471835</v>
      </c>
      <c r="AW176" s="12">
        <v>100.14467421832053</v>
      </c>
      <c r="AX176" s="12">
        <v>63.766469037688765</v>
      </c>
      <c r="AY176" s="12">
        <v>247.9536984364621</v>
      </c>
      <c r="AZ176" s="12">
        <v>1323.5409552823992</v>
      </c>
      <c r="BA176" s="12">
        <v>878.4049502868558</v>
      </c>
      <c r="BB176" s="12">
        <v>563.6248334871773</v>
      </c>
      <c r="BC176" s="12">
        <v>1571.494653718864</v>
      </c>
      <c r="BD176" s="12">
        <v>1571.494653718864</v>
      </c>
      <c r="BE176" s="12">
        <v>1098.531382919373</v>
      </c>
      <c r="BF176" s="12">
        <v>472.9632707994835</v>
      </c>
      <c r="BG176" s="12">
        <v>1156.8765418620808</v>
      </c>
      <c r="BH176" s="12">
        <v>411.5356196486308</v>
      </c>
      <c r="BI176" s="12">
        <v>1348.1009830857831</v>
      </c>
      <c r="BJ176" s="12">
        <v>222.83220339175728</v>
      </c>
      <c r="BK176" s="12">
        <v>1392.819330854125</v>
      </c>
      <c r="BL176" s="12">
        <v>178.67532286473826</v>
      </c>
      <c r="BM176" s="12" t="s">
        <v>1</v>
      </c>
      <c r="BN176" s="12" t="s">
        <v>1</v>
      </c>
      <c r="BO176" s="12">
        <v>215.43363375749414</v>
      </c>
      <c r="BP176" s="12">
        <v>96.59365722218449</v>
      </c>
      <c r="BQ176" s="12">
        <v>50.98178399695175</v>
      </c>
      <c r="BR176" s="12">
        <v>5.50809798137172</v>
      </c>
      <c r="BS176" s="12">
        <v>50.6925249769686</v>
      </c>
      <c r="BT176" s="12">
        <v>86.23775788602885</v>
      </c>
    </row>
    <row r="177" spans="1:72" ht="15">
      <c r="A177" s="12"/>
      <c r="B177" s="12" t="s">
        <v>39</v>
      </c>
      <c r="C177" s="12">
        <v>497.06757537587123</v>
      </c>
      <c r="D177" s="12">
        <v>2001.7351624421642</v>
      </c>
      <c r="E177" s="12">
        <v>1780.1999245122793</v>
      </c>
      <c r="F177" s="12">
        <v>462.925127045288</v>
      </c>
      <c r="G177" s="12">
        <v>3816.0775352850815</v>
      </c>
      <c r="H177" s="12">
        <v>623.6313588821588</v>
      </c>
      <c r="I177" s="12">
        <v>3655.3713034482216</v>
      </c>
      <c r="J177" s="12">
        <v>3752.305338590812</v>
      </c>
      <c r="K177" s="12">
        <v>526.6973237395515</v>
      </c>
      <c r="L177" s="12">
        <v>2611.715640235467</v>
      </c>
      <c r="M177" s="12">
        <v>1667.2870220949026</v>
      </c>
      <c r="N177" s="12">
        <v>3224.654710940604</v>
      </c>
      <c r="O177" s="12">
        <v>1054.3479513897619</v>
      </c>
      <c r="P177" s="12">
        <v>1010.6112518174386</v>
      </c>
      <c r="Q177" s="12">
        <v>303.1988392768543</v>
      </c>
      <c r="R177" s="12">
        <v>2080.142876265369</v>
      </c>
      <c r="S177" s="12">
        <v>134.35509096723482</v>
      </c>
      <c r="T177" s="12">
        <v>1187.7733587173657</v>
      </c>
      <c r="U177" s="12">
        <v>305.82939740293995</v>
      </c>
      <c r="V177" s="12">
        <v>4139.24436837959</v>
      </c>
      <c r="W177" s="12">
        <v>136.71769145467238</v>
      </c>
      <c r="X177" s="12">
        <v>3.0406024961576845</v>
      </c>
      <c r="Y177" s="12" t="s">
        <v>1</v>
      </c>
      <c r="Z177" s="12">
        <v>4279.00266233047</v>
      </c>
      <c r="AA177" s="12" t="s">
        <v>1</v>
      </c>
      <c r="AB177" s="12" t="s">
        <v>1</v>
      </c>
      <c r="AC177" s="12">
        <v>3405.3220636825117</v>
      </c>
      <c r="AD177" s="12">
        <v>873.6805986478649</v>
      </c>
      <c r="AE177" s="12">
        <v>909.2166462053832</v>
      </c>
      <c r="AF177" s="12">
        <v>890.7145776864386</v>
      </c>
      <c r="AG177" s="12">
        <v>908.2357156642722</v>
      </c>
      <c r="AH177" s="12">
        <v>878.5845797028976</v>
      </c>
      <c r="AI177" s="12">
        <v>692.2511430713438</v>
      </c>
      <c r="AJ177" s="12">
        <v>1672.7253884170925</v>
      </c>
      <c r="AK177" s="12">
        <v>314.4755315797427</v>
      </c>
      <c r="AL177" s="12">
        <v>692.6958961586136</v>
      </c>
      <c r="AM177" s="12">
        <v>62.78979726501521</v>
      </c>
      <c r="AN177" s="12">
        <v>575.5428248991909</v>
      </c>
      <c r="AO177" s="12">
        <v>184.49157920396107</v>
      </c>
      <c r="AP177" s="12">
        <v>46.99616522558633</v>
      </c>
      <c r="AQ177" s="12">
        <v>516.3614236490529</v>
      </c>
      <c r="AR177" s="12">
        <v>212.92405593208255</v>
      </c>
      <c r="AS177" s="12">
        <v>4279.00266233047</v>
      </c>
      <c r="AT177" s="12">
        <v>3442.509931599675</v>
      </c>
      <c r="AU177" s="12">
        <v>1.4796420637092393</v>
      </c>
      <c r="AV177" s="12">
        <v>556.9077022383727</v>
      </c>
      <c r="AW177" s="12">
        <v>193.25354842413824</v>
      </c>
      <c r="AX177" s="12">
        <v>84.85183800449263</v>
      </c>
      <c r="AY177" s="12">
        <v>231.99212256270715</v>
      </c>
      <c r="AZ177" s="12">
        <v>4047.010539767687</v>
      </c>
      <c r="BA177" s="12">
        <v>2137.878362817973</v>
      </c>
      <c r="BB177" s="12">
        <v>1565.2842205078512</v>
      </c>
      <c r="BC177" s="12">
        <v>4279.00266233047</v>
      </c>
      <c r="BD177" s="12">
        <v>4279.00266233047</v>
      </c>
      <c r="BE177" s="12">
        <v>3637.627375323106</v>
      </c>
      <c r="BF177" s="12">
        <v>641.3752870072781</v>
      </c>
      <c r="BG177" s="12">
        <v>3486.8979141393133</v>
      </c>
      <c r="BH177" s="12">
        <v>782.1434587922797</v>
      </c>
      <c r="BI177" s="12">
        <v>4014.0815384385055</v>
      </c>
      <c r="BJ177" s="12">
        <v>249.74429166542583</v>
      </c>
      <c r="BK177" s="12">
        <v>4032.9809575710783</v>
      </c>
      <c r="BL177" s="12">
        <v>246.0217047593262</v>
      </c>
      <c r="BM177" s="12" t="s">
        <v>1</v>
      </c>
      <c r="BN177" s="12" t="s">
        <v>1</v>
      </c>
      <c r="BO177" s="12">
        <v>734.9927993192256</v>
      </c>
      <c r="BP177" s="12">
        <v>318.3367909661293</v>
      </c>
      <c r="BQ177" s="12">
        <v>135.86637076816288</v>
      </c>
      <c r="BR177" s="12">
        <v>22.459152675190527</v>
      </c>
      <c r="BS177" s="12">
        <v>176.38147770838287</v>
      </c>
      <c r="BT177" s="12">
        <v>254.96202431227755</v>
      </c>
    </row>
    <row r="178" spans="1:72" ht="15">
      <c r="A178" s="12"/>
      <c r="B178" s="12" t="s">
        <v>40</v>
      </c>
      <c r="C178" s="12">
        <v>198.84026347196368</v>
      </c>
      <c r="D178" s="12">
        <v>446.71394521540765</v>
      </c>
      <c r="E178" s="12">
        <v>518.0748474885245</v>
      </c>
      <c r="F178" s="12">
        <v>473.9051208937783</v>
      </c>
      <c r="G178" s="12">
        <v>689.7239352821194</v>
      </c>
      <c r="H178" s="12">
        <v>637.0198305926659</v>
      </c>
      <c r="I178" s="12">
        <v>526.6092255832332</v>
      </c>
      <c r="J178" s="12">
        <v>1117.9394456997188</v>
      </c>
      <c r="K178" s="12">
        <v>45.68961047617019</v>
      </c>
      <c r="L178" s="12">
        <v>877.4463284885587</v>
      </c>
      <c r="M178" s="12">
        <v>286.1827276873423</v>
      </c>
      <c r="N178" s="12">
        <v>1044.2482343511772</v>
      </c>
      <c r="O178" s="12">
        <v>119.38082182472418</v>
      </c>
      <c r="P178" s="12">
        <v>346.3559068483941</v>
      </c>
      <c r="Q178" s="12">
        <v>62.77509434783736</v>
      </c>
      <c r="R178" s="12">
        <v>561.0892248787785</v>
      </c>
      <c r="S178" s="12">
        <v>10.825290081524841</v>
      </c>
      <c r="T178" s="12">
        <v>375.92789058261457</v>
      </c>
      <c r="U178" s="12">
        <v>75.38293603879613</v>
      </c>
      <c r="V178" s="12">
        <v>1091.162373388285</v>
      </c>
      <c r="W178" s="12">
        <v>69.91452242775496</v>
      </c>
      <c r="X178" s="12">
        <v>2.552160359857328</v>
      </c>
      <c r="Y178" s="12" t="s">
        <v>1</v>
      </c>
      <c r="Z178" s="12" t="s">
        <v>1</v>
      </c>
      <c r="AA178" s="12">
        <v>1163.629056175891</v>
      </c>
      <c r="AB178" s="12" t="s">
        <v>1</v>
      </c>
      <c r="AC178" s="12">
        <v>1031.3085335934566</v>
      </c>
      <c r="AD178" s="12">
        <v>132.32052258244144</v>
      </c>
      <c r="AE178" s="12">
        <v>71.36554973155371</v>
      </c>
      <c r="AF178" s="12">
        <v>105.56837248627346</v>
      </c>
      <c r="AG178" s="12">
        <v>133.62690573744993</v>
      </c>
      <c r="AH178" s="12">
        <v>192.33286898048837</v>
      </c>
      <c r="AI178" s="12">
        <v>660.735359240133</v>
      </c>
      <c r="AJ178" s="12">
        <v>317.5571601937538</v>
      </c>
      <c r="AK178" s="12">
        <v>181.56299956274552</v>
      </c>
      <c r="AL178" s="12">
        <v>194.66326619351855</v>
      </c>
      <c r="AM178" s="12">
        <v>27.92993357162828</v>
      </c>
      <c r="AN178" s="12">
        <v>130.66161741430767</v>
      </c>
      <c r="AO178" s="12">
        <v>46.44964437898364</v>
      </c>
      <c r="AP178" s="12">
        <v>23.59974095969298</v>
      </c>
      <c r="AQ178" s="12">
        <v>179.87048501957182</v>
      </c>
      <c r="AR178" s="12">
        <v>61.334208881689996</v>
      </c>
      <c r="AS178" s="12">
        <v>1163.629056175891</v>
      </c>
      <c r="AT178" s="12">
        <v>1056.2723209995556</v>
      </c>
      <c r="AU178" s="12" t="s">
        <v>1</v>
      </c>
      <c r="AV178" s="12">
        <v>98.02470662166444</v>
      </c>
      <c r="AW178" s="12">
        <v>5.9732004413574975</v>
      </c>
      <c r="AX178" s="12">
        <v>3.358828113319941</v>
      </c>
      <c r="AY178" s="12">
        <v>13.809828399627847</v>
      </c>
      <c r="AZ178" s="12">
        <v>1149.8192277762616</v>
      </c>
      <c r="BA178" s="12">
        <v>557.1899541322649</v>
      </c>
      <c r="BB178" s="12">
        <v>374.96526741624865</v>
      </c>
      <c r="BC178" s="12">
        <v>1163.629056175891</v>
      </c>
      <c r="BD178" s="12">
        <v>1163.629056175891</v>
      </c>
      <c r="BE178" s="12">
        <v>1073.0925832079463</v>
      </c>
      <c r="BF178" s="12">
        <v>90.53647296794867</v>
      </c>
      <c r="BG178" s="12">
        <v>895.4175410301611</v>
      </c>
      <c r="BH178" s="12">
        <v>266.1006494361319</v>
      </c>
      <c r="BI178" s="12">
        <v>1134.0386543071174</v>
      </c>
      <c r="BJ178" s="12">
        <v>26.093577659002847</v>
      </c>
      <c r="BK178" s="12">
        <v>1135.6001993987213</v>
      </c>
      <c r="BL178" s="12">
        <v>28.028856777170564</v>
      </c>
      <c r="BM178" s="12" t="s">
        <v>1</v>
      </c>
      <c r="BN178" s="12" t="s">
        <v>1</v>
      </c>
      <c r="BO178" s="12">
        <v>225.26799275817112</v>
      </c>
      <c r="BP178" s="12">
        <v>73.92333409178663</v>
      </c>
      <c r="BQ178" s="12">
        <v>29.61649755850975</v>
      </c>
      <c r="BR178" s="12">
        <v>7.354340145977983</v>
      </c>
      <c r="BS178" s="12">
        <v>48.17911106926333</v>
      </c>
      <c r="BT178" s="12">
        <v>69.50973828518205</v>
      </c>
    </row>
    <row r="179" spans="1:72" ht="15">
      <c r="A179" s="12"/>
      <c r="B179" s="12" t="s">
        <v>41</v>
      </c>
      <c r="C179" s="12">
        <v>0.02129285091395453</v>
      </c>
      <c r="D179" s="12">
        <v>12.365405673471768</v>
      </c>
      <c r="E179" s="12">
        <v>12.057311067227163</v>
      </c>
      <c r="F179" s="12">
        <v>0.16957010696595587</v>
      </c>
      <c r="G179" s="12">
        <v>24.274439484646912</v>
      </c>
      <c r="H179" s="12">
        <v>1.4200256390531112</v>
      </c>
      <c r="I179" s="12">
        <v>23.02398395255976</v>
      </c>
      <c r="J179" s="12">
        <v>20.655910663190788</v>
      </c>
      <c r="K179" s="12">
        <v>3.788098928422077</v>
      </c>
      <c r="L179" s="12">
        <v>16.249222312792735</v>
      </c>
      <c r="M179" s="12">
        <v>8.194787278820145</v>
      </c>
      <c r="N179" s="12">
        <v>11.243675925803418</v>
      </c>
      <c r="O179" s="12">
        <v>13.200333665809458</v>
      </c>
      <c r="P179" s="12">
        <v>3.6604204346501445</v>
      </c>
      <c r="Q179" s="12">
        <v>0.7131292760310854</v>
      </c>
      <c r="R179" s="12">
        <v>14.81295898428674</v>
      </c>
      <c r="S179" s="12">
        <v>0.6443587955128771</v>
      </c>
      <c r="T179" s="12">
        <v>4.167314564639775</v>
      </c>
      <c r="U179" s="12">
        <v>1.0391254171946938</v>
      </c>
      <c r="V179" s="12">
        <v>23.96959994976342</v>
      </c>
      <c r="W179" s="12">
        <v>0.4744096418494448</v>
      </c>
      <c r="X179" s="12" t="s">
        <v>1</v>
      </c>
      <c r="Y179" s="12" t="s">
        <v>1</v>
      </c>
      <c r="Z179" s="12" t="s">
        <v>1</v>
      </c>
      <c r="AA179" s="12" t="s">
        <v>1</v>
      </c>
      <c r="AB179" s="12">
        <v>24.444009591612865</v>
      </c>
      <c r="AC179" s="12">
        <v>11.983509804148259</v>
      </c>
      <c r="AD179" s="12">
        <v>12.46049978746462</v>
      </c>
      <c r="AE179" s="12">
        <v>9.298180709805749</v>
      </c>
      <c r="AF179" s="12">
        <v>6.687876631583457</v>
      </c>
      <c r="AG179" s="12">
        <v>3.1220932784841895</v>
      </c>
      <c r="AH179" s="12">
        <v>3.373942562799074</v>
      </c>
      <c r="AI179" s="12">
        <v>1.961916408940409</v>
      </c>
      <c r="AJ179" s="12">
        <v>13.97525143558464</v>
      </c>
      <c r="AK179" s="12" t="s">
        <v>1</v>
      </c>
      <c r="AL179" s="12">
        <v>1.3603707548569732</v>
      </c>
      <c r="AM179" s="12">
        <v>0.02129285091395453</v>
      </c>
      <c r="AN179" s="12">
        <v>7.291090972078029</v>
      </c>
      <c r="AO179" s="12">
        <v>0.4015567696889496</v>
      </c>
      <c r="AP179" s="12" t="s">
        <v>1</v>
      </c>
      <c r="AQ179" s="12">
        <v>1.320679168543833</v>
      </c>
      <c r="AR179" s="12">
        <v>0.07376763994650022</v>
      </c>
      <c r="AS179" s="12">
        <v>24.444009591612865</v>
      </c>
      <c r="AT179" s="12">
        <v>15.278345984464623</v>
      </c>
      <c r="AU179" s="12" t="s">
        <v>1</v>
      </c>
      <c r="AV179" s="12">
        <v>7.529034100994039</v>
      </c>
      <c r="AW179" s="12">
        <v>0.22368696365397905</v>
      </c>
      <c r="AX179" s="12">
        <v>1.4129425425002373</v>
      </c>
      <c r="AY179" s="12">
        <v>6.666306635096968</v>
      </c>
      <c r="AZ179" s="12">
        <v>17.777702956515906</v>
      </c>
      <c r="BA179" s="12">
        <v>10.61744209503628</v>
      </c>
      <c r="BB179" s="12">
        <v>13.08900262125972</v>
      </c>
      <c r="BC179" s="12">
        <v>24.444009591612865</v>
      </c>
      <c r="BD179" s="12">
        <v>24.444009591612865</v>
      </c>
      <c r="BE179" s="12">
        <v>14.912945253504258</v>
      </c>
      <c r="BF179" s="12">
        <v>9.531064338108616</v>
      </c>
      <c r="BG179" s="12">
        <v>16.31333060175495</v>
      </c>
      <c r="BH179" s="12">
        <v>8.130678989857936</v>
      </c>
      <c r="BI179" s="12">
        <v>20.73241295798553</v>
      </c>
      <c r="BJ179" s="12">
        <v>3.711596633627337</v>
      </c>
      <c r="BK179" s="12">
        <v>19.569547642224364</v>
      </c>
      <c r="BL179" s="12">
        <v>4.874461949388505</v>
      </c>
      <c r="BM179" s="12" t="s">
        <v>1</v>
      </c>
      <c r="BN179" s="12" t="s">
        <v>1</v>
      </c>
      <c r="BO179" s="12">
        <v>2.217062987806943</v>
      </c>
      <c r="BP179" s="12">
        <v>1.0938343097375105</v>
      </c>
      <c r="BQ179" s="12">
        <v>0.565882550042337</v>
      </c>
      <c r="BR179" s="12" t="s">
        <v>1</v>
      </c>
      <c r="BS179" s="12">
        <v>0.4683169071972904</v>
      </c>
      <c r="BT179" s="12">
        <v>0.6685651219305673</v>
      </c>
    </row>
    <row r="180" spans="1:72" ht="15">
      <c r="A180" s="12" t="s">
        <v>13</v>
      </c>
      <c r="B180" s="12" t="s">
        <v>42</v>
      </c>
      <c r="C180" s="12">
        <v>587.474088526719</v>
      </c>
      <c r="D180" s="12">
        <v>2516.906817430298</v>
      </c>
      <c r="E180" s="12">
        <v>2245.856838185279</v>
      </c>
      <c r="F180" s="12">
        <v>835.634933329964</v>
      </c>
      <c r="G180" s="12">
        <v>4514.602810812435</v>
      </c>
      <c r="H180" s="12">
        <v>1110.74509532628</v>
      </c>
      <c r="I180" s="12">
        <v>4239.492648816119</v>
      </c>
      <c r="J180" s="12">
        <v>4770.413837682561</v>
      </c>
      <c r="K180" s="12">
        <v>579.823906459833</v>
      </c>
      <c r="L180" s="12">
        <v>3394.5651657418493</v>
      </c>
      <c r="M180" s="12">
        <v>1955.6725784005134</v>
      </c>
      <c r="N180" s="12">
        <v>4346.857653328972</v>
      </c>
      <c r="O180" s="12">
        <v>1003.3800908134447</v>
      </c>
      <c r="P180" s="12">
        <v>1353.7027425536828</v>
      </c>
      <c r="Q180" s="12">
        <v>369.62680119616704</v>
      </c>
      <c r="R180" s="12">
        <v>2500.7242939228418</v>
      </c>
      <c r="S180" s="12">
        <v>177.72625058387922</v>
      </c>
      <c r="T180" s="12">
        <v>1562.830969893979</v>
      </c>
      <c r="U180" s="12">
        <v>395.65122265247567</v>
      </c>
      <c r="V180" s="12">
        <v>5178.8332010228205</v>
      </c>
      <c r="W180" s="12">
        <v>168.36255515007014</v>
      </c>
      <c r="X180" s="12">
        <v>3.0419879694858154</v>
      </c>
      <c r="Y180" s="12">
        <v>882.4871008965437</v>
      </c>
      <c r="Z180" s="12">
        <v>3405.3220636825117</v>
      </c>
      <c r="AA180" s="12">
        <v>1031.3085335934566</v>
      </c>
      <c r="AB180" s="12">
        <v>11.983509804148259</v>
      </c>
      <c r="AC180" s="12">
        <v>5350.237744142361</v>
      </c>
      <c r="AD180" s="12" t="s">
        <v>1</v>
      </c>
      <c r="AE180" s="12">
        <v>1027.4683400025283</v>
      </c>
      <c r="AF180" s="12">
        <v>970.0578115810285</v>
      </c>
      <c r="AG180" s="12">
        <v>1096.519679160467</v>
      </c>
      <c r="AH180" s="12">
        <v>1056.8123330232117</v>
      </c>
      <c r="AI180" s="12">
        <v>1199.3795803750832</v>
      </c>
      <c r="AJ180" s="12">
        <v>2071.7109461146747</v>
      </c>
      <c r="AK180" s="12">
        <v>419.8373863890797</v>
      </c>
      <c r="AL180" s="12">
        <v>820.208086016764</v>
      </c>
      <c r="AM180" s="12">
        <v>76.70535798829731</v>
      </c>
      <c r="AN180" s="12">
        <v>796.3408100839466</v>
      </c>
      <c r="AO180" s="12">
        <v>254.4200860509775</v>
      </c>
      <c r="AP180" s="12">
        <v>59.29387992905989</v>
      </c>
      <c r="AQ180" s="12">
        <v>592.7136960410336</v>
      </c>
      <c r="AR180" s="12">
        <v>259.00749552849396</v>
      </c>
      <c r="AS180" s="12">
        <v>5350.237744142361</v>
      </c>
      <c r="AT180" s="12">
        <v>4179.0791666238165</v>
      </c>
      <c r="AU180" s="12">
        <v>1.4796420637092393</v>
      </c>
      <c r="AV180" s="12">
        <v>776.3331324119255</v>
      </c>
      <c r="AW180" s="12">
        <v>273.0790650368254</v>
      </c>
      <c r="AX180" s="12">
        <v>120.26673800610611</v>
      </c>
      <c r="AY180" s="12">
        <v>195.67684420784215</v>
      </c>
      <c r="AZ180" s="12">
        <v>5154.560899934503</v>
      </c>
      <c r="BA180" s="12">
        <v>2724.691759501042</v>
      </c>
      <c r="BB180" s="12">
        <v>1852.2735653387874</v>
      </c>
      <c r="BC180" s="12">
        <v>5350.237744142361</v>
      </c>
      <c r="BD180" s="12">
        <v>5350.237744142361</v>
      </c>
      <c r="BE180" s="12">
        <v>5203.701782780282</v>
      </c>
      <c r="BF180" s="12">
        <v>146.53596136210635</v>
      </c>
      <c r="BG180" s="12">
        <v>4572.452460271946</v>
      </c>
      <c r="BH180" s="12">
        <v>770.757582422696</v>
      </c>
      <c r="BI180" s="12">
        <v>5281.002726654347</v>
      </c>
      <c r="BJ180" s="12">
        <v>63.032967264733934</v>
      </c>
      <c r="BK180" s="12">
        <v>5102.919136122768</v>
      </c>
      <c r="BL180" s="12">
        <v>247.31860801960042</v>
      </c>
      <c r="BM180" s="12" t="s">
        <v>1</v>
      </c>
      <c r="BN180" s="12" t="s">
        <v>1</v>
      </c>
      <c r="BO180" s="12">
        <v>963.6588262948392</v>
      </c>
      <c r="BP180" s="12">
        <v>395.8647898897527</v>
      </c>
      <c r="BQ180" s="12">
        <v>173.1893965320915</v>
      </c>
      <c r="BR180" s="12">
        <v>29.820772079593592</v>
      </c>
      <c r="BS180" s="12">
        <v>228.14625203370056</v>
      </c>
      <c r="BT180" s="12">
        <v>336.3443637993217</v>
      </c>
    </row>
    <row r="181" spans="1:72" ht="15">
      <c r="A181" s="12"/>
      <c r="B181" s="12" t="s">
        <v>43</v>
      </c>
      <c r="C181" s="12">
        <v>171.11272210044686</v>
      </c>
      <c r="D181" s="12">
        <v>616.7243878049318</v>
      </c>
      <c r="E181" s="12">
        <v>920.9554370252282</v>
      </c>
      <c r="F181" s="12">
        <v>193.42325242746784</v>
      </c>
      <c r="G181" s="12">
        <v>1515.3692945031382</v>
      </c>
      <c r="H181" s="12">
        <v>265.7908518428297</v>
      </c>
      <c r="I181" s="12">
        <v>1443.001695087771</v>
      </c>
      <c r="J181" s="12">
        <v>1424.8828214779514</v>
      </c>
      <c r="K181" s="12">
        <v>283.9097254526393</v>
      </c>
      <c r="L181" s="12">
        <v>1032.4944446206985</v>
      </c>
      <c r="M181" s="12">
        <v>676.2981023099034</v>
      </c>
      <c r="N181" s="12">
        <v>856.3754658429075</v>
      </c>
      <c r="O181" s="12">
        <v>852.4170810876967</v>
      </c>
      <c r="P181" s="12">
        <v>288.5678851472729</v>
      </c>
      <c r="Q181" s="12">
        <v>89.78920249709604</v>
      </c>
      <c r="R181" s="12">
        <v>966.4340158922967</v>
      </c>
      <c r="S181" s="12">
        <v>89.35559185349577</v>
      </c>
      <c r="T181" s="12">
        <v>349.1466623863285</v>
      </c>
      <c r="U181" s="12">
        <v>82.29478879769069</v>
      </c>
      <c r="V181" s="12">
        <v>1633.613684803897</v>
      </c>
      <c r="W181" s="12">
        <v>72.62808724017206</v>
      </c>
      <c r="X181" s="12">
        <v>2.5507748865291964</v>
      </c>
      <c r="Y181" s="12">
        <v>689.0075528223127</v>
      </c>
      <c r="Z181" s="12">
        <v>873.6805986478649</v>
      </c>
      <c r="AA181" s="12">
        <v>132.32052258244144</v>
      </c>
      <c r="AB181" s="12">
        <v>12.46049978746462</v>
      </c>
      <c r="AC181" s="12" t="s">
        <v>1</v>
      </c>
      <c r="AD181" s="12">
        <v>1708.7925469305974</v>
      </c>
      <c r="AE181" s="12">
        <v>462.636006625671</v>
      </c>
      <c r="AF181" s="12">
        <v>422.8653575826864</v>
      </c>
      <c r="AG181" s="12">
        <v>257.45278579411064</v>
      </c>
      <c r="AH181" s="12">
        <v>286.58901860322743</v>
      </c>
      <c r="AI181" s="12">
        <v>279.24937832490826</v>
      </c>
      <c r="AJ181" s="12">
        <v>509.1342634744794</v>
      </c>
      <c r="AK181" s="12">
        <v>112.66409573313987</v>
      </c>
      <c r="AL181" s="12">
        <v>293.96926124979814</v>
      </c>
      <c r="AM181" s="12">
        <v>34.77849462632287</v>
      </c>
      <c r="AN181" s="12">
        <v>359.4839808829186</v>
      </c>
      <c r="AO181" s="12">
        <v>70.79567090563087</v>
      </c>
      <c r="AP181" s="12">
        <v>18.781064161468862</v>
      </c>
      <c r="AQ181" s="12">
        <v>234.94468733450827</v>
      </c>
      <c r="AR181" s="12">
        <v>74.24102856233638</v>
      </c>
      <c r="AS181" s="12">
        <v>1708.7925469305974</v>
      </c>
      <c r="AT181" s="12">
        <v>1294.614198770373</v>
      </c>
      <c r="AU181" s="12" t="s">
        <v>1</v>
      </c>
      <c r="AV181" s="12">
        <v>351.4627928357499</v>
      </c>
      <c r="AW181" s="12">
        <v>28.650047973480945</v>
      </c>
      <c r="AX181" s="12">
        <v>34.06550735099959</v>
      </c>
      <c r="AY181" s="12">
        <v>305.21262461353086</v>
      </c>
      <c r="AZ181" s="12">
        <v>1403.5799223170684</v>
      </c>
      <c r="BA181" s="12">
        <v>871.4859275013376</v>
      </c>
      <c r="BB181" s="12">
        <v>670.8847504566421</v>
      </c>
      <c r="BC181" s="12">
        <v>1708.7925469305974</v>
      </c>
      <c r="BD181" s="12">
        <v>1708.7925469305974</v>
      </c>
      <c r="BE181" s="12">
        <v>639.4722661526532</v>
      </c>
      <c r="BF181" s="12">
        <v>1069.3202807779485</v>
      </c>
      <c r="BG181" s="12">
        <v>998.9133994070919</v>
      </c>
      <c r="BH181" s="12">
        <v>701.7522016547041</v>
      </c>
      <c r="BI181" s="12">
        <v>1255.4615874994722</v>
      </c>
      <c r="BJ181" s="12">
        <v>440.2978859768418</v>
      </c>
      <c r="BK181" s="12">
        <v>1497.6088427501072</v>
      </c>
      <c r="BL181" s="12">
        <v>211.1837041804942</v>
      </c>
      <c r="BM181" s="12" t="s">
        <v>1</v>
      </c>
      <c r="BN181" s="12" t="s">
        <v>1</v>
      </c>
      <c r="BO181" s="12">
        <v>218.30408322574075</v>
      </c>
      <c r="BP181" s="12">
        <v>96.16849742692635</v>
      </c>
      <c r="BQ181" s="12">
        <v>44.86264576104994</v>
      </c>
      <c r="BR181" s="12">
        <v>5.603536024216765</v>
      </c>
      <c r="BS181" s="12">
        <v>48.4101894670618</v>
      </c>
      <c r="BT181" s="12">
        <v>76.9105107139712</v>
      </c>
    </row>
    <row r="182" spans="1:72" ht="15">
      <c r="A182" s="12" t="s">
        <v>78</v>
      </c>
      <c r="B182" s="12" t="s">
        <v>44</v>
      </c>
      <c r="C182" s="12">
        <v>179.6466411595173</v>
      </c>
      <c r="D182" s="12">
        <v>928.3403676490337</v>
      </c>
      <c r="E182" s="12">
        <v>382.1173378196571</v>
      </c>
      <c r="F182" s="12">
        <v>29.616642296102206</v>
      </c>
      <c r="G182" s="12">
        <v>1460.4877043321014</v>
      </c>
      <c r="H182" s="12">
        <v>8.707620259296288</v>
      </c>
      <c r="I182" s="12">
        <v>1481.3967263689074</v>
      </c>
      <c r="J182" s="12">
        <v>1106.4697047090654</v>
      </c>
      <c r="K182" s="12">
        <v>383.6346419191397</v>
      </c>
      <c r="L182" s="12">
        <v>875.7450441315927</v>
      </c>
      <c r="M182" s="12">
        <v>614.3593024966104</v>
      </c>
      <c r="N182" s="12">
        <v>768.5913649472277</v>
      </c>
      <c r="O182" s="12">
        <v>721.5129816809748</v>
      </c>
      <c r="P182" s="12">
        <v>347.5022336154345</v>
      </c>
      <c r="Q182" s="12">
        <v>114.15474343947217</v>
      </c>
      <c r="R182" s="12">
        <v>664.1663396808631</v>
      </c>
      <c r="S182" s="12">
        <v>85.8390844515223</v>
      </c>
      <c r="T182" s="12">
        <v>414.4655564326626</v>
      </c>
      <c r="U182" s="12">
        <v>115.97777531115734</v>
      </c>
      <c r="V182" s="12">
        <v>1458.7923607875866</v>
      </c>
      <c r="W182" s="12">
        <v>30.253528418032353</v>
      </c>
      <c r="X182" s="12">
        <v>1.0584574225853123</v>
      </c>
      <c r="Y182" s="12">
        <v>495.04462348449437</v>
      </c>
      <c r="Z182" s="12">
        <v>909.2166462053832</v>
      </c>
      <c r="AA182" s="12">
        <v>71.36554973155371</v>
      </c>
      <c r="AB182" s="12">
        <v>9.298180709805749</v>
      </c>
      <c r="AC182" s="12">
        <v>1027.4683400025283</v>
      </c>
      <c r="AD182" s="12">
        <v>462.636006625671</v>
      </c>
      <c r="AE182" s="12">
        <v>1490.104346628204</v>
      </c>
      <c r="AF182" s="12" t="s">
        <v>1</v>
      </c>
      <c r="AG182" s="12" t="s">
        <v>1</v>
      </c>
      <c r="AH182" s="12" t="s">
        <v>1</v>
      </c>
      <c r="AI182" s="12" t="s">
        <v>1</v>
      </c>
      <c r="AJ182" s="12">
        <v>815.2003180444634</v>
      </c>
      <c r="AK182" s="12">
        <v>118.51903367506394</v>
      </c>
      <c r="AL182" s="12">
        <v>79.41447882469328</v>
      </c>
      <c r="AM182" s="12">
        <v>13.856987958298658</v>
      </c>
      <c r="AN182" s="12">
        <v>173.89683476876894</v>
      </c>
      <c r="AO182" s="12">
        <v>71.42967010737206</v>
      </c>
      <c r="AP182" s="12">
        <v>16.174895941665348</v>
      </c>
      <c r="AQ182" s="12">
        <v>135.06824478732725</v>
      </c>
      <c r="AR182" s="12">
        <v>66.5438825205509</v>
      </c>
      <c r="AS182" s="12">
        <v>1490.104346628204</v>
      </c>
      <c r="AT182" s="12">
        <v>1124.4491676232576</v>
      </c>
      <c r="AU182" s="12">
        <v>0.658392264807341</v>
      </c>
      <c r="AV182" s="12">
        <v>181.36429713981434</v>
      </c>
      <c r="AW182" s="12">
        <v>106.33825918995542</v>
      </c>
      <c r="AX182" s="12">
        <v>77.294230410365</v>
      </c>
      <c r="AY182" s="12">
        <v>140.36241646050848</v>
      </c>
      <c r="AZ182" s="12">
        <v>1349.7419301677005</v>
      </c>
      <c r="BA182" s="12">
        <v>789.8094503378118</v>
      </c>
      <c r="BB182" s="12">
        <v>497.634829343613</v>
      </c>
      <c r="BC182" s="12">
        <v>1490.104346628204</v>
      </c>
      <c r="BD182" s="12">
        <v>1490.104346628204</v>
      </c>
      <c r="BE182" s="12">
        <v>1124.2059709088257</v>
      </c>
      <c r="BF182" s="12">
        <v>365.8983757193754</v>
      </c>
      <c r="BG182" s="12">
        <v>1226.9179201204047</v>
      </c>
      <c r="BH182" s="12">
        <v>260.89798399074834</v>
      </c>
      <c r="BI182" s="12">
        <v>1341.4332591012856</v>
      </c>
      <c r="BJ182" s="12">
        <v>144.81825022470653</v>
      </c>
      <c r="BK182" s="12">
        <v>1390.663645874813</v>
      </c>
      <c r="BL182" s="12">
        <v>99.44070075339366</v>
      </c>
      <c r="BM182" s="12" t="s">
        <v>1</v>
      </c>
      <c r="BN182" s="12" t="s">
        <v>1</v>
      </c>
      <c r="BO182" s="12">
        <v>270.24474425537676</v>
      </c>
      <c r="BP182" s="12">
        <v>122.21788612684185</v>
      </c>
      <c r="BQ182" s="12">
        <v>58.014323992379296</v>
      </c>
      <c r="BR182" s="12">
        <v>6.675380029635899</v>
      </c>
      <c r="BS182" s="12">
        <v>64.51156851515665</v>
      </c>
      <c r="BT182" s="12">
        <v>100.41229237798497</v>
      </c>
    </row>
    <row r="183" spans="1:72" ht="15">
      <c r="A183" s="12"/>
      <c r="B183" s="12" t="s">
        <v>45</v>
      </c>
      <c r="C183" s="12">
        <v>141.87347994116197</v>
      </c>
      <c r="D183" s="12">
        <v>608.2440570890737</v>
      </c>
      <c r="E183" s="12">
        <v>642.8056321334816</v>
      </c>
      <c r="F183" s="12">
        <v>45.88528438292389</v>
      </c>
      <c r="G183" s="12">
        <v>1347.0378847807942</v>
      </c>
      <c r="H183" s="12">
        <v>14.322322716111042</v>
      </c>
      <c r="I183" s="12">
        <v>1378.600846447609</v>
      </c>
      <c r="J183" s="12">
        <v>1167.7447722816746</v>
      </c>
      <c r="K183" s="12">
        <v>225.17839688204012</v>
      </c>
      <c r="L183" s="12">
        <v>807.6356606863193</v>
      </c>
      <c r="M183" s="12">
        <v>585.2875084773949</v>
      </c>
      <c r="N183" s="12">
        <v>891.277422684249</v>
      </c>
      <c r="O183" s="12">
        <v>501.6457464794661</v>
      </c>
      <c r="P183" s="12">
        <v>327.5121027293014</v>
      </c>
      <c r="Q183" s="12">
        <v>99.10022418848237</v>
      </c>
      <c r="R183" s="12">
        <v>653.8319463013229</v>
      </c>
      <c r="S183" s="12">
        <v>66.25102684406613</v>
      </c>
      <c r="T183" s="12">
        <v>381.17736857305187</v>
      </c>
      <c r="U183" s="12">
        <v>104.41567624869022</v>
      </c>
      <c r="V183" s="12">
        <v>1372.2761435278478</v>
      </c>
      <c r="W183" s="12">
        <v>20.647025635872645</v>
      </c>
      <c r="X183" s="12" t="s">
        <v>1</v>
      </c>
      <c r="Y183" s="12">
        <v>386.2032722993472</v>
      </c>
      <c r="Z183" s="12">
        <v>890.7145776864386</v>
      </c>
      <c r="AA183" s="12">
        <v>105.56837248627346</v>
      </c>
      <c r="AB183" s="12">
        <v>6.687876631583457</v>
      </c>
      <c r="AC183" s="12">
        <v>970.0578115810285</v>
      </c>
      <c r="AD183" s="12">
        <v>422.8653575826864</v>
      </c>
      <c r="AE183" s="12" t="s">
        <v>1</v>
      </c>
      <c r="AF183" s="12">
        <v>1392.9231691637183</v>
      </c>
      <c r="AG183" s="12" t="s">
        <v>1</v>
      </c>
      <c r="AH183" s="12" t="s">
        <v>1</v>
      </c>
      <c r="AI183" s="12" t="s">
        <v>1</v>
      </c>
      <c r="AJ183" s="12">
        <v>501.14246099397536</v>
      </c>
      <c r="AK183" s="12">
        <v>81.33002475731648</v>
      </c>
      <c r="AL183" s="12">
        <v>204.6456510924603</v>
      </c>
      <c r="AM183" s="12">
        <v>18.7079464905013</v>
      </c>
      <c r="AN183" s="12">
        <v>272.4742012495106</v>
      </c>
      <c r="AO183" s="12">
        <v>59.22776765338318</v>
      </c>
      <c r="AP183" s="12">
        <v>12.577151983259467</v>
      </c>
      <c r="AQ183" s="12">
        <v>167.96170817255626</v>
      </c>
      <c r="AR183" s="12">
        <v>74.85625677075357</v>
      </c>
      <c r="AS183" s="12">
        <v>1392.9231691637183</v>
      </c>
      <c r="AT183" s="12">
        <v>1030.348373415442</v>
      </c>
      <c r="AU183" s="12">
        <v>0.8212497989018981</v>
      </c>
      <c r="AV183" s="12">
        <v>273.4136651599116</v>
      </c>
      <c r="AW183" s="12">
        <v>65.78501571434681</v>
      </c>
      <c r="AX183" s="12">
        <v>22.554865075107998</v>
      </c>
      <c r="AY183" s="12">
        <v>135.0514912674842</v>
      </c>
      <c r="AZ183" s="12">
        <v>1257.8716778962355</v>
      </c>
      <c r="BA183" s="12">
        <v>664.161319735</v>
      </c>
      <c r="BB183" s="12">
        <v>525.7863488214482</v>
      </c>
      <c r="BC183" s="12">
        <v>1392.9231691637183</v>
      </c>
      <c r="BD183" s="12">
        <v>1392.9231691637183</v>
      </c>
      <c r="BE183" s="12">
        <v>1064.3681648042068</v>
      </c>
      <c r="BF183" s="12">
        <v>328.55500435951166</v>
      </c>
      <c r="BG183" s="12">
        <v>1108.4651930457812</v>
      </c>
      <c r="BH183" s="12">
        <v>280.05500825471404</v>
      </c>
      <c r="BI183" s="12">
        <v>1252.4109650738528</v>
      </c>
      <c r="BJ183" s="12">
        <v>136.92883380536762</v>
      </c>
      <c r="BK183" s="12">
        <v>1300.1828582914595</v>
      </c>
      <c r="BL183" s="12">
        <v>92.74031087225943</v>
      </c>
      <c r="BM183" s="12" t="s">
        <v>1</v>
      </c>
      <c r="BN183" s="12" t="s">
        <v>1</v>
      </c>
      <c r="BO183" s="12">
        <v>239.9252188186286</v>
      </c>
      <c r="BP183" s="12">
        <v>109.244210790178</v>
      </c>
      <c r="BQ183" s="12">
        <v>45.15051380423375</v>
      </c>
      <c r="BR183" s="12">
        <v>6.54855863573243</v>
      </c>
      <c r="BS183" s="12">
        <v>61.40914218899232</v>
      </c>
      <c r="BT183" s="12">
        <v>84.39446761879759</v>
      </c>
    </row>
    <row r="184" spans="1:72" ht="15">
      <c r="A184" s="12"/>
      <c r="B184" s="12" t="s">
        <v>46</v>
      </c>
      <c r="C184" s="12">
        <v>107.86866396633849</v>
      </c>
      <c r="D184" s="12">
        <v>555.5316065765808</v>
      </c>
      <c r="E184" s="12">
        <v>690.5721944116636</v>
      </c>
      <c r="F184" s="12">
        <v>67.63017384095674</v>
      </c>
      <c r="G184" s="12">
        <v>1286.3422911136206</v>
      </c>
      <c r="H184" s="12">
        <v>9.68487854649293</v>
      </c>
      <c r="I184" s="12">
        <v>1344.2875864080845</v>
      </c>
      <c r="J184" s="12">
        <v>1211.0102770937067</v>
      </c>
      <c r="K184" s="12">
        <v>142.96218786087522</v>
      </c>
      <c r="L184" s="12">
        <v>791.1460504221935</v>
      </c>
      <c r="M184" s="12">
        <v>562.8264145323882</v>
      </c>
      <c r="N184" s="12">
        <v>1115.615881897159</v>
      </c>
      <c r="O184" s="12">
        <v>238.3565830574178</v>
      </c>
      <c r="P184" s="12">
        <v>331.7789032184871</v>
      </c>
      <c r="Q184" s="12">
        <v>94.75348030264753</v>
      </c>
      <c r="R184" s="12">
        <v>622.1527194518846</v>
      </c>
      <c r="S184" s="12">
        <v>54.15253158297942</v>
      </c>
      <c r="T184" s="12">
        <v>388.6501187464116</v>
      </c>
      <c r="U184" s="12">
        <v>103.9480443757208</v>
      </c>
      <c r="V184" s="12">
        <v>1320.6129143895307</v>
      </c>
      <c r="W184" s="12">
        <v>33.35955056504771</v>
      </c>
      <c r="X184" s="12" t="s">
        <v>1</v>
      </c>
      <c r="Y184" s="12">
        <v>306.88016697190545</v>
      </c>
      <c r="Z184" s="12">
        <v>908.2357156642722</v>
      </c>
      <c r="AA184" s="12">
        <v>133.62690573744993</v>
      </c>
      <c r="AB184" s="12">
        <v>3.1220932784841895</v>
      </c>
      <c r="AC184" s="12">
        <v>1096.519679160467</v>
      </c>
      <c r="AD184" s="12">
        <v>257.45278579411064</v>
      </c>
      <c r="AE184" s="12" t="s">
        <v>1</v>
      </c>
      <c r="AF184" s="12" t="s">
        <v>1</v>
      </c>
      <c r="AG184" s="12">
        <v>1353.972464954578</v>
      </c>
      <c r="AH184" s="12" t="s">
        <v>1</v>
      </c>
      <c r="AI184" s="12" t="s">
        <v>1</v>
      </c>
      <c r="AJ184" s="12">
        <v>471.9765362249893</v>
      </c>
      <c r="AK184" s="12">
        <v>71.64837131680888</v>
      </c>
      <c r="AL184" s="12">
        <v>243.13221880845143</v>
      </c>
      <c r="AM184" s="12">
        <v>20.088881814810108</v>
      </c>
      <c r="AN184" s="12">
        <v>259.47816011031597</v>
      </c>
      <c r="AO184" s="12">
        <v>57.58803920945703</v>
      </c>
      <c r="AP184" s="12">
        <v>11.18366151630601</v>
      </c>
      <c r="AQ184" s="12">
        <v>154.29060865731566</v>
      </c>
      <c r="AR184" s="12">
        <v>64.58598729612613</v>
      </c>
      <c r="AS184" s="12">
        <v>1353.972464954578</v>
      </c>
      <c r="AT184" s="12">
        <v>1020.4662941801785</v>
      </c>
      <c r="AU184" s="12" t="s">
        <v>1</v>
      </c>
      <c r="AV184" s="12">
        <v>258.03752517936937</v>
      </c>
      <c r="AW184" s="12">
        <v>54.07200621066515</v>
      </c>
      <c r="AX184" s="12">
        <v>21.396639384367408</v>
      </c>
      <c r="AY184" s="12">
        <v>68.8626232705845</v>
      </c>
      <c r="AZ184" s="12">
        <v>1285.109841683992</v>
      </c>
      <c r="BA184" s="12">
        <v>678.9765216942748</v>
      </c>
      <c r="BB184" s="12">
        <v>472.5981544927157</v>
      </c>
      <c r="BC184" s="12">
        <v>1353.972464954578</v>
      </c>
      <c r="BD184" s="12">
        <v>1353.972464954578</v>
      </c>
      <c r="BE184" s="12">
        <v>1170.9147251877903</v>
      </c>
      <c r="BF184" s="12">
        <v>183.05773976678816</v>
      </c>
      <c r="BG184" s="12">
        <v>1117.6948493489065</v>
      </c>
      <c r="BH184" s="12">
        <v>234.64043230811365</v>
      </c>
      <c r="BI184" s="12">
        <v>1274.581696396275</v>
      </c>
      <c r="BJ184" s="12">
        <v>75.63130860393473</v>
      </c>
      <c r="BK184" s="12">
        <v>1283.7588115927792</v>
      </c>
      <c r="BL184" s="12">
        <v>70.21365336179872</v>
      </c>
      <c r="BM184" s="12" t="s">
        <v>1</v>
      </c>
      <c r="BN184" s="12" t="s">
        <v>1</v>
      </c>
      <c r="BO184" s="12">
        <v>242.48261013226042</v>
      </c>
      <c r="BP184" s="12">
        <v>99.95163314936481</v>
      </c>
      <c r="BQ184" s="12">
        <v>44.99258969669768</v>
      </c>
      <c r="BR184" s="12">
        <v>7.189084035393735</v>
      </c>
      <c r="BS184" s="12">
        <v>59.615784365791654</v>
      </c>
      <c r="BT184" s="12">
        <v>92.25630481930561</v>
      </c>
    </row>
    <row r="185" spans="1:72" ht="15">
      <c r="A185" s="12"/>
      <c r="B185" s="12" t="s">
        <v>47</v>
      </c>
      <c r="C185" s="12">
        <v>141.7964154678652</v>
      </c>
      <c r="D185" s="12">
        <v>470.30239580959744</v>
      </c>
      <c r="E185" s="12">
        <v>731.3025403489714</v>
      </c>
      <c r="F185" s="12">
        <v>144.0404726101495</v>
      </c>
      <c r="G185" s="12">
        <v>1199.3608790162791</v>
      </c>
      <c r="H185" s="12">
        <v>63.00831690786838</v>
      </c>
      <c r="I185" s="12">
        <v>1280.393034718552</v>
      </c>
      <c r="J185" s="12">
        <v>1257.3412696923506</v>
      </c>
      <c r="K185" s="12">
        <v>86.06008193407334</v>
      </c>
      <c r="L185" s="12">
        <v>822.981053892996</v>
      </c>
      <c r="M185" s="12">
        <v>520.4202977334398</v>
      </c>
      <c r="N185" s="12">
        <v>1088.8515766856774</v>
      </c>
      <c r="O185" s="12">
        <v>254.54977494075777</v>
      </c>
      <c r="P185" s="12">
        <v>303.45542923378446</v>
      </c>
      <c r="Q185" s="12">
        <v>84.67736351379496</v>
      </c>
      <c r="R185" s="12">
        <v>687.0269682407709</v>
      </c>
      <c r="S185" s="12">
        <v>41.29467478581295</v>
      </c>
      <c r="T185" s="12">
        <v>357.87313411067817</v>
      </c>
      <c r="U185" s="12">
        <v>84.2829104378545</v>
      </c>
      <c r="V185" s="12">
        <v>1304.3026676277523</v>
      </c>
      <c r="W185" s="12">
        <v>38.01322656979435</v>
      </c>
      <c r="X185" s="12">
        <v>1.0854574288746965</v>
      </c>
      <c r="Y185" s="12">
        <v>263.769420940723</v>
      </c>
      <c r="Z185" s="12">
        <v>878.5845797028976</v>
      </c>
      <c r="AA185" s="12">
        <v>192.33286898048837</v>
      </c>
      <c r="AB185" s="12">
        <v>3.373942562799074</v>
      </c>
      <c r="AC185" s="12">
        <v>1056.8123330232117</v>
      </c>
      <c r="AD185" s="12">
        <v>286.58901860322743</v>
      </c>
      <c r="AE185" s="12" t="s">
        <v>1</v>
      </c>
      <c r="AF185" s="12" t="s">
        <v>1</v>
      </c>
      <c r="AG185" s="12" t="s">
        <v>1</v>
      </c>
      <c r="AH185" s="12">
        <v>1343.4013516264217</v>
      </c>
      <c r="AI185" s="12" t="s">
        <v>1</v>
      </c>
      <c r="AJ185" s="12">
        <v>406.2399576709467</v>
      </c>
      <c r="AK185" s="12">
        <v>89.91735509052434</v>
      </c>
      <c r="AL185" s="12">
        <v>288.3297066182925</v>
      </c>
      <c r="AM185" s="12">
        <v>26.946020539699056</v>
      </c>
      <c r="AN185" s="12">
        <v>235.76736272133462</v>
      </c>
      <c r="AO185" s="12">
        <v>69.58816857860606</v>
      </c>
      <c r="AP185" s="12">
        <v>16.017400858887264</v>
      </c>
      <c r="AQ185" s="12">
        <v>145.0459458021314</v>
      </c>
      <c r="AR185" s="12">
        <v>65.54943374600789</v>
      </c>
      <c r="AS185" s="12">
        <v>1343.4013516264217</v>
      </c>
      <c r="AT185" s="12">
        <v>1034.246282135155</v>
      </c>
      <c r="AU185" s="12" t="s">
        <v>1</v>
      </c>
      <c r="AV185" s="12">
        <v>230.91612182327955</v>
      </c>
      <c r="AW185" s="12">
        <v>53.59363702416802</v>
      </c>
      <c r="AX185" s="12">
        <v>24.64531064383583</v>
      </c>
      <c r="AY185" s="12">
        <v>95.83307197272799</v>
      </c>
      <c r="AZ185" s="12">
        <v>1247.5682796536958</v>
      </c>
      <c r="BA185" s="12">
        <v>683.5655721529173</v>
      </c>
      <c r="BB185" s="12">
        <v>486.63622852857145</v>
      </c>
      <c r="BC185" s="12">
        <v>1343.4013516264217</v>
      </c>
      <c r="BD185" s="12">
        <v>1343.4013516264217</v>
      </c>
      <c r="BE185" s="12">
        <v>1155.8311756714381</v>
      </c>
      <c r="BF185" s="12">
        <v>187.5701759549915</v>
      </c>
      <c r="BG185" s="12">
        <v>1051.6585087002227</v>
      </c>
      <c r="BH185" s="12">
        <v>288.4998153816819</v>
      </c>
      <c r="BI185" s="12">
        <v>1263.77149425579</v>
      </c>
      <c r="BJ185" s="12">
        <v>76.4847499716464</v>
      </c>
      <c r="BK185" s="12">
        <v>1242.5289025038633</v>
      </c>
      <c r="BL185" s="12">
        <v>100.8724491225589</v>
      </c>
      <c r="BM185" s="12" t="s">
        <v>1</v>
      </c>
      <c r="BN185" s="12" t="s">
        <v>1</v>
      </c>
      <c r="BO185" s="12">
        <v>215.16994807315766</v>
      </c>
      <c r="BP185" s="12">
        <v>90.41749264064363</v>
      </c>
      <c r="BQ185" s="12">
        <v>38.047117662828136</v>
      </c>
      <c r="BR185" s="12">
        <v>8.194049860287894</v>
      </c>
      <c r="BS185" s="12">
        <v>50.07484380406433</v>
      </c>
      <c r="BT185" s="12">
        <v>79.17453953598644</v>
      </c>
    </row>
    <row r="186" spans="1:72" ht="15">
      <c r="A186" s="12"/>
      <c r="B186" s="12" t="s">
        <v>48</v>
      </c>
      <c r="C186" s="12">
        <v>187.4016100922909</v>
      </c>
      <c r="D186" s="12">
        <v>571.2127781109353</v>
      </c>
      <c r="E186" s="12">
        <v>720.0145704967705</v>
      </c>
      <c r="F186" s="12">
        <v>741.8856126273052</v>
      </c>
      <c r="G186" s="12">
        <v>736.743346072694</v>
      </c>
      <c r="H186" s="12">
        <v>1280.812808739334</v>
      </c>
      <c r="I186" s="12">
        <v>197.8161499606524</v>
      </c>
      <c r="J186" s="12">
        <v>1452.7306353836427</v>
      </c>
      <c r="K186" s="12">
        <v>25.898323316343483</v>
      </c>
      <c r="L186" s="12">
        <v>1129.5518012294058</v>
      </c>
      <c r="M186" s="12">
        <v>349.077157470584</v>
      </c>
      <c r="N186" s="12">
        <v>1338.8968729574574</v>
      </c>
      <c r="O186" s="12">
        <v>139.7320857425251</v>
      </c>
      <c r="P186" s="12">
        <v>332.02195890395035</v>
      </c>
      <c r="Q186" s="12">
        <v>66.73019224886754</v>
      </c>
      <c r="R186" s="12">
        <v>839.9803361402817</v>
      </c>
      <c r="S186" s="12">
        <v>19.544524772994695</v>
      </c>
      <c r="T186" s="12">
        <v>369.8114544175039</v>
      </c>
      <c r="U186" s="12">
        <v>69.32160507674233</v>
      </c>
      <c r="V186" s="12">
        <v>1356.4627994939335</v>
      </c>
      <c r="W186" s="12">
        <v>118.71731120149485</v>
      </c>
      <c r="X186" s="12">
        <v>3.4488480045550047</v>
      </c>
      <c r="Y186" s="12">
        <v>119.59717002238892</v>
      </c>
      <c r="Z186" s="12">
        <v>692.2511430713438</v>
      </c>
      <c r="AA186" s="12">
        <v>660.735359240133</v>
      </c>
      <c r="AB186" s="12">
        <v>1.961916408940409</v>
      </c>
      <c r="AC186" s="12">
        <v>1199.3795803750832</v>
      </c>
      <c r="AD186" s="12">
        <v>279.24937832490826</v>
      </c>
      <c r="AE186" s="12" t="s">
        <v>1</v>
      </c>
      <c r="AF186" s="12" t="s">
        <v>1</v>
      </c>
      <c r="AG186" s="12" t="s">
        <v>1</v>
      </c>
      <c r="AH186" s="12" t="s">
        <v>1</v>
      </c>
      <c r="AI186" s="12">
        <v>1478.62895869999</v>
      </c>
      <c r="AJ186" s="12">
        <v>386.2859366547767</v>
      </c>
      <c r="AK186" s="12">
        <v>171.0866972825039</v>
      </c>
      <c r="AL186" s="12">
        <v>298.65529192265916</v>
      </c>
      <c r="AM186" s="12">
        <v>31.88401581131127</v>
      </c>
      <c r="AN186" s="12">
        <v>214.2082321169383</v>
      </c>
      <c r="AO186" s="12">
        <v>67.38211140779028</v>
      </c>
      <c r="AP186" s="12">
        <v>22.121833790410566</v>
      </c>
      <c r="AQ186" s="12">
        <v>225.29187595621053</v>
      </c>
      <c r="AR186" s="12">
        <v>61.71296375739178</v>
      </c>
      <c r="AS186" s="12">
        <v>1478.62895869999</v>
      </c>
      <c r="AT186" s="12">
        <v>1264.1832480400828</v>
      </c>
      <c r="AU186" s="12" t="s">
        <v>1</v>
      </c>
      <c r="AV186" s="12">
        <v>184.06431594529994</v>
      </c>
      <c r="AW186" s="12">
        <v>21.94019487116946</v>
      </c>
      <c r="AX186" s="12">
        <v>8.441199843429386</v>
      </c>
      <c r="AY186" s="12">
        <v>60.77986585006733</v>
      </c>
      <c r="AZ186" s="12">
        <v>1417.8490928499134</v>
      </c>
      <c r="BA186" s="12">
        <v>779.6648230823707</v>
      </c>
      <c r="BB186" s="12">
        <v>540.5027546090806</v>
      </c>
      <c r="BC186" s="12">
        <v>1478.62895869999</v>
      </c>
      <c r="BD186" s="12">
        <v>1478.62895869999</v>
      </c>
      <c r="BE186" s="12">
        <v>1327.8540123605937</v>
      </c>
      <c r="BF186" s="12">
        <v>150.7749463393888</v>
      </c>
      <c r="BG186" s="12">
        <v>1066.6293884636802</v>
      </c>
      <c r="BH186" s="12">
        <v>408.41654414214474</v>
      </c>
      <c r="BI186" s="12">
        <v>1404.2668993265634</v>
      </c>
      <c r="BJ186" s="12">
        <v>69.46771063592224</v>
      </c>
      <c r="BK186" s="12">
        <v>1383.393760609897</v>
      </c>
      <c r="BL186" s="12">
        <v>95.23519809008413</v>
      </c>
      <c r="BM186" s="12" t="s">
        <v>1</v>
      </c>
      <c r="BN186" s="12" t="s">
        <v>1</v>
      </c>
      <c r="BO186" s="12">
        <v>214.14038824115184</v>
      </c>
      <c r="BP186" s="12">
        <v>70.20206460965285</v>
      </c>
      <c r="BQ186" s="12">
        <v>31.847497137002534</v>
      </c>
      <c r="BR186" s="12">
        <v>6.817235542760373</v>
      </c>
      <c r="BS186" s="12">
        <v>40.945102626756984</v>
      </c>
      <c r="BT186" s="12">
        <v>57.017270161219315</v>
      </c>
    </row>
    <row r="187" spans="1:72" ht="15">
      <c r="A187" s="12" t="s">
        <v>15</v>
      </c>
      <c r="B187" s="12" t="s">
        <v>49</v>
      </c>
      <c r="C187" s="12">
        <v>35.365110810669634</v>
      </c>
      <c r="D187" s="12">
        <v>2179.2949306359947</v>
      </c>
      <c r="E187" s="12">
        <v>366.18516814250637</v>
      </c>
      <c r="F187" s="12">
        <v>236.17755940745474</v>
      </c>
      <c r="G187" s="12">
        <v>2344.6676501817024</v>
      </c>
      <c r="H187" s="12">
        <v>356.7430166076368</v>
      </c>
      <c r="I187" s="12">
        <v>2224.1021929815297</v>
      </c>
      <c r="J187" s="12">
        <v>2246.3680318900538</v>
      </c>
      <c r="K187" s="12">
        <v>334.47717769911117</v>
      </c>
      <c r="L187" s="12">
        <v>1670.2227233333406</v>
      </c>
      <c r="M187" s="12">
        <v>910.6224862558174</v>
      </c>
      <c r="N187" s="12">
        <v>1881.0907205729106</v>
      </c>
      <c r="O187" s="12">
        <v>699.7544890162455</v>
      </c>
      <c r="P187" s="12">
        <v>576.4187761911735</v>
      </c>
      <c r="Q187" s="12">
        <v>187.23421888694082</v>
      </c>
      <c r="R187" s="12">
        <v>1248.462541812793</v>
      </c>
      <c r="S187" s="12">
        <v>107.8375214946902</v>
      </c>
      <c r="T187" s="12">
        <v>671.2068375498899</v>
      </c>
      <c r="U187" s="12">
        <v>204.09554635888017</v>
      </c>
      <c r="V187" s="12">
        <v>2511.8503841477295</v>
      </c>
      <c r="W187" s="12">
        <v>67.11500019295562</v>
      </c>
      <c r="X187" s="12">
        <v>1.8798252484878746</v>
      </c>
      <c r="Y187" s="12">
        <v>570.4913915466234</v>
      </c>
      <c r="Z187" s="12">
        <v>1672.7253884170925</v>
      </c>
      <c r="AA187" s="12">
        <v>317.5571601937538</v>
      </c>
      <c r="AB187" s="12">
        <v>13.97525143558464</v>
      </c>
      <c r="AC187" s="12">
        <v>2071.7109461146747</v>
      </c>
      <c r="AD187" s="12">
        <v>509.1342634744794</v>
      </c>
      <c r="AE187" s="12">
        <v>815.2003180444634</v>
      </c>
      <c r="AF187" s="12">
        <v>501.14246099397536</v>
      </c>
      <c r="AG187" s="12">
        <v>471.9765362249893</v>
      </c>
      <c r="AH187" s="12">
        <v>406.2399576709467</v>
      </c>
      <c r="AI187" s="12">
        <v>386.2859366547767</v>
      </c>
      <c r="AJ187" s="12">
        <v>2580.8452095891794</v>
      </c>
      <c r="AK187" s="12" t="s">
        <v>1</v>
      </c>
      <c r="AL187" s="12" t="s">
        <v>1</v>
      </c>
      <c r="AM187" s="12" t="s">
        <v>1</v>
      </c>
      <c r="AN187" s="12" t="s">
        <v>1</v>
      </c>
      <c r="AO187" s="12" t="s">
        <v>1</v>
      </c>
      <c r="AP187" s="12" t="s">
        <v>1</v>
      </c>
      <c r="AQ187" s="12" t="s">
        <v>1</v>
      </c>
      <c r="AR187" s="12" t="s">
        <v>1</v>
      </c>
      <c r="AS187" s="12">
        <v>2580.8452095891794</v>
      </c>
      <c r="AT187" s="12">
        <v>2170.265494818478</v>
      </c>
      <c r="AU187" s="12" t="s">
        <v>1</v>
      </c>
      <c r="AV187" s="12">
        <v>86.81442428786112</v>
      </c>
      <c r="AW187" s="12">
        <v>205.34873540221503</v>
      </c>
      <c r="AX187" s="12">
        <v>118.41655508061204</v>
      </c>
      <c r="AY187" s="12">
        <v>174.06111681811993</v>
      </c>
      <c r="AZ187" s="12">
        <v>2406.784092771052</v>
      </c>
      <c r="BA187" s="12">
        <v>1404.00754515773</v>
      </c>
      <c r="BB187" s="12">
        <v>834.8134653293142</v>
      </c>
      <c r="BC187" s="12">
        <v>2580.8452095891794</v>
      </c>
      <c r="BD187" s="12">
        <v>2580.8452095891794</v>
      </c>
      <c r="BE187" s="12">
        <v>2206.68837551091</v>
      </c>
      <c r="BF187" s="12">
        <v>374.15683407826873</v>
      </c>
      <c r="BG187" s="12">
        <v>2147.2263589330564</v>
      </c>
      <c r="BH187" s="12">
        <v>428.6951192776236</v>
      </c>
      <c r="BI187" s="12">
        <v>2407.0506102230697</v>
      </c>
      <c r="BJ187" s="12">
        <v>166.09654291984594</v>
      </c>
      <c r="BK187" s="12">
        <v>2436.4398098877937</v>
      </c>
      <c r="BL187" s="12">
        <v>144.40539970137215</v>
      </c>
      <c r="BM187" s="12" t="s">
        <v>1</v>
      </c>
      <c r="BN187" s="12" t="s">
        <v>1</v>
      </c>
      <c r="BO187" s="12">
        <v>438.05433664572524</v>
      </c>
      <c r="BP187" s="12">
        <v>189.71780725910222</v>
      </c>
      <c r="BQ187" s="12">
        <v>89.38152138442005</v>
      </c>
      <c r="BR187" s="12">
        <v>12.65508850465707</v>
      </c>
      <c r="BS187" s="12">
        <v>114.34325700406427</v>
      </c>
      <c r="BT187" s="12">
        <v>163.3289152313293</v>
      </c>
    </row>
    <row r="188" spans="1:72" ht="15">
      <c r="A188" s="12"/>
      <c r="B188" s="12" t="s">
        <v>50</v>
      </c>
      <c r="C188" s="12">
        <v>395.83485482532234</v>
      </c>
      <c r="D188" s="12">
        <v>106.25054146233441</v>
      </c>
      <c r="E188" s="12">
        <v>30.416085834562608</v>
      </c>
      <c r="F188" s="12">
        <v>114.3454693471531</v>
      </c>
      <c r="G188" s="12">
        <v>418.156012775065</v>
      </c>
      <c r="H188" s="12">
        <v>168.81366487094178</v>
      </c>
      <c r="I188" s="12">
        <v>363.6878172512768</v>
      </c>
      <c r="J188" s="12">
        <v>479.1134287906229</v>
      </c>
      <c r="K188" s="12">
        <v>53.38805333159705</v>
      </c>
      <c r="L188" s="12">
        <v>340.19244655010334</v>
      </c>
      <c r="M188" s="12">
        <v>192.30903557211334</v>
      </c>
      <c r="N188" s="12">
        <v>411.2514134867599</v>
      </c>
      <c r="O188" s="12">
        <v>121.25006863545968</v>
      </c>
      <c r="P188" s="12">
        <v>134.58426470948018</v>
      </c>
      <c r="Q188" s="12">
        <v>23.09095303280126</v>
      </c>
      <c r="R188" s="12">
        <v>280.44470399630956</v>
      </c>
      <c r="S188" s="12">
        <v>6.481561478187363</v>
      </c>
      <c r="T188" s="12">
        <v>137.7541835165398</v>
      </c>
      <c r="U188" s="12">
        <v>31.44683996075335</v>
      </c>
      <c r="V188" s="12">
        <v>496.665765278116</v>
      </c>
      <c r="W188" s="12">
        <v>34.710042326346844</v>
      </c>
      <c r="X188" s="12">
        <v>1.1256745177573577</v>
      </c>
      <c r="Y188" s="12">
        <v>36.25989327844121</v>
      </c>
      <c r="Z188" s="12">
        <v>314.4755315797427</v>
      </c>
      <c r="AA188" s="12">
        <v>181.56299956274552</v>
      </c>
      <c r="AB188" s="12" t="s">
        <v>1</v>
      </c>
      <c r="AC188" s="12">
        <v>419.8373863890797</v>
      </c>
      <c r="AD188" s="12">
        <v>112.66409573313987</v>
      </c>
      <c r="AE188" s="12">
        <v>118.51903367506394</v>
      </c>
      <c r="AF188" s="12">
        <v>81.33002475731648</v>
      </c>
      <c r="AG188" s="12">
        <v>71.64837131680888</v>
      </c>
      <c r="AH188" s="12">
        <v>89.91735509052434</v>
      </c>
      <c r="AI188" s="12">
        <v>171.0866972825039</v>
      </c>
      <c r="AJ188" s="12" t="s">
        <v>1</v>
      </c>
      <c r="AK188" s="12">
        <v>532.5014821222229</v>
      </c>
      <c r="AL188" s="12" t="s">
        <v>1</v>
      </c>
      <c r="AM188" s="12" t="s">
        <v>1</v>
      </c>
      <c r="AN188" s="12" t="s">
        <v>1</v>
      </c>
      <c r="AO188" s="12" t="s">
        <v>1</v>
      </c>
      <c r="AP188" s="12" t="s">
        <v>1</v>
      </c>
      <c r="AQ188" s="12" t="s">
        <v>1</v>
      </c>
      <c r="AR188" s="12" t="s">
        <v>1</v>
      </c>
      <c r="AS188" s="12">
        <v>532.5014821222229</v>
      </c>
      <c r="AT188" s="12">
        <v>525.4095594981098</v>
      </c>
      <c r="AU188" s="12">
        <v>0.8212497989018981</v>
      </c>
      <c r="AV188" s="12">
        <v>1.2954988501524318</v>
      </c>
      <c r="AW188" s="12">
        <v>1.7606569797139895</v>
      </c>
      <c r="AX188" s="12">
        <v>3.2145169953446264</v>
      </c>
      <c r="AY188" s="12">
        <v>22.435120325252804</v>
      </c>
      <c r="AZ188" s="12">
        <v>510.066361796968</v>
      </c>
      <c r="BA188" s="12">
        <v>221.75735294774057</v>
      </c>
      <c r="BB188" s="12">
        <v>251.10607568371836</v>
      </c>
      <c r="BC188" s="12">
        <v>532.5014821222229</v>
      </c>
      <c r="BD188" s="12">
        <v>532.5014821222229</v>
      </c>
      <c r="BE188" s="12">
        <v>461.8597664637854</v>
      </c>
      <c r="BF188" s="12">
        <v>70.64171565843502</v>
      </c>
      <c r="BG188" s="12">
        <v>418.7734184130419</v>
      </c>
      <c r="BH188" s="12">
        <v>112.50801823415807</v>
      </c>
      <c r="BI188" s="12">
        <v>505.14178818692426</v>
      </c>
      <c r="BJ188" s="12">
        <v>27.02955031420462</v>
      </c>
      <c r="BK188" s="12">
        <v>488.1353366893872</v>
      </c>
      <c r="BL188" s="12">
        <v>44.36614543283334</v>
      </c>
      <c r="BM188" s="12" t="s">
        <v>1</v>
      </c>
      <c r="BN188" s="12" t="s">
        <v>1</v>
      </c>
      <c r="BO188" s="12">
        <v>83.24333853632503</v>
      </c>
      <c r="BP188" s="12">
        <v>31.426371054360672</v>
      </c>
      <c r="BQ188" s="12">
        <v>13.290761298899238</v>
      </c>
      <c r="BR188" s="12">
        <v>3.057489308382727</v>
      </c>
      <c r="BS188" s="12">
        <v>16.70485210059272</v>
      </c>
      <c r="BT188" s="12">
        <v>24.806844077730716</v>
      </c>
    </row>
    <row r="189" spans="1:72" ht="15">
      <c r="A189" s="12"/>
      <c r="B189" s="12" t="s">
        <v>51</v>
      </c>
      <c r="C189" s="12">
        <v>5.500026222124288</v>
      </c>
      <c r="D189" s="12">
        <v>87.75883087724857</v>
      </c>
      <c r="E189" s="12">
        <v>1020.9184901671916</v>
      </c>
      <c r="F189" s="12">
        <v>185.4665418994324</v>
      </c>
      <c r="G189" s="12">
        <v>928.7108053671282</v>
      </c>
      <c r="H189" s="12">
        <v>269.6851519087547</v>
      </c>
      <c r="I189" s="12">
        <v>844.4921953578103</v>
      </c>
      <c r="J189" s="12">
        <v>1029.0443457711615</v>
      </c>
      <c r="K189" s="12">
        <v>85.13300149540312</v>
      </c>
      <c r="L189" s="12">
        <v>675.4255073874442</v>
      </c>
      <c r="M189" s="12">
        <v>438.75183987912163</v>
      </c>
      <c r="N189" s="12">
        <v>838.2698173372186</v>
      </c>
      <c r="O189" s="12">
        <v>275.9075299293425</v>
      </c>
      <c r="P189" s="12">
        <v>262.1011008139877</v>
      </c>
      <c r="Q189" s="12">
        <v>70.32685347258712</v>
      </c>
      <c r="R189" s="12">
        <v>558.1709712941412</v>
      </c>
      <c r="S189" s="12">
        <v>34.41615826080614</v>
      </c>
      <c r="T189" s="12">
        <v>311.80221354688416</v>
      </c>
      <c r="U189" s="12">
        <v>65.63285681502785</v>
      </c>
      <c r="V189" s="12">
        <v>1085.7623119109203</v>
      </c>
      <c r="W189" s="12">
        <v>28.41503535564594</v>
      </c>
      <c r="X189" s="12" t="s">
        <v>1</v>
      </c>
      <c r="Y189" s="12">
        <v>221.80548967735544</v>
      </c>
      <c r="Z189" s="12">
        <v>692.6958961586136</v>
      </c>
      <c r="AA189" s="12">
        <v>194.66326619351855</v>
      </c>
      <c r="AB189" s="12">
        <v>1.3603707548569732</v>
      </c>
      <c r="AC189" s="12">
        <v>820.208086016764</v>
      </c>
      <c r="AD189" s="12">
        <v>293.96926124979814</v>
      </c>
      <c r="AE189" s="12">
        <v>79.41447882469328</v>
      </c>
      <c r="AF189" s="12">
        <v>204.6456510924603</v>
      </c>
      <c r="AG189" s="12">
        <v>243.13221880845143</v>
      </c>
      <c r="AH189" s="12">
        <v>288.3297066182925</v>
      </c>
      <c r="AI189" s="12">
        <v>298.65529192265916</v>
      </c>
      <c r="AJ189" s="12" t="s">
        <v>1</v>
      </c>
      <c r="AK189" s="12" t="s">
        <v>1</v>
      </c>
      <c r="AL189" s="12">
        <v>1114.1773472665575</v>
      </c>
      <c r="AM189" s="12" t="s">
        <v>1</v>
      </c>
      <c r="AN189" s="12" t="s">
        <v>1</v>
      </c>
      <c r="AO189" s="12" t="s">
        <v>1</v>
      </c>
      <c r="AP189" s="12" t="s">
        <v>1</v>
      </c>
      <c r="AQ189" s="12" t="s">
        <v>1</v>
      </c>
      <c r="AR189" s="12" t="s">
        <v>1</v>
      </c>
      <c r="AS189" s="12">
        <v>1114.1773472665575</v>
      </c>
      <c r="AT189" s="12">
        <v>1050.3256160998326</v>
      </c>
      <c r="AU189" s="12" t="s">
        <v>1</v>
      </c>
      <c r="AV189" s="12">
        <v>38.117343737841374</v>
      </c>
      <c r="AW189" s="12">
        <v>19.054820211754702</v>
      </c>
      <c r="AX189" s="12">
        <v>6.679567217137775</v>
      </c>
      <c r="AY189" s="12">
        <v>83.93349906724772</v>
      </c>
      <c r="AZ189" s="12">
        <v>1030.2438481993188</v>
      </c>
      <c r="BA189" s="12">
        <v>587.8621518299749</v>
      </c>
      <c r="BB189" s="12">
        <v>373.4032236021992</v>
      </c>
      <c r="BC189" s="12">
        <v>1114.1773472665575</v>
      </c>
      <c r="BD189" s="12">
        <v>1114.1773472665575</v>
      </c>
      <c r="BE189" s="12">
        <v>891.8628347042378</v>
      </c>
      <c r="BF189" s="12">
        <v>222.31451256232177</v>
      </c>
      <c r="BG189" s="12">
        <v>851.4573360939935</v>
      </c>
      <c r="BH189" s="12">
        <v>260.90626782018535</v>
      </c>
      <c r="BI189" s="12">
        <v>1029.9870794266947</v>
      </c>
      <c r="BJ189" s="12">
        <v>79.58585056542739</v>
      </c>
      <c r="BK189" s="12">
        <v>1057.887566238157</v>
      </c>
      <c r="BL189" s="12">
        <v>56.28978102841454</v>
      </c>
      <c r="BM189" s="12" t="s">
        <v>1</v>
      </c>
      <c r="BN189" s="12" t="s">
        <v>1</v>
      </c>
      <c r="BO189" s="12">
        <v>189.8664593222689</v>
      </c>
      <c r="BP189" s="12">
        <v>77.33392423183749</v>
      </c>
      <c r="BQ189" s="12">
        <v>31.348864181710443</v>
      </c>
      <c r="BR189" s="12">
        <v>4.337624433022863</v>
      </c>
      <c r="BS189" s="12">
        <v>41.69009170516515</v>
      </c>
      <c r="BT189" s="12">
        <v>64.82536579508887</v>
      </c>
    </row>
    <row r="190" spans="1:72" ht="15">
      <c r="A190" s="12"/>
      <c r="B190" s="12" t="s">
        <v>52</v>
      </c>
      <c r="C190" s="12">
        <v>67.34124753151404</v>
      </c>
      <c r="D190" s="12">
        <v>27.090060143622445</v>
      </c>
      <c r="E190" s="12">
        <v>17.052544939483802</v>
      </c>
      <c r="F190" s="12">
        <v>29.977266064076133</v>
      </c>
      <c r="G190" s="12">
        <v>81.50658655054407</v>
      </c>
      <c r="H190" s="12">
        <v>33.431001374991205</v>
      </c>
      <c r="I190" s="12">
        <v>78.05285123962895</v>
      </c>
      <c r="J190" s="12">
        <v>96.94667814735017</v>
      </c>
      <c r="K190" s="12">
        <v>14.53717446726999</v>
      </c>
      <c r="L190" s="12">
        <v>82.17085848345577</v>
      </c>
      <c r="M190" s="12">
        <v>29.312994131164444</v>
      </c>
      <c r="N190" s="12">
        <v>80.80721259450144</v>
      </c>
      <c r="O190" s="12">
        <v>30.67664002011875</v>
      </c>
      <c r="P190" s="12">
        <v>24.871218360402896</v>
      </c>
      <c r="Q190" s="12">
        <v>4.482695674424777</v>
      </c>
      <c r="R190" s="12">
        <v>61.6262499160772</v>
      </c>
      <c r="S190" s="12">
        <v>1.1703133772914434</v>
      </c>
      <c r="T190" s="12">
        <v>28.477116095166807</v>
      </c>
      <c r="U190" s="12">
        <v>4.930708526288274</v>
      </c>
      <c r="V190" s="12">
        <v>103.65151898847954</v>
      </c>
      <c r="W190" s="12">
        <v>7.832333626140689</v>
      </c>
      <c r="X190" s="12" t="s">
        <v>1</v>
      </c>
      <c r="Y190" s="12">
        <v>19.208131863797814</v>
      </c>
      <c r="Z190" s="12">
        <v>62.78979726501521</v>
      </c>
      <c r="AA190" s="12">
        <v>27.92993357162828</v>
      </c>
      <c r="AB190" s="12">
        <v>0.02129285091395453</v>
      </c>
      <c r="AC190" s="12">
        <v>76.70535798829731</v>
      </c>
      <c r="AD190" s="12">
        <v>34.77849462632287</v>
      </c>
      <c r="AE190" s="12">
        <v>13.856987958298658</v>
      </c>
      <c r="AF190" s="12">
        <v>18.7079464905013</v>
      </c>
      <c r="AG190" s="12">
        <v>20.088881814810108</v>
      </c>
      <c r="AH190" s="12">
        <v>26.946020539699056</v>
      </c>
      <c r="AI190" s="12">
        <v>31.88401581131127</v>
      </c>
      <c r="AJ190" s="12" t="s">
        <v>1</v>
      </c>
      <c r="AK190" s="12" t="s">
        <v>1</v>
      </c>
      <c r="AL190" s="12" t="s">
        <v>1</v>
      </c>
      <c r="AM190" s="12">
        <v>111.48385261462033</v>
      </c>
      <c r="AN190" s="12" t="s">
        <v>1</v>
      </c>
      <c r="AO190" s="12" t="s">
        <v>1</v>
      </c>
      <c r="AP190" s="12" t="s">
        <v>1</v>
      </c>
      <c r="AQ190" s="12" t="s">
        <v>1</v>
      </c>
      <c r="AR190" s="12" t="s">
        <v>1</v>
      </c>
      <c r="AS190" s="12">
        <v>111.48385261462033</v>
      </c>
      <c r="AT190" s="12">
        <v>92.19817370476844</v>
      </c>
      <c r="AU190" s="12" t="s">
        <v>1</v>
      </c>
      <c r="AV190" s="12">
        <v>5.090682489505969</v>
      </c>
      <c r="AW190" s="12">
        <v>1.192429486269789</v>
      </c>
      <c r="AX190" s="12">
        <v>13.00256693407606</v>
      </c>
      <c r="AY190" s="12">
        <v>5.4679652490346005</v>
      </c>
      <c r="AZ190" s="12">
        <v>106.01588736558554</v>
      </c>
      <c r="BA190" s="12">
        <v>69.17129936307926</v>
      </c>
      <c r="BB190" s="12">
        <v>31.922970479510266</v>
      </c>
      <c r="BC190" s="12">
        <v>111.48385261462033</v>
      </c>
      <c r="BD190" s="12">
        <v>111.48385261462033</v>
      </c>
      <c r="BE190" s="12">
        <v>96.42405046487055</v>
      </c>
      <c r="BF190" s="12">
        <v>15.05980214974962</v>
      </c>
      <c r="BG190" s="12">
        <v>83.2051386060057</v>
      </c>
      <c r="BH190" s="12">
        <v>28.11125165190597</v>
      </c>
      <c r="BI190" s="12">
        <v>104.487173943662</v>
      </c>
      <c r="BJ190" s="12">
        <v>6.92082993713775</v>
      </c>
      <c r="BK190" s="12">
        <v>99.93413126923436</v>
      </c>
      <c r="BL190" s="12">
        <v>11.549721345385741</v>
      </c>
      <c r="BM190" s="12" t="s">
        <v>1</v>
      </c>
      <c r="BN190" s="12" t="s">
        <v>1</v>
      </c>
      <c r="BO190" s="12">
        <v>15.3564604292972</v>
      </c>
      <c r="BP190" s="12">
        <v>6.914388536494496</v>
      </c>
      <c r="BQ190" s="12">
        <v>4.202019808298052</v>
      </c>
      <c r="BR190" s="12">
        <v>0.6597266443691787</v>
      </c>
      <c r="BS190" s="12">
        <v>3.6910213915325962</v>
      </c>
      <c r="BT190" s="12">
        <v>6.840365211007619</v>
      </c>
    </row>
    <row r="191" spans="1:72" ht="15">
      <c r="A191" s="12"/>
      <c r="B191" s="12" t="s">
        <v>53</v>
      </c>
      <c r="C191" s="12">
        <v>4.757189192023374</v>
      </c>
      <c r="D191" s="12">
        <v>194.78994981175043</v>
      </c>
      <c r="E191" s="12">
        <v>956.2776519630921</v>
      </c>
      <c r="F191" s="12">
        <v>189.20997199851627</v>
      </c>
      <c r="G191" s="12">
        <v>966.6148189683468</v>
      </c>
      <c r="H191" s="12">
        <v>194.15023296899668</v>
      </c>
      <c r="I191" s="12">
        <v>961.6745579978685</v>
      </c>
      <c r="J191" s="12">
        <v>1029.291702137531</v>
      </c>
      <c r="K191" s="12">
        <v>126.53308882933297</v>
      </c>
      <c r="L191" s="12">
        <v>725.0155318385476</v>
      </c>
      <c r="M191" s="12">
        <v>430.8092591283155</v>
      </c>
      <c r="N191" s="12">
        <v>837.657746658406</v>
      </c>
      <c r="O191" s="12">
        <v>318.16704430846187</v>
      </c>
      <c r="P191" s="12">
        <v>271.32670423503106</v>
      </c>
      <c r="Q191" s="12">
        <v>80.51075456063079</v>
      </c>
      <c r="R191" s="12">
        <v>547.1023791398776</v>
      </c>
      <c r="S191" s="12">
        <v>54.24998028792912</v>
      </c>
      <c r="T191" s="12">
        <v>327.3321652836518</v>
      </c>
      <c r="U191" s="12">
        <v>74.10828353380688</v>
      </c>
      <c r="V191" s="12">
        <v>1123.9273816136583</v>
      </c>
      <c r="W191" s="12">
        <v>31.44474573757715</v>
      </c>
      <c r="X191" s="12">
        <v>0.45266361562373314</v>
      </c>
      <c r="Y191" s="12">
        <v>437.3908543748709</v>
      </c>
      <c r="Z191" s="12">
        <v>575.5428248991909</v>
      </c>
      <c r="AA191" s="12">
        <v>130.66161741430767</v>
      </c>
      <c r="AB191" s="12">
        <v>7.291090972078029</v>
      </c>
      <c r="AC191" s="12">
        <v>796.3408100839466</v>
      </c>
      <c r="AD191" s="12">
        <v>359.4839808829186</v>
      </c>
      <c r="AE191" s="12">
        <v>173.89683476876894</v>
      </c>
      <c r="AF191" s="12">
        <v>272.4742012495106</v>
      </c>
      <c r="AG191" s="12">
        <v>259.47816011031597</v>
      </c>
      <c r="AH191" s="12">
        <v>235.76736272133462</v>
      </c>
      <c r="AI191" s="12">
        <v>214.2082321169383</v>
      </c>
      <c r="AJ191" s="12" t="s">
        <v>1</v>
      </c>
      <c r="AK191" s="12" t="s">
        <v>1</v>
      </c>
      <c r="AL191" s="12" t="s">
        <v>1</v>
      </c>
      <c r="AM191" s="12" t="s">
        <v>1</v>
      </c>
      <c r="AN191" s="12">
        <v>1155.8247909668553</v>
      </c>
      <c r="AO191" s="12" t="s">
        <v>1</v>
      </c>
      <c r="AP191" s="12" t="s">
        <v>1</v>
      </c>
      <c r="AQ191" s="12" t="s">
        <v>1</v>
      </c>
      <c r="AR191" s="12" t="s">
        <v>1</v>
      </c>
      <c r="AS191" s="12">
        <v>1155.8247909668553</v>
      </c>
      <c r="AT191" s="12">
        <v>180.656465432967</v>
      </c>
      <c r="AU191" s="12">
        <v>0.658392264807341</v>
      </c>
      <c r="AV191" s="12">
        <v>971.0233397913361</v>
      </c>
      <c r="AW191" s="12">
        <v>1.996742803157883</v>
      </c>
      <c r="AX191" s="12">
        <v>1.4898506746003197</v>
      </c>
      <c r="AY191" s="12">
        <v>108.2073926151148</v>
      </c>
      <c r="AZ191" s="12">
        <v>1047.6173983517463</v>
      </c>
      <c r="BA191" s="12">
        <v>551.8272475649004</v>
      </c>
      <c r="BB191" s="12">
        <v>442.9508945445818</v>
      </c>
      <c r="BC191" s="12">
        <v>1155.8247909668553</v>
      </c>
      <c r="BD191" s="12">
        <v>1155.8247909668553</v>
      </c>
      <c r="BE191" s="12">
        <v>900.1935009444338</v>
      </c>
      <c r="BF191" s="12">
        <v>255.63129002242985</v>
      </c>
      <c r="BG191" s="12">
        <v>870.2796874591284</v>
      </c>
      <c r="BH191" s="12">
        <v>283.55073875549465</v>
      </c>
      <c r="BI191" s="12">
        <v>1045.4845212266055</v>
      </c>
      <c r="BJ191" s="12">
        <v>107.64425094155327</v>
      </c>
      <c r="BK191" s="12">
        <v>1064.9450582229256</v>
      </c>
      <c r="BL191" s="12">
        <v>90.87973274392971</v>
      </c>
      <c r="BM191" s="12" t="s">
        <v>1</v>
      </c>
      <c r="BN191" s="12" t="s">
        <v>1</v>
      </c>
      <c r="BO191" s="12">
        <v>196.8494066611347</v>
      </c>
      <c r="BP191" s="12">
        <v>86.12470253852688</v>
      </c>
      <c r="BQ191" s="12">
        <v>37.692707023031346</v>
      </c>
      <c r="BR191" s="12">
        <v>5.302858243691786</v>
      </c>
      <c r="BS191" s="12">
        <v>46.501828648602924</v>
      </c>
      <c r="BT191" s="12">
        <v>68.70712465503821</v>
      </c>
    </row>
    <row r="192" spans="1:72" ht="15">
      <c r="A192" s="12"/>
      <c r="B192" s="12" t="s">
        <v>54</v>
      </c>
      <c r="C192" s="12">
        <v>1.2591844403546866</v>
      </c>
      <c r="D192" s="12">
        <v>24.722059615393487</v>
      </c>
      <c r="E192" s="12">
        <v>299.23451290086103</v>
      </c>
      <c r="F192" s="12">
        <v>58.31489486601483</v>
      </c>
      <c r="G192" s="12">
        <v>266.90086209059336</v>
      </c>
      <c r="H192" s="12">
        <v>56.04179257560322</v>
      </c>
      <c r="I192" s="12">
        <v>269.1739643810058</v>
      </c>
      <c r="J192" s="12">
        <v>219.17115895995926</v>
      </c>
      <c r="K192" s="12">
        <v>106.04459799664883</v>
      </c>
      <c r="L192" s="12">
        <v>120.59296131475833</v>
      </c>
      <c r="M192" s="12">
        <v>204.62279564184917</v>
      </c>
      <c r="N192" s="12">
        <v>237.63095709332873</v>
      </c>
      <c r="O192" s="12">
        <v>87.58479986327923</v>
      </c>
      <c r="P192" s="12">
        <v>73.50188663804022</v>
      </c>
      <c r="Q192" s="12">
        <v>16.301470512087754</v>
      </c>
      <c r="R192" s="12">
        <v>150.6283653753334</v>
      </c>
      <c r="S192" s="12">
        <v>23.86591739661716</v>
      </c>
      <c r="T192" s="12">
        <v>83.28955023591507</v>
      </c>
      <c r="U192" s="12">
        <v>24.67765896929463</v>
      </c>
      <c r="V192" s="12">
        <v>319.92485957336805</v>
      </c>
      <c r="W192" s="12">
        <v>5.290897383240459</v>
      </c>
      <c r="X192" s="12" t="s">
        <v>1</v>
      </c>
      <c r="Y192" s="12">
        <v>90.66525248039474</v>
      </c>
      <c r="Z192" s="12">
        <v>184.49157920396107</v>
      </c>
      <c r="AA192" s="12">
        <v>46.44964437898364</v>
      </c>
      <c r="AB192" s="12">
        <v>0.4015567696889496</v>
      </c>
      <c r="AC192" s="12">
        <v>254.4200860509775</v>
      </c>
      <c r="AD192" s="12">
        <v>70.79567090563087</v>
      </c>
      <c r="AE192" s="12">
        <v>71.42967010737206</v>
      </c>
      <c r="AF192" s="12">
        <v>59.22776765338318</v>
      </c>
      <c r="AG192" s="12">
        <v>57.58803920945703</v>
      </c>
      <c r="AH192" s="12">
        <v>69.58816857860606</v>
      </c>
      <c r="AI192" s="12">
        <v>67.38211140779028</v>
      </c>
      <c r="AJ192" s="12" t="s">
        <v>1</v>
      </c>
      <c r="AK192" s="12" t="s">
        <v>1</v>
      </c>
      <c r="AL192" s="12" t="s">
        <v>1</v>
      </c>
      <c r="AM192" s="12" t="s">
        <v>1</v>
      </c>
      <c r="AN192" s="12" t="s">
        <v>1</v>
      </c>
      <c r="AO192" s="12">
        <v>325.215756956608</v>
      </c>
      <c r="AP192" s="12" t="s">
        <v>1</v>
      </c>
      <c r="AQ192" s="12" t="s">
        <v>1</v>
      </c>
      <c r="AR192" s="12" t="s">
        <v>1</v>
      </c>
      <c r="AS192" s="12">
        <v>325.215756956608</v>
      </c>
      <c r="AT192" s="12">
        <v>285.1181867753014</v>
      </c>
      <c r="AU192" s="12" t="s">
        <v>1</v>
      </c>
      <c r="AV192" s="12">
        <v>7.6410919376074755</v>
      </c>
      <c r="AW192" s="12">
        <v>29.463637764278648</v>
      </c>
      <c r="AX192" s="12">
        <v>2.9928404794219117</v>
      </c>
      <c r="AY192" s="12">
        <v>21.891640477947345</v>
      </c>
      <c r="AZ192" s="12">
        <v>303.3241164786614</v>
      </c>
      <c r="BA192" s="12">
        <v>160.70518480688082</v>
      </c>
      <c r="BB192" s="12">
        <v>124.62661103953984</v>
      </c>
      <c r="BC192" s="12">
        <v>325.215756956608</v>
      </c>
      <c r="BD192" s="12">
        <v>325.215756956608</v>
      </c>
      <c r="BE192" s="12">
        <v>268.3972692390701</v>
      </c>
      <c r="BF192" s="12">
        <v>56.81848771753915</v>
      </c>
      <c r="BG192" s="12">
        <v>243.2205462758558</v>
      </c>
      <c r="BH192" s="12">
        <v>81.04272643496489</v>
      </c>
      <c r="BI192" s="12">
        <v>298.44797226029436</v>
      </c>
      <c r="BJ192" s="12">
        <v>26.58523422143216</v>
      </c>
      <c r="BK192" s="12">
        <v>302.060552159766</v>
      </c>
      <c r="BL192" s="12">
        <v>23.155204796842682</v>
      </c>
      <c r="BM192" s="12" t="s">
        <v>1</v>
      </c>
      <c r="BN192" s="12" t="s">
        <v>1</v>
      </c>
      <c r="BO192" s="12">
        <v>52.75671382963599</v>
      </c>
      <c r="BP192" s="12">
        <v>19.834350730567312</v>
      </c>
      <c r="BQ192" s="12">
        <v>9.611063887722269</v>
      </c>
      <c r="BR192" s="12">
        <v>1.7020394657070277</v>
      </c>
      <c r="BS192" s="12">
        <v>12.755381955292128</v>
      </c>
      <c r="BT192" s="12">
        <v>22.789270062320075</v>
      </c>
    </row>
    <row r="193" spans="1:72" ht="15">
      <c r="A193" s="12"/>
      <c r="B193" s="12" t="s">
        <v>55</v>
      </c>
      <c r="C193" s="12">
        <v>68.99393904333974</v>
      </c>
      <c r="D193" s="12">
        <v>5.457226680319275</v>
      </c>
      <c r="E193" s="12">
        <v>3.62377836686971</v>
      </c>
      <c r="F193" s="12">
        <v>20.343486166747333</v>
      </c>
      <c r="G193" s="12">
        <v>57.731457923781406</v>
      </c>
      <c r="H193" s="12">
        <v>22.414909558616383</v>
      </c>
      <c r="I193" s="12">
        <v>55.66003453191244</v>
      </c>
      <c r="J193" s="12">
        <v>65.14433095335366</v>
      </c>
      <c r="K193" s="12">
        <v>12.930613137175053</v>
      </c>
      <c r="L193" s="12">
        <v>59.98495728758114</v>
      </c>
      <c r="M193" s="12">
        <v>18.08998680294747</v>
      </c>
      <c r="N193" s="12">
        <v>55.22156909166796</v>
      </c>
      <c r="O193" s="12">
        <v>22.853374998860684</v>
      </c>
      <c r="P193" s="12">
        <v>16.537199455328537</v>
      </c>
      <c r="Q193" s="12">
        <v>2.9121236105291124</v>
      </c>
      <c r="R193" s="12">
        <v>44.280435219029876</v>
      </c>
      <c r="S193" s="12">
        <v>1.4244160872074096</v>
      </c>
      <c r="T193" s="12">
        <v>19.961352548008914</v>
      </c>
      <c r="U193" s="12">
        <v>2.9142865704299723</v>
      </c>
      <c r="V193" s="12">
        <v>73.50482005416279</v>
      </c>
      <c r="W193" s="12">
        <v>4.570124036365977</v>
      </c>
      <c r="X193" s="12" t="s">
        <v>1</v>
      </c>
      <c r="Y193" s="12">
        <v>7.479037905249277</v>
      </c>
      <c r="Z193" s="12">
        <v>46.99616522558633</v>
      </c>
      <c r="AA193" s="12">
        <v>23.59974095969298</v>
      </c>
      <c r="AB193" s="12" t="s">
        <v>1</v>
      </c>
      <c r="AC193" s="12">
        <v>59.29387992905989</v>
      </c>
      <c r="AD193" s="12">
        <v>18.781064161468862</v>
      </c>
      <c r="AE193" s="12">
        <v>16.174895941665348</v>
      </c>
      <c r="AF193" s="12">
        <v>12.577151983259467</v>
      </c>
      <c r="AG193" s="12">
        <v>11.18366151630601</v>
      </c>
      <c r="AH193" s="12">
        <v>16.017400858887264</v>
      </c>
      <c r="AI193" s="12">
        <v>22.121833790410566</v>
      </c>
      <c r="AJ193" s="12" t="s">
        <v>1</v>
      </c>
      <c r="AK193" s="12" t="s">
        <v>1</v>
      </c>
      <c r="AL193" s="12" t="s">
        <v>1</v>
      </c>
      <c r="AM193" s="12" t="s">
        <v>1</v>
      </c>
      <c r="AN193" s="12" t="s">
        <v>1</v>
      </c>
      <c r="AO193" s="12" t="s">
        <v>1</v>
      </c>
      <c r="AP193" s="12">
        <v>78.07494409052872</v>
      </c>
      <c r="AQ193" s="12" t="s">
        <v>1</v>
      </c>
      <c r="AR193" s="12" t="s">
        <v>1</v>
      </c>
      <c r="AS193" s="12">
        <v>78.07494409052872</v>
      </c>
      <c r="AT193" s="12">
        <v>76.48717870332625</v>
      </c>
      <c r="AU193" s="12" t="s">
        <v>1</v>
      </c>
      <c r="AV193" s="12">
        <v>0.5304451451778401</v>
      </c>
      <c r="AW193" s="12">
        <v>0.9655797144135215</v>
      </c>
      <c r="AX193" s="12">
        <v>0.09174052761114887</v>
      </c>
      <c r="AY193" s="12">
        <v>6.020696564451082</v>
      </c>
      <c r="AZ193" s="12">
        <v>72.05424752607772</v>
      </c>
      <c r="BA193" s="12">
        <v>50.07280702790535</v>
      </c>
      <c r="BB193" s="12">
        <v>18.64496134055771</v>
      </c>
      <c r="BC193" s="12">
        <v>78.07494409052872</v>
      </c>
      <c r="BD193" s="12">
        <v>78.07494409052872</v>
      </c>
      <c r="BE193" s="12">
        <v>64.87317517383192</v>
      </c>
      <c r="BF193" s="12">
        <v>13.201768916696757</v>
      </c>
      <c r="BG193" s="12">
        <v>58.09854867391041</v>
      </c>
      <c r="BH193" s="12">
        <v>19.74133327815843</v>
      </c>
      <c r="BI193" s="12">
        <v>71.817823497495</v>
      </c>
      <c r="BJ193" s="12">
        <v>6.065302310152662</v>
      </c>
      <c r="BK193" s="12">
        <v>72.08569775767383</v>
      </c>
      <c r="BL193" s="12">
        <v>5.989246332855005</v>
      </c>
      <c r="BM193" s="12" t="s">
        <v>1</v>
      </c>
      <c r="BN193" s="12" t="s">
        <v>1</v>
      </c>
      <c r="BO193" s="12">
        <v>11.554470255546144</v>
      </c>
      <c r="BP193" s="12">
        <v>2.931189555800169</v>
      </c>
      <c r="BQ193" s="12">
        <v>1.3050406953429297</v>
      </c>
      <c r="BR193" s="12">
        <v>0.8067544333615579</v>
      </c>
      <c r="BS193" s="12">
        <v>1.408315067908552</v>
      </c>
      <c r="BT193" s="12">
        <v>2.1442855163420833</v>
      </c>
    </row>
    <row r="194" spans="1:72" ht="15">
      <c r="A194" s="12"/>
      <c r="B194" s="12" t="s">
        <v>56</v>
      </c>
      <c r="C194" s="12">
        <v>64.60072121964158</v>
      </c>
      <c r="D194" s="12">
        <v>478.28445442839205</v>
      </c>
      <c r="E194" s="12">
        <v>284.7732077275127</v>
      </c>
      <c r="F194" s="12">
        <v>155.08295713398348</v>
      </c>
      <c r="G194" s="12">
        <v>672.5754262415591</v>
      </c>
      <c r="H194" s="12">
        <v>215.24789309738708</v>
      </c>
      <c r="I194" s="12">
        <v>612.4104902781579</v>
      </c>
      <c r="J194" s="12">
        <v>760.4683492165543</v>
      </c>
      <c r="K194" s="12">
        <v>67.19003415898426</v>
      </c>
      <c r="L194" s="12">
        <v>581.3495341203029</v>
      </c>
      <c r="M194" s="12">
        <v>246.30884925524094</v>
      </c>
      <c r="N194" s="12">
        <v>623.168701279129</v>
      </c>
      <c r="O194" s="12">
        <v>204.48968209641228</v>
      </c>
      <c r="P194" s="12">
        <v>202.84252838699155</v>
      </c>
      <c r="Q194" s="12">
        <v>56.23192622725577</v>
      </c>
      <c r="R194" s="12">
        <v>412.8509762516394</v>
      </c>
      <c r="S194" s="12">
        <v>26.89553108408033</v>
      </c>
      <c r="T194" s="12">
        <v>239.02475957964052</v>
      </c>
      <c r="U194" s="12">
        <v>48.82327240646461</v>
      </c>
      <c r="V194" s="12">
        <v>773.1735822610827</v>
      </c>
      <c r="W194" s="12">
        <v>52.75535299221153</v>
      </c>
      <c r="X194" s="12">
        <v>1.7294481222437659</v>
      </c>
      <c r="Y194" s="12">
        <v>129.7546288785452</v>
      </c>
      <c r="Z194" s="12">
        <v>516.3614236490529</v>
      </c>
      <c r="AA194" s="12">
        <v>179.87048501957182</v>
      </c>
      <c r="AB194" s="12">
        <v>1.320679168543833</v>
      </c>
      <c r="AC194" s="12">
        <v>592.7136960410336</v>
      </c>
      <c r="AD194" s="12">
        <v>234.94468733450827</v>
      </c>
      <c r="AE194" s="12">
        <v>135.06824478732725</v>
      </c>
      <c r="AF194" s="12">
        <v>167.96170817255626</v>
      </c>
      <c r="AG194" s="12">
        <v>154.29060865731566</v>
      </c>
      <c r="AH194" s="12">
        <v>145.0459458021314</v>
      </c>
      <c r="AI194" s="12">
        <v>225.29187595621053</v>
      </c>
      <c r="AJ194" s="12" t="s">
        <v>1</v>
      </c>
      <c r="AK194" s="12" t="s">
        <v>1</v>
      </c>
      <c r="AL194" s="12" t="s">
        <v>1</v>
      </c>
      <c r="AM194" s="12" t="s">
        <v>1</v>
      </c>
      <c r="AN194" s="12" t="s">
        <v>1</v>
      </c>
      <c r="AO194" s="12" t="s">
        <v>1</v>
      </c>
      <c r="AP194" s="12" t="s">
        <v>1</v>
      </c>
      <c r="AQ194" s="12">
        <v>827.6583833755375</v>
      </c>
      <c r="AR194" s="12" t="s">
        <v>1</v>
      </c>
      <c r="AS194" s="12">
        <v>827.6583833755375</v>
      </c>
      <c r="AT194" s="12">
        <v>791.8965236211959</v>
      </c>
      <c r="AU194" s="12" t="s">
        <v>1</v>
      </c>
      <c r="AV194" s="12">
        <v>6.413186037597071</v>
      </c>
      <c r="AW194" s="12">
        <v>23.85530495238365</v>
      </c>
      <c r="AX194" s="12">
        <v>5.493368764360442</v>
      </c>
      <c r="AY194" s="12">
        <v>58.08763923027132</v>
      </c>
      <c r="AZ194" s="12">
        <v>769.5707441452662</v>
      </c>
      <c r="BA194" s="12">
        <v>406.5432306483439</v>
      </c>
      <c r="BB194" s="12">
        <v>302.0497206945309</v>
      </c>
      <c r="BC194" s="12">
        <v>827.6583833755375</v>
      </c>
      <c r="BD194" s="12">
        <v>827.6583833755375</v>
      </c>
      <c r="BE194" s="12">
        <v>677.8043578826608</v>
      </c>
      <c r="BF194" s="12">
        <v>149.8540254928788</v>
      </c>
      <c r="BG194" s="12">
        <v>639.8421909633415</v>
      </c>
      <c r="BH194" s="12">
        <v>184.91386275023785</v>
      </c>
      <c r="BI194" s="12">
        <v>763.688744359254</v>
      </c>
      <c r="BJ194" s="12">
        <v>61.042578853183855</v>
      </c>
      <c r="BK194" s="12">
        <v>765.2757087099768</v>
      </c>
      <c r="BL194" s="12">
        <v>62.38267466556068</v>
      </c>
      <c r="BM194" s="12" t="s">
        <v>1</v>
      </c>
      <c r="BN194" s="12" t="s">
        <v>1</v>
      </c>
      <c r="BO194" s="12">
        <v>136.5269116013547</v>
      </c>
      <c r="BP194" s="12">
        <v>57.83957655190503</v>
      </c>
      <c r="BQ194" s="12">
        <v>22.5923044247248</v>
      </c>
      <c r="BR194" s="12">
        <v>5.105305509398816</v>
      </c>
      <c r="BS194" s="12">
        <v>28.247645877561407</v>
      </c>
      <c r="BT194" s="12">
        <v>40.444334665198966</v>
      </c>
    </row>
    <row r="195" spans="1:72" ht="15">
      <c r="A195" s="12"/>
      <c r="B195" s="12" t="s">
        <v>57</v>
      </c>
      <c r="C195" s="12">
        <v>114.93453734218728</v>
      </c>
      <c r="D195" s="12">
        <v>29.983151580184252</v>
      </c>
      <c r="E195" s="12">
        <v>188.33083516845954</v>
      </c>
      <c r="F195" s="12">
        <v>40.14003887404891</v>
      </c>
      <c r="G195" s="12">
        <v>293.1084852167834</v>
      </c>
      <c r="H195" s="12">
        <v>60.00828420618127</v>
      </c>
      <c r="I195" s="12">
        <v>273.24023988464984</v>
      </c>
      <c r="J195" s="12">
        <v>269.74863329388273</v>
      </c>
      <c r="K195" s="12">
        <v>63.499890796948854</v>
      </c>
      <c r="L195" s="12">
        <v>172.1050900469809</v>
      </c>
      <c r="M195" s="12">
        <v>161.1434340438492</v>
      </c>
      <c r="N195" s="12">
        <v>238.13498105786854</v>
      </c>
      <c r="O195" s="12">
        <v>95.11354303296217</v>
      </c>
      <c r="P195" s="12">
        <v>80.08694891052394</v>
      </c>
      <c r="Q195" s="12">
        <v>18.32500771600727</v>
      </c>
      <c r="R195" s="12">
        <v>163.59168680992036</v>
      </c>
      <c r="S195" s="12">
        <v>10.740442970566164</v>
      </c>
      <c r="T195" s="12">
        <v>93.12945392461647</v>
      </c>
      <c r="U195" s="12">
        <v>21.31655830921902</v>
      </c>
      <c r="V195" s="12">
        <v>323.98626199917334</v>
      </c>
      <c r="W195" s="12">
        <v>8.857110739757683</v>
      </c>
      <c r="X195" s="12">
        <v>0.4051513519022829</v>
      </c>
      <c r="Y195" s="12">
        <v>58.43997371357499</v>
      </c>
      <c r="Z195" s="12">
        <v>212.92405593208255</v>
      </c>
      <c r="AA195" s="12">
        <v>61.334208881689996</v>
      </c>
      <c r="AB195" s="12">
        <v>0.07376763994650022</v>
      </c>
      <c r="AC195" s="12">
        <v>259.00749552849396</v>
      </c>
      <c r="AD195" s="12">
        <v>74.24102856233638</v>
      </c>
      <c r="AE195" s="12">
        <v>66.5438825205509</v>
      </c>
      <c r="AF195" s="12">
        <v>74.85625677075357</v>
      </c>
      <c r="AG195" s="12">
        <v>64.58598729612613</v>
      </c>
      <c r="AH195" s="12">
        <v>65.54943374600789</v>
      </c>
      <c r="AI195" s="12">
        <v>61.71296375739178</v>
      </c>
      <c r="AJ195" s="12" t="s">
        <v>1</v>
      </c>
      <c r="AK195" s="12" t="s">
        <v>1</v>
      </c>
      <c r="AL195" s="12" t="s">
        <v>1</v>
      </c>
      <c r="AM195" s="12" t="s">
        <v>1</v>
      </c>
      <c r="AN195" s="12" t="s">
        <v>1</v>
      </c>
      <c r="AO195" s="12" t="s">
        <v>1</v>
      </c>
      <c r="AP195" s="12" t="s">
        <v>1</v>
      </c>
      <c r="AQ195" s="12" t="s">
        <v>1</v>
      </c>
      <c r="AR195" s="12">
        <v>333.24852409083337</v>
      </c>
      <c r="AS195" s="12">
        <v>333.24852409083337</v>
      </c>
      <c r="AT195" s="12">
        <v>301.33616674017884</v>
      </c>
      <c r="AU195" s="12" t="s">
        <v>1</v>
      </c>
      <c r="AV195" s="12">
        <v>10.869912970594598</v>
      </c>
      <c r="AW195" s="12">
        <v>18.091205696118102</v>
      </c>
      <c r="AX195" s="12">
        <v>2.951238683941357</v>
      </c>
      <c r="AY195" s="12">
        <v>20.78439847393343</v>
      </c>
      <c r="AZ195" s="12">
        <v>312.46412561689954</v>
      </c>
      <c r="BA195" s="12">
        <v>144.23086765580814</v>
      </c>
      <c r="BB195" s="12">
        <v>143.64039308147346</v>
      </c>
      <c r="BC195" s="12">
        <v>333.24852409083337</v>
      </c>
      <c r="BD195" s="12">
        <v>333.24852409083337</v>
      </c>
      <c r="BE195" s="12">
        <v>275.0707185490938</v>
      </c>
      <c r="BF195" s="12">
        <v>58.177805541736994</v>
      </c>
      <c r="BG195" s="12">
        <v>259.26263426067493</v>
      </c>
      <c r="BH195" s="12">
        <v>73.04046587467124</v>
      </c>
      <c r="BI195" s="12">
        <v>310.3586010298128</v>
      </c>
      <c r="BJ195" s="12">
        <v>22.36071317864013</v>
      </c>
      <c r="BK195" s="12">
        <v>313.76411793793216</v>
      </c>
      <c r="BL195" s="12">
        <v>19.484406152900927</v>
      </c>
      <c r="BM195" s="12" t="s">
        <v>1</v>
      </c>
      <c r="BN195" s="12" t="s">
        <v>1</v>
      </c>
      <c r="BO195" s="12">
        <v>57.75481223928872</v>
      </c>
      <c r="BP195" s="12">
        <v>19.910976858086375</v>
      </c>
      <c r="BQ195" s="12">
        <v>8.62775958899238</v>
      </c>
      <c r="BR195" s="12">
        <v>1.7974215612193056</v>
      </c>
      <c r="BS195" s="12">
        <v>11.214047750042337</v>
      </c>
      <c r="BT195" s="12">
        <v>19.36836929923796</v>
      </c>
    </row>
    <row r="196" spans="1:72" ht="15">
      <c r="A196" s="12" t="s">
        <v>16</v>
      </c>
      <c r="B196" s="12" t="s">
        <v>58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</row>
    <row r="197" spans="1:72" ht="15">
      <c r="A197" s="12" t="s">
        <v>17</v>
      </c>
      <c r="B197" s="12" t="s">
        <v>59</v>
      </c>
      <c r="C197" s="12">
        <v>728.9450648482089</v>
      </c>
      <c r="D197" s="12">
        <v>2544.3505453251732</v>
      </c>
      <c r="E197" s="12">
        <v>2200.39775522073</v>
      </c>
      <c r="F197" s="12">
        <v>836.0558521623306</v>
      </c>
      <c r="G197" s="12">
        <v>4637.637513231901</v>
      </c>
      <c r="H197" s="12">
        <v>1183.1116756364158</v>
      </c>
      <c r="I197" s="12">
        <v>4290.581689757829</v>
      </c>
      <c r="J197" s="12">
        <v>4858.715536802394</v>
      </c>
      <c r="K197" s="12">
        <v>614.9778285918071</v>
      </c>
      <c r="L197" s="12">
        <v>3477.3797591914636</v>
      </c>
      <c r="M197" s="12">
        <v>1996.3136062027108</v>
      </c>
      <c r="N197" s="12">
        <v>4089.9785656065505</v>
      </c>
      <c r="O197" s="12">
        <v>1383.7147997876227</v>
      </c>
      <c r="P197" s="12">
        <v>1278.3162922740314</v>
      </c>
      <c r="Q197" s="12">
        <v>347.9245126716274</v>
      </c>
      <c r="R197" s="12">
        <v>2743.2166694097045</v>
      </c>
      <c r="S197" s="12">
        <v>174.5868576785473</v>
      </c>
      <c r="T197" s="12">
        <v>1474.1704906703847</v>
      </c>
      <c r="U197" s="12">
        <v>367.41211674830475</v>
      </c>
      <c r="V197" s="12">
        <v>5262.274074460369</v>
      </c>
      <c r="W197" s="12">
        <v>205.82652807786556</v>
      </c>
      <c r="X197" s="12">
        <v>5.592762856015013</v>
      </c>
      <c r="Y197" s="12">
        <v>947.5737623881266</v>
      </c>
      <c r="Z197" s="12">
        <v>3442.509931599675</v>
      </c>
      <c r="AA197" s="12">
        <v>1056.2723209995556</v>
      </c>
      <c r="AB197" s="12">
        <v>15.278345984464623</v>
      </c>
      <c r="AC197" s="12">
        <v>4179.0791666238165</v>
      </c>
      <c r="AD197" s="12">
        <v>1294.614198770373</v>
      </c>
      <c r="AE197" s="12">
        <v>1124.4491676232576</v>
      </c>
      <c r="AF197" s="12">
        <v>1030.348373415442</v>
      </c>
      <c r="AG197" s="12">
        <v>1020.4662941801785</v>
      </c>
      <c r="AH197" s="12">
        <v>1034.246282135155</v>
      </c>
      <c r="AI197" s="12">
        <v>1264.1832480400828</v>
      </c>
      <c r="AJ197" s="12">
        <v>2170.265494818478</v>
      </c>
      <c r="AK197" s="12">
        <v>525.4095594981098</v>
      </c>
      <c r="AL197" s="12">
        <v>1050.3256160998326</v>
      </c>
      <c r="AM197" s="12">
        <v>92.19817370476844</v>
      </c>
      <c r="AN197" s="12">
        <v>180.656465432967</v>
      </c>
      <c r="AO197" s="12">
        <v>285.1181867753014</v>
      </c>
      <c r="AP197" s="12">
        <v>76.48717870332625</v>
      </c>
      <c r="AQ197" s="12">
        <v>791.8965236211959</v>
      </c>
      <c r="AR197" s="12">
        <v>301.33616674017884</v>
      </c>
      <c r="AS197" s="12">
        <v>5473.693365394235</v>
      </c>
      <c r="AT197" s="12">
        <v>5473.693365394235</v>
      </c>
      <c r="AU197" s="12" t="s">
        <v>1</v>
      </c>
      <c r="AV197" s="12" t="s">
        <v>1</v>
      </c>
      <c r="AW197" s="12" t="s">
        <v>1</v>
      </c>
      <c r="AX197" s="12" t="s">
        <v>1</v>
      </c>
      <c r="AY197" s="12">
        <v>358.26903262890875</v>
      </c>
      <c r="AZ197" s="12">
        <v>5115.424332765265</v>
      </c>
      <c r="BA197" s="12">
        <v>2770.4316538101907</v>
      </c>
      <c r="BB197" s="12">
        <v>1963.4325391767263</v>
      </c>
      <c r="BC197" s="12">
        <v>5473.693365394235</v>
      </c>
      <c r="BD197" s="12">
        <v>5473.693365394235</v>
      </c>
      <c r="BE197" s="12">
        <v>4557.703219836637</v>
      </c>
      <c r="BF197" s="12">
        <v>915.9901455575589</v>
      </c>
      <c r="BG197" s="12">
        <v>4316.889907245283</v>
      </c>
      <c r="BH197" s="12">
        <v>1143.593513658905</v>
      </c>
      <c r="BI197" s="12">
        <v>5086.386318775637</v>
      </c>
      <c r="BJ197" s="12">
        <v>370.7814365867658</v>
      </c>
      <c r="BK197" s="12">
        <v>5138.754877846271</v>
      </c>
      <c r="BL197" s="12">
        <v>334.93848754791827</v>
      </c>
      <c r="BM197" s="12" t="s">
        <v>1</v>
      </c>
      <c r="BN197" s="12" t="s">
        <v>1</v>
      </c>
      <c r="BO197" s="12">
        <v>917.1263286995832</v>
      </c>
      <c r="BP197" s="12">
        <v>375.1816988047407</v>
      </c>
      <c r="BQ197" s="12">
        <v>167.34303126858623</v>
      </c>
      <c r="BR197" s="12">
        <v>29.47459280372567</v>
      </c>
      <c r="BS197" s="12">
        <v>210.0373427674854</v>
      </c>
      <c r="BT197" s="12">
        <v>309.3276361077048</v>
      </c>
    </row>
    <row r="198" spans="1:72" ht="15">
      <c r="A198" s="12"/>
      <c r="B198" s="12" t="s">
        <v>60</v>
      </c>
      <c r="C198" s="12">
        <v>0.8212497989018981</v>
      </c>
      <c r="D198" s="12" t="s">
        <v>1</v>
      </c>
      <c r="E198" s="12">
        <v>0.658392264807341</v>
      </c>
      <c r="F198" s="12" t="s">
        <v>1</v>
      </c>
      <c r="G198" s="12">
        <v>1.4796420637092393</v>
      </c>
      <c r="H198" s="12" t="s">
        <v>1</v>
      </c>
      <c r="I198" s="12">
        <v>1.4796420637092393</v>
      </c>
      <c r="J198" s="12">
        <v>0.658392264807341</v>
      </c>
      <c r="K198" s="12">
        <v>0.8212497989018981</v>
      </c>
      <c r="L198" s="12">
        <v>0.658392264807341</v>
      </c>
      <c r="M198" s="12">
        <v>0.8212497989018981</v>
      </c>
      <c r="N198" s="12">
        <v>0.5112112509890984</v>
      </c>
      <c r="O198" s="12">
        <v>0.9684308127201409</v>
      </c>
      <c r="P198" s="12">
        <v>0.5112112509890984</v>
      </c>
      <c r="Q198" s="12">
        <v>0.1784446017484636</v>
      </c>
      <c r="R198" s="12">
        <v>0.4677346742295803</v>
      </c>
      <c r="S198" s="12" t="s">
        <v>1</v>
      </c>
      <c r="T198" s="12">
        <v>0.6896558527375619</v>
      </c>
      <c r="U198" s="12" t="s">
        <v>1</v>
      </c>
      <c r="V198" s="12">
        <v>1.4796420637092393</v>
      </c>
      <c r="W198" s="12" t="s">
        <v>1</v>
      </c>
      <c r="X198" s="12" t="s">
        <v>1</v>
      </c>
      <c r="Y198" s="12" t="s">
        <v>1</v>
      </c>
      <c r="Z198" s="12">
        <v>1.4796420637092393</v>
      </c>
      <c r="AA198" s="12" t="s">
        <v>1</v>
      </c>
      <c r="AB198" s="12" t="s">
        <v>1</v>
      </c>
      <c r="AC198" s="12">
        <v>1.4796420637092393</v>
      </c>
      <c r="AD198" s="12" t="s">
        <v>1</v>
      </c>
      <c r="AE198" s="12">
        <v>0.658392264807341</v>
      </c>
      <c r="AF198" s="12">
        <v>0.8212497989018981</v>
      </c>
      <c r="AG198" s="12" t="s">
        <v>1</v>
      </c>
      <c r="AH198" s="12" t="s">
        <v>1</v>
      </c>
      <c r="AI198" s="12" t="s">
        <v>1</v>
      </c>
      <c r="AJ198" s="12" t="s">
        <v>1</v>
      </c>
      <c r="AK198" s="12">
        <v>0.8212497989018981</v>
      </c>
      <c r="AL198" s="12" t="s">
        <v>1</v>
      </c>
      <c r="AM198" s="12" t="s">
        <v>1</v>
      </c>
      <c r="AN198" s="12">
        <v>0.658392264807341</v>
      </c>
      <c r="AO198" s="12" t="s">
        <v>1</v>
      </c>
      <c r="AP198" s="12" t="s">
        <v>1</v>
      </c>
      <c r="AQ198" s="12" t="s">
        <v>1</v>
      </c>
      <c r="AR198" s="12" t="s">
        <v>1</v>
      </c>
      <c r="AS198" s="12">
        <v>1.4796420637092393</v>
      </c>
      <c r="AT198" s="12" t="s">
        <v>1</v>
      </c>
      <c r="AU198" s="12">
        <v>1.4796420637092393</v>
      </c>
      <c r="AV198" s="12" t="s">
        <v>1</v>
      </c>
      <c r="AW198" s="12" t="s">
        <v>1</v>
      </c>
      <c r="AX198" s="12" t="s">
        <v>1</v>
      </c>
      <c r="AY198" s="12" t="s">
        <v>1</v>
      </c>
      <c r="AZ198" s="12">
        <v>1.4796420637092393</v>
      </c>
      <c r="BA198" s="12">
        <v>0.658392264807341</v>
      </c>
      <c r="BB198" s="12">
        <v>0.8212497989018981</v>
      </c>
      <c r="BC198" s="12">
        <v>1.4796420637092393</v>
      </c>
      <c r="BD198" s="12">
        <v>1.4796420637092393</v>
      </c>
      <c r="BE198" s="12">
        <v>1.4796420637092393</v>
      </c>
      <c r="BF198" s="12" t="s">
        <v>1</v>
      </c>
      <c r="BG198" s="12">
        <v>1.4796420637092393</v>
      </c>
      <c r="BH198" s="12" t="s">
        <v>1</v>
      </c>
      <c r="BI198" s="12">
        <v>1.4796420637092393</v>
      </c>
      <c r="BJ198" s="12" t="s">
        <v>1</v>
      </c>
      <c r="BK198" s="12">
        <v>1.4796420637092393</v>
      </c>
      <c r="BL198" s="12" t="s">
        <v>1</v>
      </c>
      <c r="BM198" s="12" t="s">
        <v>1</v>
      </c>
      <c r="BN198" s="12" t="s">
        <v>1</v>
      </c>
      <c r="BO198" s="12">
        <v>0.3374270712955123</v>
      </c>
      <c r="BP198" s="12">
        <v>0.17094582421676546</v>
      </c>
      <c r="BQ198" s="12" t="s">
        <v>1</v>
      </c>
      <c r="BR198" s="12" t="s">
        <v>1</v>
      </c>
      <c r="BS198" s="12" t="s">
        <v>1</v>
      </c>
      <c r="BT198" s="12" t="s">
        <v>1</v>
      </c>
    </row>
    <row r="199" spans="1:72" ht="15">
      <c r="A199" s="12"/>
      <c r="B199" s="12" t="s">
        <v>61</v>
      </c>
      <c r="C199" s="12">
        <v>5.921156400493832</v>
      </c>
      <c r="D199" s="12">
        <v>244.2932604357679</v>
      </c>
      <c r="E199" s="12">
        <v>877.5815084114134</v>
      </c>
      <c r="F199" s="12">
        <v>161.82217213723956</v>
      </c>
      <c r="G199" s="12">
        <v>965.97375311043</v>
      </c>
      <c r="H199" s="12">
        <v>166.09055758579973</v>
      </c>
      <c r="I199" s="12">
        <v>961.7053676618726</v>
      </c>
      <c r="J199" s="12">
        <v>990.8327371439701</v>
      </c>
      <c r="K199" s="12">
        <v>136.9631881037024</v>
      </c>
      <c r="L199" s="12">
        <v>692.5976856305431</v>
      </c>
      <c r="M199" s="12">
        <v>435.1982396171258</v>
      </c>
      <c r="N199" s="12">
        <v>804.3727758352329</v>
      </c>
      <c r="O199" s="12">
        <v>323.4231494124411</v>
      </c>
      <c r="P199" s="12">
        <v>266.6225057535548</v>
      </c>
      <c r="Q199" s="12">
        <v>79.21026393976908</v>
      </c>
      <c r="R199" s="12">
        <v>519.7123921523457</v>
      </c>
      <c r="S199" s="12">
        <v>57.42383256172061</v>
      </c>
      <c r="T199" s="12">
        <v>324.0794956014447</v>
      </c>
      <c r="U199" s="12">
        <v>75.58282481637147</v>
      </c>
      <c r="V199" s="12">
        <v>1099.2995792655718</v>
      </c>
      <c r="W199" s="12">
        <v>28.49634598209594</v>
      </c>
      <c r="X199" s="12" t="s">
        <v>1</v>
      </c>
      <c r="Y199" s="12">
        <v>460.00974807471835</v>
      </c>
      <c r="Z199" s="12">
        <v>556.9077022383727</v>
      </c>
      <c r="AA199" s="12">
        <v>98.02470662166444</v>
      </c>
      <c r="AB199" s="12">
        <v>7.529034100994039</v>
      </c>
      <c r="AC199" s="12">
        <v>776.3331324119255</v>
      </c>
      <c r="AD199" s="12">
        <v>351.4627928357499</v>
      </c>
      <c r="AE199" s="12">
        <v>181.36429713981434</v>
      </c>
      <c r="AF199" s="12">
        <v>273.4136651599116</v>
      </c>
      <c r="AG199" s="12">
        <v>258.03752517936937</v>
      </c>
      <c r="AH199" s="12">
        <v>230.91612182327955</v>
      </c>
      <c r="AI199" s="12">
        <v>184.06431594529994</v>
      </c>
      <c r="AJ199" s="12">
        <v>86.81442428786112</v>
      </c>
      <c r="AK199" s="12">
        <v>1.2954988501524318</v>
      </c>
      <c r="AL199" s="12">
        <v>38.117343737841374</v>
      </c>
      <c r="AM199" s="12">
        <v>5.090682489505969</v>
      </c>
      <c r="AN199" s="12">
        <v>971.0233397913361</v>
      </c>
      <c r="AO199" s="12">
        <v>7.6410919376074755</v>
      </c>
      <c r="AP199" s="12">
        <v>0.5304451451778401</v>
      </c>
      <c r="AQ199" s="12">
        <v>6.413186037597071</v>
      </c>
      <c r="AR199" s="12">
        <v>10.869912970594598</v>
      </c>
      <c r="AS199" s="12">
        <v>1127.7959252476662</v>
      </c>
      <c r="AT199" s="12" t="s">
        <v>1</v>
      </c>
      <c r="AU199" s="12" t="s">
        <v>1</v>
      </c>
      <c r="AV199" s="12">
        <v>1127.7959252476662</v>
      </c>
      <c r="AW199" s="12" t="s">
        <v>1</v>
      </c>
      <c r="AX199" s="12" t="s">
        <v>1</v>
      </c>
      <c r="AY199" s="12">
        <v>105.78047925244404</v>
      </c>
      <c r="AZ199" s="12">
        <v>1022.0154459952255</v>
      </c>
      <c r="BA199" s="12">
        <v>529.5490295102134</v>
      </c>
      <c r="BB199" s="12">
        <v>443.0867116824721</v>
      </c>
      <c r="BC199" s="12">
        <v>1127.7959252476662</v>
      </c>
      <c r="BD199" s="12">
        <v>1127.7959252476662</v>
      </c>
      <c r="BE199" s="12">
        <v>874.8673210861891</v>
      </c>
      <c r="BF199" s="12">
        <v>252.9286041614851</v>
      </c>
      <c r="BG199" s="12">
        <v>866.3778145161372</v>
      </c>
      <c r="BH199" s="12">
        <v>259.6058537368924</v>
      </c>
      <c r="BI199" s="12">
        <v>1018.769979784187</v>
      </c>
      <c r="BJ199" s="12">
        <v>106.85139563531408</v>
      </c>
      <c r="BK199" s="12">
        <v>1040.4222808029992</v>
      </c>
      <c r="BL199" s="12">
        <v>87.37364444466611</v>
      </c>
      <c r="BM199" s="12" t="s">
        <v>1</v>
      </c>
      <c r="BN199" s="12" t="s">
        <v>1</v>
      </c>
      <c r="BO199" s="12">
        <v>194.88841791820533</v>
      </c>
      <c r="BP199" s="12">
        <v>83.84980482116859</v>
      </c>
      <c r="BQ199" s="12">
        <v>37.42261011464862</v>
      </c>
      <c r="BR199" s="12">
        <v>4.6164767486875515</v>
      </c>
      <c r="BS199" s="12">
        <v>46.345709668247295</v>
      </c>
      <c r="BT199" s="12">
        <v>73.1463539481796</v>
      </c>
    </row>
    <row r="200" spans="1:72" ht="15">
      <c r="A200" s="12"/>
      <c r="B200" s="12" t="s">
        <v>62</v>
      </c>
      <c r="C200" s="12">
        <v>4.980577286823364</v>
      </c>
      <c r="D200" s="12">
        <v>227.4791818318733</v>
      </c>
      <c r="E200" s="12">
        <v>69.26935389160872</v>
      </c>
      <c r="F200" s="12">
        <v>27.316138757561262</v>
      </c>
      <c r="G200" s="12">
        <v>274.4129742527447</v>
      </c>
      <c r="H200" s="12">
        <v>19.05602743375854</v>
      </c>
      <c r="I200" s="12">
        <v>282.67308557654815</v>
      </c>
      <c r="J200" s="12">
        <v>232.50780081051965</v>
      </c>
      <c r="K200" s="12">
        <v>69.22131219978559</v>
      </c>
      <c r="L200" s="12">
        <v>166.62917444666758</v>
      </c>
      <c r="M200" s="12">
        <v>135.09993856363752</v>
      </c>
      <c r="N200" s="12">
        <v>220.6310116717237</v>
      </c>
      <c r="O200" s="12">
        <v>81.09810133858117</v>
      </c>
      <c r="P200" s="12">
        <v>69.30954500658844</v>
      </c>
      <c r="Q200" s="12">
        <v>24.255616574188604</v>
      </c>
      <c r="R200" s="12">
        <v>129.81517769239375</v>
      </c>
      <c r="S200" s="12">
        <v>17.67574563311033</v>
      </c>
      <c r="T200" s="12">
        <v>83.01059780953378</v>
      </c>
      <c r="U200" s="12">
        <v>23.961814439747627</v>
      </c>
      <c r="V200" s="12">
        <v>296.7229148539799</v>
      </c>
      <c r="W200" s="12">
        <v>5.006198156327297</v>
      </c>
      <c r="X200" s="12" t="s">
        <v>1</v>
      </c>
      <c r="Y200" s="12">
        <v>100.14467421832053</v>
      </c>
      <c r="Z200" s="12">
        <v>193.25354842413824</v>
      </c>
      <c r="AA200" s="12">
        <v>5.9732004413574975</v>
      </c>
      <c r="AB200" s="12">
        <v>0.22368696365397905</v>
      </c>
      <c r="AC200" s="12">
        <v>273.0790650368254</v>
      </c>
      <c r="AD200" s="12">
        <v>28.650047973480945</v>
      </c>
      <c r="AE200" s="12">
        <v>106.33825918995542</v>
      </c>
      <c r="AF200" s="12">
        <v>65.78501571434681</v>
      </c>
      <c r="AG200" s="12">
        <v>54.07200621066515</v>
      </c>
      <c r="AH200" s="12">
        <v>53.59363702416802</v>
      </c>
      <c r="AI200" s="12">
        <v>21.94019487116946</v>
      </c>
      <c r="AJ200" s="12">
        <v>205.34873540221503</v>
      </c>
      <c r="AK200" s="12">
        <v>1.7606569797139895</v>
      </c>
      <c r="AL200" s="12">
        <v>19.054820211754702</v>
      </c>
      <c r="AM200" s="12">
        <v>1.192429486269789</v>
      </c>
      <c r="AN200" s="12">
        <v>1.996742803157883</v>
      </c>
      <c r="AO200" s="12">
        <v>29.463637764278648</v>
      </c>
      <c r="AP200" s="12">
        <v>0.9655797144135215</v>
      </c>
      <c r="AQ200" s="12">
        <v>23.85530495238365</v>
      </c>
      <c r="AR200" s="12">
        <v>18.091205696118102</v>
      </c>
      <c r="AS200" s="12">
        <v>301.72911301030723</v>
      </c>
      <c r="AT200" s="12" t="s">
        <v>1</v>
      </c>
      <c r="AU200" s="12" t="s">
        <v>1</v>
      </c>
      <c r="AV200" s="12" t="s">
        <v>1</v>
      </c>
      <c r="AW200" s="12">
        <v>301.72911301030723</v>
      </c>
      <c r="AX200" s="12" t="s">
        <v>1</v>
      </c>
      <c r="AY200" s="12">
        <v>18.496319655510266</v>
      </c>
      <c r="AZ200" s="12">
        <v>283.2327933547964</v>
      </c>
      <c r="BA200" s="12">
        <v>183.48031008030213</v>
      </c>
      <c r="BB200" s="12">
        <v>83.6355919858932</v>
      </c>
      <c r="BC200" s="12">
        <v>301.72911301030723</v>
      </c>
      <c r="BD200" s="12">
        <v>301.72911301030723</v>
      </c>
      <c r="BE200" s="12">
        <v>280.7006917960614</v>
      </c>
      <c r="BF200" s="12">
        <v>21.028421214245306</v>
      </c>
      <c r="BG200" s="12">
        <v>260.600525330548</v>
      </c>
      <c r="BH200" s="12">
        <v>41.0212022429481</v>
      </c>
      <c r="BI200" s="12">
        <v>289.2933719222752</v>
      </c>
      <c r="BJ200" s="12">
        <v>12.117193703234385</v>
      </c>
      <c r="BK200" s="12">
        <v>281.17986334979776</v>
      </c>
      <c r="BL200" s="12">
        <v>20.549249660508874</v>
      </c>
      <c r="BM200" s="12" t="s">
        <v>1</v>
      </c>
      <c r="BN200" s="12" t="s">
        <v>1</v>
      </c>
      <c r="BO200" s="12">
        <v>50.382896023539345</v>
      </c>
      <c r="BP200" s="12">
        <v>23.38782135088908</v>
      </c>
      <c r="BQ200" s="12">
        <v>10.063676208467399</v>
      </c>
      <c r="BR200" s="12">
        <v>1.2890975070279422</v>
      </c>
      <c r="BS200" s="12">
        <v>15.091710544623204</v>
      </c>
      <c r="BT200" s="12">
        <v>23.299792276206606</v>
      </c>
    </row>
    <row r="201" spans="1:72" ht="15">
      <c r="A201" s="12"/>
      <c r="B201" s="12" t="s">
        <v>63</v>
      </c>
      <c r="C201" s="12">
        <v>17.918762292740894</v>
      </c>
      <c r="D201" s="12">
        <v>117.50821764241357</v>
      </c>
      <c r="E201" s="12">
        <v>18.905265421951263</v>
      </c>
      <c r="F201" s="12">
        <v>3.8640227003022924</v>
      </c>
      <c r="G201" s="12">
        <v>150.4682226568034</v>
      </c>
      <c r="H201" s="12">
        <v>8.2776865131324</v>
      </c>
      <c r="I201" s="12">
        <v>146.0545588439734</v>
      </c>
      <c r="J201" s="12">
        <v>112.58219213883346</v>
      </c>
      <c r="K201" s="12">
        <v>41.75005321827223</v>
      </c>
      <c r="L201" s="12">
        <v>89.79459882905685</v>
      </c>
      <c r="M201" s="12">
        <v>64.53764652804881</v>
      </c>
      <c r="N201" s="12">
        <v>87.73955480733329</v>
      </c>
      <c r="O201" s="12">
        <v>66.59269054977243</v>
      </c>
      <c r="P201" s="12">
        <v>27.511073415783923</v>
      </c>
      <c r="Q201" s="12">
        <v>7.847165905929298</v>
      </c>
      <c r="R201" s="12">
        <v>73.94633588644714</v>
      </c>
      <c r="S201" s="12">
        <v>17.39540656399641</v>
      </c>
      <c r="T201" s="12">
        <v>30.027392346203126</v>
      </c>
      <c r="U201" s="12">
        <v>10.98925544574308</v>
      </c>
      <c r="V201" s="12">
        <v>152.67067518315284</v>
      </c>
      <c r="W201" s="12">
        <v>1.6615701739529118</v>
      </c>
      <c r="X201" s="12" t="s">
        <v>1</v>
      </c>
      <c r="Y201" s="12">
        <v>63.766469037688765</v>
      </c>
      <c r="Z201" s="12">
        <v>84.85183800449263</v>
      </c>
      <c r="AA201" s="12">
        <v>3.358828113319941</v>
      </c>
      <c r="AB201" s="12">
        <v>1.4129425425002373</v>
      </c>
      <c r="AC201" s="12">
        <v>120.26673800610611</v>
      </c>
      <c r="AD201" s="12">
        <v>34.06550735099959</v>
      </c>
      <c r="AE201" s="12">
        <v>77.294230410365</v>
      </c>
      <c r="AF201" s="12">
        <v>22.554865075107998</v>
      </c>
      <c r="AG201" s="12">
        <v>21.396639384367408</v>
      </c>
      <c r="AH201" s="12">
        <v>24.64531064383583</v>
      </c>
      <c r="AI201" s="12">
        <v>8.441199843429386</v>
      </c>
      <c r="AJ201" s="12">
        <v>118.41655508061204</v>
      </c>
      <c r="AK201" s="12">
        <v>3.2145169953446264</v>
      </c>
      <c r="AL201" s="12">
        <v>6.679567217137775</v>
      </c>
      <c r="AM201" s="12">
        <v>13.00256693407606</v>
      </c>
      <c r="AN201" s="12">
        <v>1.4898506746003197</v>
      </c>
      <c r="AO201" s="12">
        <v>2.9928404794219117</v>
      </c>
      <c r="AP201" s="12">
        <v>0.09174052761114887</v>
      </c>
      <c r="AQ201" s="12">
        <v>5.493368764360442</v>
      </c>
      <c r="AR201" s="12">
        <v>2.951238683941357</v>
      </c>
      <c r="AS201" s="12">
        <v>154.33224535710573</v>
      </c>
      <c r="AT201" s="12" t="s">
        <v>1</v>
      </c>
      <c r="AU201" s="12" t="s">
        <v>1</v>
      </c>
      <c r="AV201" s="12" t="s">
        <v>1</v>
      </c>
      <c r="AW201" s="12" t="s">
        <v>1</v>
      </c>
      <c r="AX201" s="12">
        <v>154.33224535710573</v>
      </c>
      <c r="AY201" s="12">
        <v>18.34363728451148</v>
      </c>
      <c r="AZ201" s="12">
        <v>135.9886080725942</v>
      </c>
      <c r="BA201" s="12">
        <v>112.05830133686105</v>
      </c>
      <c r="BB201" s="12">
        <v>32.18222315142765</v>
      </c>
      <c r="BC201" s="12">
        <v>154.33224535710573</v>
      </c>
      <c r="BD201" s="12">
        <v>154.33224535710573</v>
      </c>
      <c r="BE201" s="12">
        <v>128.42317415033736</v>
      </c>
      <c r="BF201" s="12">
        <v>25.909071206768374</v>
      </c>
      <c r="BG201" s="12">
        <v>126.01797052341624</v>
      </c>
      <c r="BH201" s="12">
        <v>28.289214438653037</v>
      </c>
      <c r="BI201" s="12">
        <v>140.53500160800718</v>
      </c>
      <c r="BJ201" s="12">
        <v>13.58082731626345</v>
      </c>
      <c r="BK201" s="12">
        <v>138.69131481010265</v>
      </c>
      <c r="BL201" s="12">
        <v>15.64093054700311</v>
      </c>
      <c r="BM201" s="12" t="s">
        <v>1</v>
      </c>
      <c r="BN201" s="12" t="s">
        <v>1</v>
      </c>
      <c r="BO201" s="12">
        <v>19.227839807959356</v>
      </c>
      <c r="BP201" s="12">
        <v>9.443016515664693</v>
      </c>
      <c r="BQ201" s="12">
        <v>3.222724701439458</v>
      </c>
      <c r="BR201" s="12">
        <v>0.044141044369178664</v>
      </c>
      <c r="BS201" s="12">
        <v>5.081678520406436</v>
      </c>
      <c r="BT201" s="12">
        <v>7.48109218120237</v>
      </c>
    </row>
    <row r="202" spans="1:72" ht="15">
      <c r="A202" s="12" t="s">
        <v>79</v>
      </c>
      <c r="B202" s="12" t="s">
        <v>64</v>
      </c>
      <c r="C202" s="12">
        <v>44.046079222582875</v>
      </c>
      <c r="D202" s="12">
        <v>191.19775809809826</v>
      </c>
      <c r="E202" s="12">
        <v>265.6456315006912</v>
      </c>
      <c r="F202" s="12">
        <v>23.2750282875388</v>
      </c>
      <c r="G202" s="12">
        <v>477.6144405338351</v>
      </c>
      <c r="H202" s="12">
        <v>59.57520227430718</v>
      </c>
      <c r="I202" s="12">
        <v>441.31426654706684</v>
      </c>
      <c r="J202" s="12">
        <v>410.73860986224037</v>
      </c>
      <c r="K202" s="12">
        <v>90.15085895913491</v>
      </c>
      <c r="L202" s="12">
        <v>282.2498979979089</v>
      </c>
      <c r="M202" s="12">
        <v>218.63957082346468</v>
      </c>
      <c r="N202" s="12">
        <v>196.7984957638174</v>
      </c>
      <c r="O202" s="12">
        <v>304.0909730575561</v>
      </c>
      <c r="P202" s="12">
        <v>17.451534559277682</v>
      </c>
      <c r="Q202" s="12">
        <v>6.749590216942907</v>
      </c>
      <c r="R202" s="12">
        <v>376.8404800990239</v>
      </c>
      <c r="S202" s="12">
        <v>38.96657627238059</v>
      </c>
      <c r="T202" s="12">
        <v>25.798989579947634</v>
      </c>
      <c r="U202" s="12">
        <v>5.061830144534605</v>
      </c>
      <c r="V202" s="12">
        <v>500.88946882137435</v>
      </c>
      <c r="W202" s="12" t="s">
        <v>1</v>
      </c>
      <c r="X202" s="12" t="s">
        <v>1</v>
      </c>
      <c r="Y202" s="12">
        <v>247.9536984364621</v>
      </c>
      <c r="Z202" s="12">
        <v>231.99212256270715</v>
      </c>
      <c r="AA202" s="12">
        <v>13.809828399627847</v>
      </c>
      <c r="AB202" s="12">
        <v>6.666306635096968</v>
      </c>
      <c r="AC202" s="12">
        <v>195.67684420784215</v>
      </c>
      <c r="AD202" s="12">
        <v>305.21262461353086</v>
      </c>
      <c r="AE202" s="12">
        <v>140.36241646050848</v>
      </c>
      <c r="AF202" s="12">
        <v>135.0514912674842</v>
      </c>
      <c r="AG202" s="12">
        <v>68.8626232705845</v>
      </c>
      <c r="AH202" s="12">
        <v>95.83307197272799</v>
      </c>
      <c r="AI202" s="12">
        <v>60.77986585006733</v>
      </c>
      <c r="AJ202" s="12">
        <v>174.06111681811993</v>
      </c>
      <c r="AK202" s="12">
        <v>22.435120325252804</v>
      </c>
      <c r="AL202" s="12">
        <v>83.93349906724772</v>
      </c>
      <c r="AM202" s="12">
        <v>5.4679652490346005</v>
      </c>
      <c r="AN202" s="12">
        <v>108.2073926151148</v>
      </c>
      <c r="AO202" s="12">
        <v>21.891640477947345</v>
      </c>
      <c r="AP202" s="12">
        <v>6.020696564451082</v>
      </c>
      <c r="AQ202" s="12">
        <v>58.08763923027132</v>
      </c>
      <c r="AR202" s="12">
        <v>20.78439847393343</v>
      </c>
      <c r="AS202" s="12">
        <v>500.88946882137435</v>
      </c>
      <c r="AT202" s="12">
        <v>358.26903262890875</v>
      </c>
      <c r="AU202" s="12" t="s">
        <v>1</v>
      </c>
      <c r="AV202" s="12">
        <v>105.78047925244404</v>
      </c>
      <c r="AW202" s="12">
        <v>18.496319655510266</v>
      </c>
      <c r="AX202" s="12">
        <v>18.34363728451148</v>
      </c>
      <c r="AY202" s="12">
        <v>500.88946882137435</v>
      </c>
      <c r="AZ202" s="12" t="s">
        <v>1</v>
      </c>
      <c r="BA202" s="12">
        <v>269.2787998301689</v>
      </c>
      <c r="BB202" s="12">
        <v>190.22095388383738</v>
      </c>
      <c r="BC202" s="12">
        <v>500.88946882137435</v>
      </c>
      <c r="BD202" s="12">
        <v>500.88946882137435</v>
      </c>
      <c r="BE202" s="12">
        <v>200.06599947500547</v>
      </c>
      <c r="BF202" s="12">
        <v>300.8234693463675</v>
      </c>
      <c r="BG202" s="12">
        <v>265.30277849576794</v>
      </c>
      <c r="BH202" s="12">
        <v>233.26623946019427</v>
      </c>
      <c r="BI202" s="12">
        <v>391.5157676752416</v>
      </c>
      <c r="BJ202" s="12">
        <v>90.13857746857325</v>
      </c>
      <c r="BK202" s="12">
        <v>319.1475285483004</v>
      </c>
      <c r="BL202" s="12">
        <v>181.7419402730725</v>
      </c>
      <c r="BM202" s="12" t="s">
        <v>1</v>
      </c>
      <c r="BN202" s="12" t="s">
        <v>1</v>
      </c>
      <c r="BO202" s="12">
        <v>14.282757050804399</v>
      </c>
      <c r="BP202" s="12">
        <v>5.297094267231159</v>
      </c>
      <c r="BQ202" s="12">
        <v>2.8166713707027946</v>
      </c>
      <c r="BR202" s="12">
        <v>0.6615535900084674</v>
      </c>
      <c r="BS202" s="12">
        <v>2.284143839796782</v>
      </c>
      <c r="BT202" s="12">
        <v>5.0191103862828115</v>
      </c>
    </row>
    <row r="203" spans="1:72" ht="15">
      <c r="A203" s="12"/>
      <c r="B203" s="12" t="s">
        <v>65</v>
      </c>
      <c r="C203" s="12">
        <v>714.5407314045872</v>
      </c>
      <c r="D203" s="12">
        <v>2942.4334471371712</v>
      </c>
      <c r="E203" s="12">
        <v>2901.166643709839</v>
      </c>
      <c r="F203" s="12">
        <v>1005.7831574698972</v>
      </c>
      <c r="G203" s="12">
        <v>5552.357664781744</v>
      </c>
      <c r="H203" s="12">
        <v>1316.960744894793</v>
      </c>
      <c r="I203" s="12">
        <v>5241.1800773568475</v>
      </c>
      <c r="J203" s="12">
        <v>5784.558049298268</v>
      </c>
      <c r="K203" s="12">
        <v>773.5827729533322</v>
      </c>
      <c r="L203" s="12">
        <v>4144.809712364651</v>
      </c>
      <c r="M203" s="12">
        <v>2413.331109886965</v>
      </c>
      <c r="N203" s="12">
        <v>5006.434623408044</v>
      </c>
      <c r="O203" s="12">
        <v>1551.7061988435846</v>
      </c>
      <c r="P203" s="12">
        <v>1624.8190931416725</v>
      </c>
      <c r="Q203" s="12">
        <v>452.66641347631935</v>
      </c>
      <c r="R203" s="12">
        <v>3090.317829716078</v>
      </c>
      <c r="S203" s="12">
        <v>228.11526616499395</v>
      </c>
      <c r="T203" s="12">
        <v>1886.1786427003526</v>
      </c>
      <c r="U203" s="12">
        <v>472.8841813056322</v>
      </c>
      <c r="V203" s="12">
        <v>6311.557417005375</v>
      </c>
      <c r="W203" s="12">
        <v>240.99064239024156</v>
      </c>
      <c r="X203" s="12">
        <v>5.592762856015013</v>
      </c>
      <c r="Y203" s="12">
        <v>1323.5409552823992</v>
      </c>
      <c r="Z203" s="12">
        <v>4047.010539767687</v>
      </c>
      <c r="AA203" s="12">
        <v>1149.8192277762616</v>
      </c>
      <c r="AB203" s="12">
        <v>17.777702956515906</v>
      </c>
      <c r="AC203" s="12">
        <v>5154.560899934503</v>
      </c>
      <c r="AD203" s="12">
        <v>1403.5799223170684</v>
      </c>
      <c r="AE203" s="12">
        <v>1349.7419301677005</v>
      </c>
      <c r="AF203" s="12">
        <v>1257.8716778962355</v>
      </c>
      <c r="AG203" s="12">
        <v>1285.109841683992</v>
      </c>
      <c r="AH203" s="12">
        <v>1247.5682796536958</v>
      </c>
      <c r="AI203" s="12">
        <v>1417.8490928499134</v>
      </c>
      <c r="AJ203" s="12">
        <v>2406.784092771052</v>
      </c>
      <c r="AK203" s="12">
        <v>510.066361796968</v>
      </c>
      <c r="AL203" s="12">
        <v>1030.2438481993188</v>
      </c>
      <c r="AM203" s="12">
        <v>106.01588736558554</v>
      </c>
      <c r="AN203" s="12">
        <v>1047.6173983517463</v>
      </c>
      <c r="AO203" s="12">
        <v>303.3241164786614</v>
      </c>
      <c r="AP203" s="12">
        <v>72.05424752607772</v>
      </c>
      <c r="AQ203" s="12">
        <v>769.5707441452662</v>
      </c>
      <c r="AR203" s="12">
        <v>312.46412561689954</v>
      </c>
      <c r="AS203" s="12">
        <v>6558.140822251599</v>
      </c>
      <c r="AT203" s="12">
        <v>5115.424332765265</v>
      </c>
      <c r="AU203" s="12">
        <v>1.4796420637092393</v>
      </c>
      <c r="AV203" s="12">
        <v>1022.0154459952255</v>
      </c>
      <c r="AW203" s="12">
        <v>283.2327933547964</v>
      </c>
      <c r="AX203" s="12">
        <v>135.9886080725942</v>
      </c>
      <c r="AY203" s="12" t="s">
        <v>1</v>
      </c>
      <c r="AZ203" s="12">
        <v>6558.140822251599</v>
      </c>
      <c r="BA203" s="12">
        <v>3326.898887172217</v>
      </c>
      <c r="BB203" s="12">
        <v>2332.9373619115804</v>
      </c>
      <c r="BC203" s="12">
        <v>6558.140822251599</v>
      </c>
      <c r="BD203" s="12">
        <v>6558.140822251599</v>
      </c>
      <c r="BE203" s="12">
        <v>5643.108049457834</v>
      </c>
      <c r="BF203" s="12">
        <v>915.0327727936921</v>
      </c>
      <c r="BG203" s="12">
        <v>5306.0630811832225</v>
      </c>
      <c r="BH203" s="12">
        <v>1239.2435446171974</v>
      </c>
      <c r="BI203" s="12">
        <v>6144.948546478559</v>
      </c>
      <c r="BJ203" s="12">
        <v>413.1922757730031</v>
      </c>
      <c r="BK203" s="12">
        <v>6281.380450324594</v>
      </c>
      <c r="BL203" s="12">
        <v>276.76037192702154</v>
      </c>
      <c r="BM203" s="12" t="s">
        <v>1</v>
      </c>
      <c r="BN203" s="12" t="s">
        <v>1</v>
      </c>
      <c r="BO203" s="12">
        <v>1167.6801524697635</v>
      </c>
      <c r="BP203" s="12">
        <v>486.73619304944845</v>
      </c>
      <c r="BQ203" s="12">
        <v>215.23537092243896</v>
      </c>
      <c r="BR203" s="12">
        <v>34.76275451380189</v>
      </c>
      <c r="BS203" s="12">
        <v>274.27229766096536</v>
      </c>
      <c r="BT203" s="12">
        <v>408.2357641270099</v>
      </c>
    </row>
    <row r="204" spans="1:72" ht="15">
      <c r="A204" s="12" t="s">
        <v>19</v>
      </c>
      <c r="B204" s="12" t="s">
        <v>64</v>
      </c>
      <c r="C204" s="12">
        <v>347.0894778827131</v>
      </c>
      <c r="D204" s="12">
        <v>1688.287215235352</v>
      </c>
      <c r="E204" s="12">
        <v>1560.800993884283</v>
      </c>
      <c r="F204" s="12">
        <v>527.4273586212879</v>
      </c>
      <c r="G204" s="12">
        <v>3068.750328381076</v>
      </c>
      <c r="H204" s="12">
        <v>730.8760314331735</v>
      </c>
      <c r="I204" s="12">
        <v>2865.3016555691984</v>
      </c>
      <c r="J204" s="12">
        <v>3187.771519520757</v>
      </c>
      <c r="K204" s="12">
        <v>408.4061674816265</v>
      </c>
      <c r="L204" s="12">
        <v>2344.563566881034</v>
      </c>
      <c r="M204" s="12">
        <v>1251.6141201212972</v>
      </c>
      <c r="N204" s="12">
        <v>2600.410211120517</v>
      </c>
      <c r="O204" s="12">
        <v>995.7674758818555</v>
      </c>
      <c r="P204" s="12">
        <v>696.3497454818769</v>
      </c>
      <c r="Q204" s="12">
        <v>199.93000539358087</v>
      </c>
      <c r="R204" s="12">
        <v>1818.6042705809607</v>
      </c>
      <c r="S204" s="12">
        <v>159.00037512668644</v>
      </c>
      <c r="T204" s="12">
        <v>827.6778319360027</v>
      </c>
      <c r="U204" s="12">
        <v>189.35473671162745</v>
      </c>
      <c r="V204" s="12">
        <v>3452.462766000571</v>
      </c>
      <c r="W204" s="12">
        <v>138.99031265457646</v>
      </c>
      <c r="X204" s="12">
        <v>4.724608347239727</v>
      </c>
      <c r="Y204" s="12">
        <v>878.4049502868558</v>
      </c>
      <c r="Z204" s="12">
        <v>2137.878362817973</v>
      </c>
      <c r="AA204" s="12">
        <v>557.1899541322649</v>
      </c>
      <c r="AB204" s="12">
        <v>10.61744209503628</v>
      </c>
      <c r="AC204" s="12">
        <v>2724.691759501042</v>
      </c>
      <c r="AD204" s="12">
        <v>871.4859275013376</v>
      </c>
      <c r="AE204" s="12">
        <v>789.8094503378118</v>
      </c>
      <c r="AF204" s="12">
        <v>664.161319735</v>
      </c>
      <c r="AG204" s="12">
        <v>678.9765216942748</v>
      </c>
      <c r="AH204" s="12">
        <v>683.5655721529173</v>
      </c>
      <c r="AI204" s="12">
        <v>779.6648230823707</v>
      </c>
      <c r="AJ204" s="12">
        <v>1404.00754515773</v>
      </c>
      <c r="AK204" s="12">
        <v>221.75735294774057</v>
      </c>
      <c r="AL204" s="12">
        <v>587.8621518299749</v>
      </c>
      <c r="AM204" s="12">
        <v>69.17129936307926</v>
      </c>
      <c r="AN204" s="12">
        <v>551.8272475649004</v>
      </c>
      <c r="AO204" s="12">
        <v>160.70518480688082</v>
      </c>
      <c r="AP204" s="12">
        <v>50.07280702790535</v>
      </c>
      <c r="AQ204" s="12">
        <v>406.5432306483439</v>
      </c>
      <c r="AR204" s="12">
        <v>144.23086765580814</v>
      </c>
      <c r="AS204" s="12">
        <v>3596.1776870023923</v>
      </c>
      <c r="AT204" s="12">
        <v>2770.4316538101907</v>
      </c>
      <c r="AU204" s="12">
        <v>0.658392264807341</v>
      </c>
      <c r="AV204" s="12">
        <v>529.5490295102134</v>
      </c>
      <c r="AW204" s="12">
        <v>183.48031008030213</v>
      </c>
      <c r="AX204" s="12">
        <v>112.05830133686105</v>
      </c>
      <c r="AY204" s="12">
        <v>269.2787998301689</v>
      </c>
      <c r="AZ204" s="12">
        <v>3326.898887172217</v>
      </c>
      <c r="BA204" s="12">
        <v>3596.1776870023923</v>
      </c>
      <c r="BB204" s="12" t="s">
        <v>1</v>
      </c>
      <c r="BC204" s="12">
        <v>3596.1776870023923</v>
      </c>
      <c r="BD204" s="12">
        <v>3596.1776870023923</v>
      </c>
      <c r="BE204" s="12">
        <v>3006.11914585863</v>
      </c>
      <c r="BF204" s="12">
        <v>590.0585411437589</v>
      </c>
      <c r="BG204" s="12">
        <v>2835.0191480224244</v>
      </c>
      <c r="BH204" s="12">
        <v>755.1403972996237</v>
      </c>
      <c r="BI204" s="12">
        <v>3348.4661754824</v>
      </c>
      <c r="BJ204" s="12">
        <v>239.35857671496723</v>
      </c>
      <c r="BK204" s="12">
        <v>3366.8577711403236</v>
      </c>
      <c r="BL204" s="12">
        <v>229.3199158620581</v>
      </c>
      <c r="BM204" s="12" t="s">
        <v>1</v>
      </c>
      <c r="BN204" s="12" t="s">
        <v>1</v>
      </c>
      <c r="BO204" s="12">
        <v>501.4486983774778</v>
      </c>
      <c r="BP204" s="12">
        <v>215.8049080643517</v>
      </c>
      <c r="BQ204" s="12">
        <v>98.55141082811163</v>
      </c>
      <c r="BR204" s="12">
        <v>13.879993303132935</v>
      </c>
      <c r="BS204" s="12">
        <v>107.8818776240473</v>
      </c>
      <c r="BT204" s="12">
        <v>173.13788305046558</v>
      </c>
    </row>
    <row r="205" spans="1:72" ht="15">
      <c r="A205" s="12"/>
      <c r="B205" s="12" t="s">
        <v>65</v>
      </c>
      <c r="C205" s="12">
        <v>323.12177968896236</v>
      </c>
      <c r="D205" s="12">
        <v>1005.9411223488106</v>
      </c>
      <c r="E205" s="12">
        <v>1194.0954137576593</v>
      </c>
      <c r="F205" s="12">
        <v>351.1773321909992</v>
      </c>
      <c r="G205" s="12">
        <v>2171.9809836044105</v>
      </c>
      <c r="H205" s="12">
        <v>494.8508483604048</v>
      </c>
      <c r="I205" s="12">
        <v>2028.3074674350307</v>
      </c>
      <c r="J205" s="12">
        <v>2199.4198620572242</v>
      </c>
      <c r="K205" s="12">
        <v>323.738453738186</v>
      </c>
      <c r="L205" s="12">
        <v>1461.3303678252166</v>
      </c>
      <c r="M205" s="12">
        <v>1061.8279479702053</v>
      </c>
      <c r="N205" s="12">
        <v>1793.287798790715</v>
      </c>
      <c r="O205" s="12">
        <v>729.8705170047097</v>
      </c>
      <c r="P205" s="12">
        <v>421.47918933835</v>
      </c>
      <c r="Q205" s="12">
        <v>109.05291062844056</v>
      </c>
      <c r="R205" s="12">
        <v>1489.1369793011124</v>
      </c>
      <c r="S205" s="12">
        <v>100.13985407974262</v>
      </c>
      <c r="T205" s="12">
        <v>474.8964421747295</v>
      </c>
      <c r="U205" s="12">
        <v>125.65901779697516</v>
      </c>
      <c r="V205" s="12">
        <v>2432.330855387289</v>
      </c>
      <c r="W205" s="12">
        <v>90.02080773136976</v>
      </c>
      <c r="X205" s="12">
        <v>0.8066526767685119</v>
      </c>
      <c r="Y205" s="12">
        <v>563.6248334871773</v>
      </c>
      <c r="Z205" s="12">
        <v>1565.2842205078512</v>
      </c>
      <c r="AA205" s="12">
        <v>374.96526741624865</v>
      </c>
      <c r="AB205" s="12">
        <v>13.08900262125972</v>
      </c>
      <c r="AC205" s="12">
        <v>1852.2735653387874</v>
      </c>
      <c r="AD205" s="12">
        <v>670.8847504566421</v>
      </c>
      <c r="AE205" s="12">
        <v>497.634829343613</v>
      </c>
      <c r="AF205" s="12">
        <v>525.7863488214482</v>
      </c>
      <c r="AG205" s="12">
        <v>472.5981544927157</v>
      </c>
      <c r="AH205" s="12">
        <v>486.63622852857145</v>
      </c>
      <c r="AI205" s="12">
        <v>540.5027546090806</v>
      </c>
      <c r="AJ205" s="12">
        <v>834.8134653293142</v>
      </c>
      <c r="AK205" s="12">
        <v>251.10607568371836</v>
      </c>
      <c r="AL205" s="12">
        <v>373.4032236021992</v>
      </c>
      <c r="AM205" s="12">
        <v>31.922970479510266</v>
      </c>
      <c r="AN205" s="12">
        <v>442.9508945445818</v>
      </c>
      <c r="AO205" s="12">
        <v>124.62661103953984</v>
      </c>
      <c r="AP205" s="12">
        <v>18.64496134055771</v>
      </c>
      <c r="AQ205" s="12">
        <v>302.0497206945309</v>
      </c>
      <c r="AR205" s="12">
        <v>143.64039308147346</v>
      </c>
      <c r="AS205" s="12">
        <v>2523.1583157954196</v>
      </c>
      <c r="AT205" s="12">
        <v>1963.4325391767263</v>
      </c>
      <c r="AU205" s="12">
        <v>0.8212497989018981</v>
      </c>
      <c r="AV205" s="12">
        <v>443.0867116824721</v>
      </c>
      <c r="AW205" s="12">
        <v>83.6355919858932</v>
      </c>
      <c r="AX205" s="12">
        <v>32.18222315142765</v>
      </c>
      <c r="AY205" s="12">
        <v>190.22095388383738</v>
      </c>
      <c r="AZ205" s="12">
        <v>2332.9373619115804</v>
      </c>
      <c r="BA205" s="12" t="s">
        <v>1</v>
      </c>
      <c r="BB205" s="12">
        <v>2523.1583157954196</v>
      </c>
      <c r="BC205" s="12">
        <v>2523.1583157954196</v>
      </c>
      <c r="BD205" s="12">
        <v>2523.1583157954196</v>
      </c>
      <c r="BE205" s="12">
        <v>2065.8091508416296</v>
      </c>
      <c r="BF205" s="12">
        <v>457.3491649537935</v>
      </c>
      <c r="BG205" s="12">
        <v>1881.0672054896493</v>
      </c>
      <c r="BH205" s="12">
        <v>638.9539681202784</v>
      </c>
      <c r="BI205" s="12">
        <v>2257.7779158045764</v>
      </c>
      <c r="BJ205" s="12">
        <v>263.14821454443114</v>
      </c>
      <c r="BK205" s="12">
        <v>2328.108920254239</v>
      </c>
      <c r="BL205" s="12">
        <v>195.04939554118567</v>
      </c>
      <c r="BM205" s="12" t="s">
        <v>1</v>
      </c>
      <c r="BN205" s="12" t="s">
        <v>1</v>
      </c>
      <c r="BO205" s="12">
        <v>300.55143783607116</v>
      </c>
      <c r="BP205" s="12">
        <v>127.66525062624873</v>
      </c>
      <c r="BQ205" s="12">
        <v>54.424131204233674</v>
      </c>
      <c r="BR205" s="12">
        <v>8.55623878069433</v>
      </c>
      <c r="BS205" s="12">
        <v>68.53674841270109</v>
      </c>
      <c r="BT205" s="12">
        <v>110.87064138899227</v>
      </c>
    </row>
    <row r="206" spans="1:72" ht="15">
      <c r="A206" s="12" t="s">
        <v>80</v>
      </c>
      <c r="B206" s="12" t="s">
        <v>58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</row>
    <row r="207" spans="1:72" ht="15">
      <c r="A207" s="12" t="s">
        <v>81</v>
      </c>
      <c r="B207" s="12" t="s">
        <v>58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</row>
    <row r="208" spans="1:72" ht="15">
      <c r="A208" s="12" t="s">
        <v>22</v>
      </c>
      <c r="B208" s="12" t="s">
        <v>64</v>
      </c>
      <c r="C208" s="12">
        <v>639.4679467325859</v>
      </c>
      <c r="D208" s="12">
        <v>2698.764349165881</v>
      </c>
      <c r="E208" s="12">
        <v>2504.941753034409</v>
      </c>
      <c r="F208" s="12">
        <v>923.4097609270492</v>
      </c>
      <c r="G208" s="12">
        <v>4919.764288005866</v>
      </c>
      <c r="H208" s="12">
        <v>1233.04143994282</v>
      </c>
      <c r="I208" s="12">
        <v>4610.132608990117</v>
      </c>
      <c r="J208" s="12">
        <v>5216.441229193787</v>
      </c>
      <c r="K208" s="12">
        <v>626.7328197391081</v>
      </c>
      <c r="L208" s="12">
        <v>3703.796548865759</v>
      </c>
      <c r="M208" s="12">
        <v>2139.377500067151</v>
      </c>
      <c r="N208" s="12">
        <v>4616.492623457015</v>
      </c>
      <c r="O208" s="12">
        <v>1226.681425475921</v>
      </c>
      <c r="P208" s="12">
        <v>1445.4644887673417</v>
      </c>
      <c r="Q208" s="12">
        <v>396.94499523292336</v>
      </c>
      <c r="R208" s="12">
        <v>2777.37181650921</v>
      </c>
      <c r="S208" s="12">
        <v>193.97232952970384</v>
      </c>
      <c r="T208" s="12">
        <v>1674.5208232042762</v>
      </c>
      <c r="U208" s="12">
        <v>419.9715718918951</v>
      </c>
      <c r="V208" s="12">
        <v>5601.080061829015</v>
      </c>
      <c r="W208" s="12">
        <v>236.50122424782572</v>
      </c>
      <c r="X208" s="12">
        <v>5.592762856015013</v>
      </c>
      <c r="Y208" s="12">
        <v>1098.531382919373</v>
      </c>
      <c r="Z208" s="12">
        <v>3637.627375323106</v>
      </c>
      <c r="AA208" s="12">
        <v>1073.0925832079463</v>
      </c>
      <c r="AB208" s="12">
        <v>14.912945253504258</v>
      </c>
      <c r="AC208" s="12">
        <v>5203.701782780282</v>
      </c>
      <c r="AD208" s="12">
        <v>639.4722661526532</v>
      </c>
      <c r="AE208" s="12">
        <v>1124.2059709088257</v>
      </c>
      <c r="AF208" s="12">
        <v>1064.3681648042068</v>
      </c>
      <c r="AG208" s="12">
        <v>1170.9147251877903</v>
      </c>
      <c r="AH208" s="12">
        <v>1155.8311756714381</v>
      </c>
      <c r="AI208" s="12">
        <v>1327.8540123605937</v>
      </c>
      <c r="AJ208" s="12">
        <v>2206.68837551091</v>
      </c>
      <c r="AK208" s="12">
        <v>461.8597664637854</v>
      </c>
      <c r="AL208" s="12">
        <v>891.8628347042378</v>
      </c>
      <c r="AM208" s="12">
        <v>96.42405046487055</v>
      </c>
      <c r="AN208" s="12">
        <v>900.1935009444338</v>
      </c>
      <c r="AO208" s="12">
        <v>268.3972692390701</v>
      </c>
      <c r="AP208" s="12">
        <v>64.87317517383192</v>
      </c>
      <c r="AQ208" s="12">
        <v>677.8043578826608</v>
      </c>
      <c r="AR208" s="12">
        <v>275.0707185490938</v>
      </c>
      <c r="AS208" s="12">
        <v>5843.174048932911</v>
      </c>
      <c r="AT208" s="12">
        <v>4557.703219836637</v>
      </c>
      <c r="AU208" s="12">
        <v>1.4796420637092393</v>
      </c>
      <c r="AV208" s="12">
        <v>874.8673210861891</v>
      </c>
      <c r="AW208" s="12">
        <v>280.7006917960614</v>
      </c>
      <c r="AX208" s="12">
        <v>128.42317415033736</v>
      </c>
      <c r="AY208" s="12">
        <v>200.06599947500547</v>
      </c>
      <c r="AZ208" s="12">
        <v>5643.108049457834</v>
      </c>
      <c r="BA208" s="12">
        <v>3006.11914585863</v>
      </c>
      <c r="BB208" s="12">
        <v>2065.8091508416296</v>
      </c>
      <c r="BC208" s="12">
        <v>5843.174048932911</v>
      </c>
      <c r="BD208" s="12">
        <v>5843.174048932911</v>
      </c>
      <c r="BE208" s="12">
        <v>5843.174048932911</v>
      </c>
      <c r="BF208" s="12" t="s">
        <v>1</v>
      </c>
      <c r="BG208" s="12">
        <v>4800.2490983141015</v>
      </c>
      <c r="BH208" s="12">
        <v>1034.7662472763943</v>
      </c>
      <c r="BI208" s="12">
        <v>5774.824429192778</v>
      </c>
      <c r="BJ208" s="12">
        <v>49.11449606254738</v>
      </c>
      <c r="BK208" s="12">
        <v>5479.853906227714</v>
      </c>
      <c r="BL208" s="12">
        <v>363.3201427051461</v>
      </c>
      <c r="BM208" s="12" t="s">
        <v>1</v>
      </c>
      <c r="BN208" s="12" t="s">
        <v>1</v>
      </c>
      <c r="BO208" s="12">
        <v>1036.1267717934027</v>
      </c>
      <c r="BP208" s="12">
        <v>425.10274969635645</v>
      </c>
      <c r="BQ208" s="12">
        <v>189.56960357527538</v>
      </c>
      <c r="BR208" s="12">
        <v>31.82315464267573</v>
      </c>
      <c r="BS208" s="12">
        <v>244.20985532260823</v>
      </c>
      <c r="BT208" s="12">
        <v>363.2036585989838</v>
      </c>
    </row>
    <row r="209" spans="1:72" ht="15">
      <c r="A209" s="12"/>
      <c r="B209" s="12" t="s">
        <v>65</v>
      </c>
      <c r="C209" s="12">
        <v>119.11886389458131</v>
      </c>
      <c r="D209" s="12">
        <v>434.86685606936334</v>
      </c>
      <c r="E209" s="12">
        <v>661.87052217612</v>
      </c>
      <c r="F209" s="12">
        <v>105.6484248303834</v>
      </c>
      <c r="G209" s="12">
        <v>1110.2078173096713</v>
      </c>
      <c r="H209" s="12">
        <v>143.4945072262817</v>
      </c>
      <c r="I209" s="12">
        <v>1072.361734913773</v>
      </c>
      <c r="J209" s="12">
        <v>978.8554299666976</v>
      </c>
      <c r="K209" s="12">
        <v>237.00081217335824</v>
      </c>
      <c r="L209" s="12">
        <v>723.2630614967984</v>
      </c>
      <c r="M209" s="12">
        <v>492.5931806432592</v>
      </c>
      <c r="N209" s="12">
        <v>586.7404957148374</v>
      </c>
      <c r="O209" s="12">
        <v>629.1157464252219</v>
      </c>
      <c r="P209" s="12">
        <v>196.80613893361053</v>
      </c>
      <c r="Q209" s="12">
        <v>62.47100846033948</v>
      </c>
      <c r="R209" s="12">
        <v>689.7864933059157</v>
      </c>
      <c r="S209" s="12">
        <v>73.10951290767098</v>
      </c>
      <c r="T209" s="12">
        <v>237.45680907603315</v>
      </c>
      <c r="U209" s="12">
        <v>57.97443955827127</v>
      </c>
      <c r="V209" s="12">
        <v>1211.366823997634</v>
      </c>
      <c r="W209" s="12">
        <v>4.489418142415921</v>
      </c>
      <c r="X209" s="12" t="s">
        <v>1</v>
      </c>
      <c r="Y209" s="12">
        <v>472.9632707994835</v>
      </c>
      <c r="Z209" s="12">
        <v>641.3752870072781</v>
      </c>
      <c r="AA209" s="12">
        <v>90.53647296794867</v>
      </c>
      <c r="AB209" s="12">
        <v>9.531064338108616</v>
      </c>
      <c r="AC209" s="12">
        <v>146.53596136210635</v>
      </c>
      <c r="AD209" s="12">
        <v>1069.3202807779485</v>
      </c>
      <c r="AE209" s="12">
        <v>365.8983757193754</v>
      </c>
      <c r="AF209" s="12">
        <v>328.55500435951166</v>
      </c>
      <c r="AG209" s="12">
        <v>183.05773976678816</v>
      </c>
      <c r="AH209" s="12">
        <v>187.5701759549915</v>
      </c>
      <c r="AI209" s="12">
        <v>150.7749463393888</v>
      </c>
      <c r="AJ209" s="12">
        <v>374.15683407826873</v>
      </c>
      <c r="AK209" s="12">
        <v>70.64171565843502</v>
      </c>
      <c r="AL209" s="12">
        <v>222.31451256232177</v>
      </c>
      <c r="AM209" s="12">
        <v>15.05980214974962</v>
      </c>
      <c r="AN209" s="12">
        <v>255.63129002242985</v>
      </c>
      <c r="AO209" s="12">
        <v>56.81848771753915</v>
      </c>
      <c r="AP209" s="12">
        <v>13.201768916696757</v>
      </c>
      <c r="AQ209" s="12">
        <v>149.8540254928788</v>
      </c>
      <c r="AR209" s="12">
        <v>58.177805541736994</v>
      </c>
      <c r="AS209" s="12">
        <v>1215.8562421400495</v>
      </c>
      <c r="AT209" s="12">
        <v>915.9901455575589</v>
      </c>
      <c r="AU209" s="12" t="s">
        <v>1</v>
      </c>
      <c r="AV209" s="12">
        <v>252.9286041614851</v>
      </c>
      <c r="AW209" s="12">
        <v>21.028421214245306</v>
      </c>
      <c r="AX209" s="12">
        <v>25.909071206768374</v>
      </c>
      <c r="AY209" s="12">
        <v>300.8234693463675</v>
      </c>
      <c r="AZ209" s="12">
        <v>915.0327727936921</v>
      </c>
      <c r="BA209" s="12">
        <v>590.0585411437589</v>
      </c>
      <c r="BB209" s="12">
        <v>457.3491649537935</v>
      </c>
      <c r="BC209" s="12">
        <v>1215.8562421400495</v>
      </c>
      <c r="BD209" s="12">
        <v>1215.8562421400495</v>
      </c>
      <c r="BE209" s="12" t="s">
        <v>1</v>
      </c>
      <c r="BF209" s="12">
        <v>1215.8562421400495</v>
      </c>
      <c r="BG209" s="12">
        <v>771.1167613648797</v>
      </c>
      <c r="BH209" s="12">
        <v>437.74353680100126</v>
      </c>
      <c r="BI209" s="12">
        <v>761.6398849610298</v>
      </c>
      <c r="BJ209" s="12">
        <v>454.2163571790286</v>
      </c>
      <c r="BK209" s="12">
        <v>1120.6740726451092</v>
      </c>
      <c r="BL209" s="12">
        <v>95.18216949495088</v>
      </c>
      <c r="BM209" s="12" t="s">
        <v>1</v>
      </c>
      <c r="BN209" s="12" t="s">
        <v>1</v>
      </c>
      <c r="BO209" s="12">
        <v>145.8361377271805</v>
      </c>
      <c r="BP209" s="12">
        <v>66.93053762032183</v>
      </c>
      <c r="BQ209" s="12">
        <v>28.482438717866213</v>
      </c>
      <c r="BR209" s="12">
        <v>3.601153461134631</v>
      </c>
      <c r="BS209" s="12">
        <v>32.34658617815411</v>
      </c>
      <c r="BT209" s="12">
        <v>50.05121591430989</v>
      </c>
    </row>
    <row r="210" spans="1:72" ht="15">
      <c r="A210" s="12" t="s">
        <v>23</v>
      </c>
      <c r="B210" s="12" t="s">
        <v>64</v>
      </c>
      <c r="C210" s="12">
        <v>615.8336771017359</v>
      </c>
      <c r="D210" s="12">
        <v>2596.296838988449</v>
      </c>
      <c r="E210" s="12">
        <v>2359.2353435887885</v>
      </c>
      <c r="F210" s="12">
        <v>746.7655957422643</v>
      </c>
      <c r="G210" s="12">
        <v>4824.600263936734</v>
      </c>
      <c r="H210" s="12">
        <v>989.8842917176269</v>
      </c>
      <c r="I210" s="12">
        <v>4581.481567961433</v>
      </c>
      <c r="J210" s="12">
        <v>4887.458580470648</v>
      </c>
      <c r="K210" s="12">
        <v>683.9072792083861</v>
      </c>
      <c r="L210" s="12">
        <v>3500.488266713488</v>
      </c>
      <c r="M210" s="12">
        <v>2070.8775929655076</v>
      </c>
      <c r="N210" s="12">
        <v>4252.075518956238</v>
      </c>
      <c r="O210" s="12">
        <v>1319.2903407228475</v>
      </c>
      <c r="P210" s="12">
        <v>1435.113750960687</v>
      </c>
      <c r="Q210" s="12">
        <v>407.2377528622227</v>
      </c>
      <c r="R210" s="12">
        <v>2506.324097293496</v>
      </c>
      <c r="S210" s="12">
        <v>204.0677751273174</v>
      </c>
      <c r="T210" s="12">
        <v>1670.8384283647752</v>
      </c>
      <c r="U210" s="12">
        <v>423.63365040849254</v>
      </c>
      <c r="V210" s="12">
        <v>5414.188016133376</v>
      </c>
      <c r="W210" s="12">
        <v>153.30578669942525</v>
      </c>
      <c r="X210" s="12">
        <v>3.87205684618657</v>
      </c>
      <c r="Y210" s="12">
        <v>1156.8765418620808</v>
      </c>
      <c r="Z210" s="12">
        <v>3486.8979141393133</v>
      </c>
      <c r="AA210" s="12">
        <v>895.4175410301611</v>
      </c>
      <c r="AB210" s="12">
        <v>16.31333060175495</v>
      </c>
      <c r="AC210" s="12">
        <v>4572.452460271946</v>
      </c>
      <c r="AD210" s="12">
        <v>998.9133994070919</v>
      </c>
      <c r="AE210" s="12">
        <v>1226.9179201204047</v>
      </c>
      <c r="AF210" s="12">
        <v>1108.4651930457812</v>
      </c>
      <c r="AG210" s="12">
        <v>1117.6948493489065</v>
      </c>
      <c r="AH210" s="12">
        <v>1051.6585087002227</v>
      </c>
      <c r="AI210" s="12">
        <v>1066.6293884636802</v>
      </c>
      <c r="AJ210" s="12">
        <v>2147.2263589330564</v>
      </c>
      <c r="AK210" s="12">
        <v>418.7734184130419</v>
      </c>
      <c r="AL210" s="12">
        <v>851.4573360939935</v>
      </c>
      <c r="AM210" s="12">
        <v>83.2051386060057</v>
      </c>
      <c r="AN210" s="12">
        <v>870.2796874591284</v>
      </c>
      <c r="AO210" s="12">
        <v>243.2205462758558</v>
      </c>
      <c r="AP210" s="12">
        <v>58.09854867391041</v>
      </c>
      <c r="AQ210" s="12">
        <v>639.8421909633415</v>
      </c>
      <c r="AR210" s="12">
        <v>259.26263426067493</v>
      </c>
      <c r="AS210" s="12">
        <v>5571.365859679</v>
      </c>
      <c r="AT210" s="12">
        <v>4316.889907245283</v>
      </c>
      <c r="AU210" s="12">
        <v>1.4796420637092393</v>
      </c>
      <c r="AV210" s="12">
        <v>866.3778145161372</v>
      </c>
      <c r="AW210" s="12">
        <v>260.600525330548</v>
      </c>
      <c r="AX210" s="12">
        <v>126.01797052341624</v>
      </c>
      <c r="AY210" s="12">
        <v>265.30277849576794</v>
      </c>
      <c r="AZ210" s="12">
        <v>5306.0630811832225</v>
      </c>
      <c r="BA210" s="12">
        <v>2835.0191480224244</v>
      </c>
      <c r="BB210" s="12">
        <v>1881.0672054896493</v>
      </c>
      <c r="BC210" s="12">
        <v>5571.365859679</v>
      </c>
      <c r="BD210" s="12">
        <v>5571.365859679</v>
      </c>
      <c r="BE210" s="12">
        <v>4800.2490983141015</v>
      </c>
      <c r="BF210" s="12">
        <v>771.1167613648797</v>
      </c>
      <c r="BG210" s="12">
        <v>5571.365859679</v>
      </c>
      <c r="BH210" s="12" t="s">
        <v>1</v>
      </c>
      <c r="BI210" s="12">
        <v>5281.370531804292</v>
      </c>
      <c r="BJ210" s="12">
        <v>282.1110211977182</v>
      </c>
      <c r="BK210" s="12">
        <v>5314.552371404563</v>
      </c>
      <c r="BL210" s="12">
        <v>256.813488274451</v>
      </c>
      <c r="BM210" s="12" t="s">
        <v>1</v>
      </c>
      <c r="BN210" s="12" t="s">
        <v>1</v>
      </c>
      <c r="BO210" s="12">
        <v>1034.307928308727</v>
      </c>
      <c r="BP210" s="12">
        <v>432.08809816663586</v>
      </c>
      <c r="BQ210" s="12">
        <v>193.71656240067756</v>
      </c>
      <c r="BR210" s="12">
        <v>31.995960640643553</v>
      </c>
      <c r="BS210" s="12">
        <v>244.90409416511469</v>
      </c>
      <c r="BT210" s="12">
        <v>356.4346983983062</v>
      </c>
    </row>
    <row r="211" spans="1:72" ht="15">
      <c r="A211" s="12"/>
      <c r="B211" s="12" t="s">
        <v>65</v>
      </c>
      <c r="C211" s="12">
        <v>140.5054138584807</v>
      </c>
      <c r="D211" s="12">
        <v>531.8172092789614</v>
      </c>
      <c r="E211" s="12">
        <v>800.1871609399598</v>
      </c>
      <c r="F211" s="12">
        <v>280.38557096920175</v>
      </c>
      <c r="G211" s="12">
        <v>1192.1242131081867</v>
      </c>
      <c r="H211" s="12">
        <v>382.73031881061195</v>
      </c>
      <c r="I211" s="12">
        <v>1089.7794652667858</v>
      </c>
      <c r="J211" s="12">
        <v>1294.7090561076182</v>
      </c>
      <c r="K211" s="12">
        <v>177.8007279697769</v>
      </c>
      <c r="L211" s="12">
        <v>916.3312097704589</v>
      </c>
      <c r="M211" s="12">
        <v>556.1785743069383</v>
      </c>
      <c r="N211" s="12">
        <v>940.9964019840072</v>
      </c>
      <c r="O211" s="12">
        <v>531.5133820933906</v>
      </c>
      <c r="P211" s="12">
        <v>205.2188179518692</v>
      </c>
      <c r="Q211" s="12">
        <v>51.57461926476251</v>
      </c>
      <c r="R211" s="12">
        <v>950.2177468350118</v>
      </c>
      <c r="S211" s="12">
        <v>62.83627190839558</v>
      </c>
      <c r="T211" s="12">
        <v>238.39913804904398</v>
      </c>
      <c r="U211" s="12">
        <v>54.25068696394297</v>
      </c>
      <c r="V211" s="12">
        <v>1383.133190333056</v>
      </c>
      <c r="W211" s="12">
        <v>87.65588773451381</v>
      </c>
      <c r="X211" s="12">
        <v>1.7207060098284432</v>
      </c>
      <c r="Y211" s="12">
        <v>411.5356196486308</v>
      </c>
      <c r="Z211" s="12">
        <v>782.1434587922797</v>
      </c>
      <c r="AA211" s="12">
        <v>266.1006494361319</v>
      </c>
      <c r="AB211" s="12">
        <v>8.130678989857936</v>
      </c>
      <c r="AC211" s="12">
        <v>770.757582422696</v>
      </c>
      <c r="AD211" s="12">
        <v>701.7522016547041</v>
      </c>
      <c r="AE211" s="12">
        <v>260.89798399074834</v>
      </c>
      <c r="AF211" s="12">
        <v>280.05500825471404</v>
      </c>
      <c r="AG211" s="12">
        <v>234.64043230811365</v>
      </c>
      <c r="AH211" s="12">
        <v>288.4998153816819</v>
      </c>
      <c r="AI211" s="12">
        <v>408.41654414214474</v>
      </c>
      <c r="AJ211" s="12">
        <v>428.6951192776236</v>
      </c>
      <c r="AK211" s="12">
        <v>112.50801823415807</v>
      </c>
      <c r="AL211" s="12">
        <v>260.90626782018535</v>
      </c>
      <c r="AM211" s="12">
        <v>28.11125165190597</v>
      </c>
      <c r="AN211" s="12">
        <v>283.55073875549465</v>
      </c>
      <c r="AO211" s="12">
        <v>81.04272643496489</v>
      </c>
      <c r="AP211" s="12">
        <v>19.74133327815843</v>
      </c>
      <c r="AQ211" s="12">
        <v>184.91386275023785</v>
      </c>
      <c r="AR211" s="12">
        <v>73.04046587467124</v>
      </c>
      <c r="AS211" s="12">
        <v>1472.5097840773992</v>
      </c>
      <c r="AT211" s="12">
        <v>1143.593513658905</v>
      </c>
      <c r="AU211" s="12" t="s">
        <v>1</v>
      </c>
      <c r="AV211" s="12">
        <v>259.6058537368924</v>
      </c>
      <c r="AW211" s="12">
        <v>41.0212022429481</v>
      </c>
      <c r="AX211" s="12">
        <v>28.289214438653037</v>
      </c>
      <c r="AY211" s="12">
        <v>233.26623946019427</v>
      </c>
      <c r="AZ211" s="12">
        <v>1239.2435446171974</v>
      </c>
      <c r="BA211" s="12">
        <v>755.1403972996237</v>
      </c>
      <c r="BB211" s="12">
        <v>638.9539681202784</v>
      </c>
      <c r="BC211" s="12">
        <v>1472.5097840773992</v>
      </c>
      <c r="BD211" s="12">
        <v>1472.5097840773992</v>
      </c>
      <c r="BE211" s="12">
        <v>1034.7662472763943</v>
      </c>
      <c r="BF211" s="12">
        <v>437.74353680100126</v>
      </c>
      <c r="BG211" s="12" t="s">
        <v>1</v>
      </c>
      <c r="BH211" s="12">
        <v>1472.5097840773992</v>
      </c>
      <c r="BI211" s="12">
        <v>1241.3614868986888</v>
      </c>
      <c r="BJ211" s="12">
        <v>219.95958086591742</v>
      </c>
      <c r="BK211" s="12">
        <v>1272.4191994507628</v>
      </c>
      <c r="BL211" s="12">
        <v>200.0905846266331</v>
      </c>
      <c r="BM211" s="12" t="s">
        <v>1</v>
      </c>
      <c r="BN211" s="12" t="s">
        <v>1</v>
      </c>
      <c r="BO211" s="12">
        <v>146.53666118662122</v>
      </c>
      <c r="BP211" s="12">
        <v>59.526988342252324</v>
      </c>
      <c r="BQ211" s="12">
        <v>23.971516270618118</v>
      </c>
      <c r="BR211" s="12">
        <v>3.428347463166807</v>
      </c>
      <c r="BS211" s="12">
        <v>31.435563431329374</v>
      </c>
      <c r="BT211" s="12">
        <v>56.37779955393739</v>
      </c>
    </row>
    <row r="212" spans="1:72" ht="15">
      <c r="A212" s="12" t="s">
        <v>24</v>
      </c>
      <c r="B212" s="12" t="s">
        <v>64</v>
      </c>
      <c r="C212" s="12">
        <v>708.9492277112142</v>
      </c>
      <c r="D212" s="12">
        <v>2932.4113747437787</v>
      </c>
      <c r="E212" s="12">
        <v>2895.103711698843</v>
      </c>
      <c r="F212" s="12">
        <v>991.1778979081685</v>
      </c>
      <c r="G212" s="12">
        <v>5545.286416245669</v>
      </c>
      <c r="H212" s="12">
        <v>1306.2162660149702</v>
      </c>
      <c r="I212" s="12">
        <v>5230.24804813887</v>
      </c>
      <c r="J212" s="12">
        <v>5763.744242951649</v>
      </c>
      <c r="K212" s="12">
        <v>772.7200712021543</v>
      </c>
      <c r="L212" s="12">
        <v>4128.997375949269</v>
      </c>
      <c r="M212" s="12">
        <v>2407.4669382045854</v>
      </c>
      <c r="N212" s="12">
        <v>4943.08503412086</v>
      </c>
      <c r="O212" s="12">
        <v>1593.37928003295</v>
      </c>
      <c r="P212" s="12">
        <v>1569.320434366164</v>
      </c>
      <c r="Q212" s="12">
        <v>435.3795072785164</v>
      </c>
      <c r="R212" s="12">
        <v>3163.7570246393366</v>
      </c>
      <c r="S212" s="12">
        <v>227.8944230267754</v>
      </c>
      <c r="T212" s="12">
        <v>1819.5070396844053</v>
      </c>
      <c r="U212" s="12">
        <v>459.9739292684924</v>
      </c>
      <c r="V212" s="12">
        <v>6295.7665875265575</v>
      </c>
      <c r="W212" s="12">
        <v>235.10496377124826</v>
      </c>
      <c r="X212" s="12">
        <v>5.592762856015013</v>
      </c>
      <c r="Y212" s="12">
        <v>1348.1009830857831</v>
      </c>
      <c r="Z212" s="12">
        <v>4014.0815384385055</v>
      </c>
      <c r="AA212" s="12">
        <v>1134.0386543071174</v>
      </c>
      <c r="AB212" s="12">
        <v>20.73241295798553</v>
      </c>
      <c r="AC212" s="12">
        <v>5281.002726654347</v>
      </c>
      <c r="AD212" s="12">
        <v>1255.4615874994722</v>
      </c>
      <c r="AE212" s="12">
        <v>1341.4332591012856</v>
      </c>
      <c r="AF212" s="12">
        <v>1252.4109650738528</v>
      </c>
      <c r="AG212" s="12">
        <v>1274.581696396275</v>
      </c>
      <c r="AH212" s="12">
        <v>1263.77149425579</v>
      </c>
      <c r="AI212" s="12">
        <v>1404.2668993265634</v>
      </c>
      <c r="AJ212" s="12">
        <v>2407.0506102230697</v>
      </c>
      <c r="AK212" s="12">
        <v>505.14178818692426</v>
      </c>
      <c r="AL212" s="12">
        <v>1029.9870794266947</v>
      </c>
      <c r="AM212" s="12">
        <v>104.487173943662</v>
      </c>
      <c r="AN212" s="12">
        <v>1045.4845212266055</v>
      </c>
      <c r="AO212" s="12">
        <v>298.44797226029436</v>
      </c>
      <c r="AP212" s="12">
        <v>71.817823497495</v>
      </c>
      <c r="AQ212" s="12">
        <v>763.688744359254</v>
      </c>
      <c r="AR212" s="12">
        <v>310.3586010298128</v>
      </c>
      <c r="AS212" s="12">
        <v>6536.464314153808</v>
      </c>
      <c r="AT212" s="12">
        <v>5086.386318775637</v>
      </c>
      <c r="AU212" s="12">
        <v>1.4796420637092393</v>
      </c>
      <c r="AV212" s="12">
        <v>1018.769979784187</v>
      </c>
      <c r="AW212" s="12">
        <v>289.2933719222752</v>
      </c>
      <c r="AX212" s="12">
        <v>140.53500160800718</v>
      </c>
      <c r="AY212" s="12">
        <v>391.5157676752416</v>
      </c>
      <c r="AZ212" s="12">
        <v>6144.948546478559</v>
      </c>
      <c r="BA212" s="12">
        <v>3348.4661754824</v>
      </c>
      <c r="BB212" s="12">
        <v>2257.7779158045764</v>
      </c>
      <c r="BC212" s="12">
        <v>6536.464314153808</v>
      </c>
      <c r="BD212" s="12">
        <v>6536.464314153808</v>
      </c>
      <c r="BE212" s="12">
        <v>5774.824429192778</v>
      </c>
      <c r="BF212" s="12">
        <v>761.6398849610298</v>
      </c>
      <c r="BG212" s="12">
        <v>5281.370531804292</v>
      </c>
      <c r="BH212" s="12">
        <v>1241.3614868986888</v>
      </c>
      <c r="BI212" s="12">
        <v>6536.464314153808</v>
      </c>
      <c r="BJ212" s="12" t="s">
        <v>1</v>
      </c>
      <c r="BK212" s="12">
        <v>6107.081336693276</v>
      </c>
      <c r="BL212" s="12">
        <v>429.38297746054513</v>
      </c>
      <c r="BM212" s="12" t="s">
        <v>1</v>
      </c>
      <c r="BN212" s="12" t="s">
        <v>1</v>
      </c>
      <c r="BO212" s="12">
        <v>1126.1668537356463</v>
      </c>
      <c r="BP212" s="12">
        <v>466.42172743031085</v>
      </c>
      <c r="BQ212" s="12">
        <v>206.6977358809486</v>
      </c>
      <c r="BR212" s="12">
        <v>33.535867938696036</v>
      </c>
      <c r="BS212" s="12">
        <v>265.63189437510573</v>
      </c>
      <c r="BT212" s="12">
        <v>391.878542329889</v>
      </c>
    </row>
    <row r="213" spans="1:72" ht="15">
      <c r="A213" s="12"/>
      <c r="B213" s="12" t="s">
        <v>65</v>
      </c>
      <c r="C213" s="12">
        <v>48.65004661780115</v>
      </c>
      <c r="D213" s="12">
        <v>192.3486147098508</v>
      </c>
      <c r="E213" s="12">
        <v>262.33219191392465</v>
      </c>
      <c r="F213" s="12">
        <v>34.62034984131171</v>
      </c>
      <c r="G213" s="12">
        <v>468.71050340026454</v>
      </c>
      <c r="H213" s="12">
        <v>65.55297874282999</v>
      </c>
      <c r="I213" s="12">
        <v>437.77787449874654</v>
      </c>
      <c r="J213" s="12">
        <v>414.2764216263945</v>
      </c>
      <c r="K213" s="12">
        <v>89.05443161518195</v>
      </c>
      <c r="L213" s="12">
        <v>282.19986661837146</v>
      </c>
      <c r="M213" s="12">
        <v>221.1309866232064</v>
      </c>
      <c r="N213" s="12">
        <v>253.21912206957293</v>
      </c>
      <c r="O213" s="12">
        <v>250.1117311720059</v>
      </c>
      <c r="P213" s="12">
        <v>72.22012315156663</v>
      </c>
      <c r="Q213" s="12">
        <v>23.705587027800203</v>
      </c>
      <c r="R213" s="12">
        <v>287.46336325130164</v>
      </c>
      <c r="S213" s="12">
        <v>38.2486740876946</v>
      </c>
      <c r="T213" s="12">
        <v>91.21481897205759</v>
      </c>
      <c r="U213" s="12">
        <v>17.911293386555833</v>
      </c>
      <c r="V213" s="12">
        <v>497.4451746225828</v>
      </c>
      <c r="W213" s="12">
        <v>5.885678618993371</v>
      </c>
      <c r="X213" s="12" t="s">
        <v>1</v>
      </c>
      <c r="Y213" s="12">
        <v>222.83220339175728</v>
      </c>
      <c r="Z213" s="12">
        <v>249.74429166542583</v>
      </c>
      <c r="AA213" s="12">
        <v>26.093577659002847</v>
      </c>
      <c r="AB213" s="12">
        <v>3.711596633627337</v>
      </c>
      <c r="AC213" s="12">
        <v>63.032967264733934</v>
      </c>
      <c r="AD213" s="12">
        <v>440.2978859768418</v>
      </c>
      <c r="AE213" s="12">
        <v>144.81825022470653</v>
      </c>
      <c r="AF213" s="12">
        <v>136.92883380536762</v>
      </c>
      <c r="AG213" s="12">
        <v>75.63130860393473</v>
      </c>
      <c r="AH213" s="12">
        <v>76.4847499716464</v>
      </c>
      <c r="AI213" s="12">
        <v>69.46771063592224</v>
      </c>
      <c r="AJ213" s="12">
        <v>166.09654291984594</v>
      </c>
      <c r="AK213" s="12">
        <v>27.02955031420462</v>
      </c>
      <c r="AL213" s="12">
        <v>79.58585056542739</v>
      </c>
      <c r="AM213" s="12">
        <v>6.92082993713775</v>
      </c>
      <c r="AN213" s="12">
        <v>107.64425094155327</v>
      </c>
      <c r="AO213" s="12">
        <v>26.58523422143216</v>
      </c>
      <c r="AP213" s="12">
        <v>6.065302310152662</v>
      </c>
      <c r="AQ213" s="12">
        <v>61.042578853183855</v>
      </c>
      <c r="AR213" s="12">
        <v>22.36071317864013</v>
      </c>
      <c r="AS213" s="12">
        <v>503.3308532415762</v>
      </c>
      <c r="AT213" s="12">
        <v>370.7814365867658</v>
      </c>
      <c r="AU213" s="12" t="s">
        <v>1</v>
      </c>
      <c r="AV213" s="12">
        <v>106.85139563531408</v>
      </c>
      <c r="AW213" s="12">
        <v>12.117193703234385</v>
      </c>
      <c r="AX213" s="12">
        <v>13.58082731626345</v>
      </c>
      <c r="AY213" s="12">
        <v>90.13857746857325</v>
      </c>
      <c r="AZ213" s="12">
        <v>413.1922757730031</v>
      </c>
      <c r="BA213" s="12">
        <v>239.35857671496723</v>
      </c>
      <c r="BB213" s="12">
        <v>263.14821454443114</v>
      </c>
      <c r="BC213" s="12">
        <v>503.3308532415762</v>
      </c>
      <c r="BD213" s="12">
        <v>503.3308532415762</v>
      </c>
      <c r="BE213" s="12">
        <v>49.11449606254738</v>
      </c>
      <c r="BF213" s="12">
        <v>454.2163571790286</v>
      </c>
      <c r="BG213" s="12">
        <v>282.1110211977182</v>
      </c>
      <c r="BH213" s="12">
        <v>219.95958086591742</v>
      </c>
      <c r="BI213" s="12" t="s">
        <v>1</v>
      </c>
      <c r="BJ213" s="12">
        <v>503.3308532415762</v>
      </c>
      <c r="BK213" s="12">
        <v>474.2115185020247</v>
      </c>
      <c r="BL213" s="12">
        <v>29.11933473955137</v>
      </c>
      <c r="BM213" s="12" t="s">
        <v>1</v>
      </c>
      <c r="BN213" s="12" t="s">
        <v>1</v>
      </c>
      <c r="BO213" s="12">
        <v>55.174579100931474</v>
      </c>
      <c r="BP213" s="12">
        <v>25.343622104657058</v>
      </c>
      <c r="BQ213" s="12">
        <v>11.298200144961895</v>
      </c>
      <c r="BR213" s="12">
        <v>1.88844016511431</v>
      </c>
      <c r="BS213" s="12">
        <v>10.924547125656224</v>
      </c>
      <c r="BT213" s="12">
        <v>21.12648410601185</v>
      </c>
    </row>
    <row r="214" spans="1:72" ht="15">
      <c r="A214" s="12" t="s">
        <v>25</v>
      </c>
      <c r="B214" s="12" t="s">
        <v>64</v>
      </c>
      <c r="C214" s="12">
        <v>703.3506058136951</v>
      </c>
      <c r="D214" s="12">
        <v>2946.829632614368</v>
      </c>
      <c r="E214" s="12">
        <v>2950.347740444829</v>
      </c>
      <c r="F214" s="12">
        <v>989.4811394980773</v>
      </c>
      <c r="G214" s="12">
        <v>5611.046839374861</v>
      </c>
      <c r="H214" s="12">
        <v>1283.6580900495799</v>
      </c>
      <c r="I214" s="12">
        <v>5316.869888823354</v>
      </c>
      <c r="J214" s="12">
        <v>5796.012358150837</v>
      </c>
      <c r="K214" s="12">
        <v>804.5156207220698</v>
      </c>
      <c r="L214" s="12">
        <v>4157.3074636331285</v>
      </c>
      <c r="M214" s="12">
        <v>2443.220515239771</v>
      </c>
      <c r="N214" s="12">
        <v>4953.485602322968</v>
      </c>
      <c r="O214" s="12">
        <v>1647.0423765498988</v>
      </c>
      <c r="P214" s="12">
        <v>1588.7352403555735</v>
      </c>
      <c r="Q214" s="12">
        <v>446.63919607204593</v>
      </c>
      <c r="R214" s="12">
        <v>3159.65710962861</v>
      </c>
      <c r="S214" s="12">
        <v>242.56852971699624</v>
      </c>
      <c r="T214" s="12">
        <v>1852.1339907535953</v>
      </c>
      <c r="U214" s="12">
        <v>461.4591161308242</v>
      </c>
      <c r="V214" s="12">
        <v>6379.072778223532</v>
      </c>
      <c r="W214" s="12">
        <v>216.37660324103686</v>
      </c>
      <c r="X214" s="12">
        <v>5.078597408384507</v>
      </c>
      <c r="Y214" s="12">
        <v>1392.819330854125</v>
      </c>
      <c r="Z214" s="12">
        <v>4032.9809575710783</v>
      </c>
      <c r="AA214" s="12">
        <v>1135.6001993987213</v>
      </c>
      <c r="AB214" s="12">
        <v>19.569547642224364</v>
      </c>
      <c r="AC214" s="12">
        <v>5102.919136122768</v>
      </c>
      <c r="AD214" s="12">
        <v>1497.6088427501072</v>
      </c>
      <c r="AE214" s="12">
        <v>1390.663645874813</v>
      </c>
      <c r="AF214" s="12">
        <v>1300.1828582914595</v>
      </c>
      <c r="AG214" s="12">
        <v>1283.7588115927792</v>
      </c>
      <c r="AH214" s="12">
        <v>1242.5289025038633</v>
      </c>
      <c r="AI214" s="12">
        <v>1383.393760609897</v>
      </c>
      <c r="AJ214" s="12">
        <v>2436.4398098877937</v>
      </c>
      <c r="AK214" s="12">
        <v>488.1353366893872</v>
      </c>
      <c r="AL214" s="12">
        <v>1057.887566238157</v>
      </c>
      <c r="AM214" s="12">
        <v>99.93413126923436</v>
      </c>
      <c r="AN214" s="12">
        <v>1064.9450582229256</v>
      </c>
      <c r="AO214" s="12">
        <v>302.060552159766</v>
      </c>
      <c r="AP214" s="12">
        <v>72.08569775767383</v>
      </c>
      <c r="AQ214" s="12">
        <v>765.2757087099768</v>
      </c>
      <c r="AR214" s="12">
        <v>313.76411793793216</v>
      </c>
      <c r="AS214" s="12">
        <v>6600.527978872896</v>
      </c>
      <c r="AT214" s="12">
        <v>5138.754877846271</v>
      </c>
      <c r="AU214" s="12">
        <v>1.4796420637092393</v>
      </c>
      <c r="AV214" s="12">
        <v>1040.4222808029992</v>
      </c>
      <c r="AW214" s="12">
        <v>281.17986334979776</v>
      </c>
      <c r="AX214" s="12">
        <v>138.69131481010265</v>
      </c>
      <c r="AY214" s="12">
        <v>319.1475285483004</v>
      </c>
      <c r="AZ214" s="12">
        <v>6281.380450324594</v>
      </c>
      <c r="BA214" s="12">
        <v>3366.8577711403236</v>
      </c>
      <c r="BB214" s="12">
        <v>2328.108920254239</v>
      </c>
      <c r="BC214" s="12">
        <v>6600.527978872896</v>
      </c>
      <c r="BD214" s="12">
        <v>6600.527978872896</v>
      </c>
      <c r="BE214" s="12">
        <v>5479.853906227714</v>
      </c>
      <c r="BF214" s="12">
        <v>1120.6740726451092</v>
      </c>
      <c r="BG214" s="12">
        <v>5314.552371404563</v>
      </c>
      <c r="BH214" s="12">
        <v>1272.4191994507628</v>
      </c>
      <c r="BI214" s="12">
        <v>6107.081336693276</v>
      </c>
      <c r="BJ214" s="12">
        <v>474.2115185020247</v>
      </c>
      <c r="BK214" s="12">
        <v>6600.527978872896</v>
      </c>
      <c r="BL214" s="12" t="s">
        <v>1</v>
      </c>
      <c r="BM214" s="12" t="s">
        <v>1</v>
      </c>
      <c r="BN214" s="12" t="s">
        <v>1</v>
      </c>
      <c r="BO214" s="12">
        <v>1145.7908460980507</v>
      </c>
      <c r="BP214" s="12">
        <v>479.4281762941556</v>
      </c>
      <c r="BQ214" s="12">
        <v>211.46991285571585</v>
      </c>
      <c r="BR214" s="12">
        <v>34.69038318594414</v>
      </c>
      <c r="BS214" s="12">
        <v>266.66219643505497</v>
      </c>
      <c r="BT214" s="12">
        <v>399.2880705662986</v>
      </c>
    </row>
    <row r="215" spans="1:72" ht="15">
      <c r="A215" s="12"/>
      <c r="B215" s="12" t="s">
        <v>65</v>
      </c>
      <c r="C215" s="12">
        <v>55.23620481347133</v>
      </c>
      <c r="D215" s="12">
        <v>186.80157262090697</v>
      </c>
      <c r="E215" s="12">
        <v>216.4645347657165</v>
      </c>
      <c r="F215" s="12">
        <v>39.57704625935685</v>
      </c>
      <c r="G215" s="12">
        <v>418.9252659407392</v>
      </c>
      <c r="H215" s="12">
        <v>92.87785711952081</v>
      </c>
      <c r="I215" s="12">
        <v>365.6244550805761</v>
      </c>
      <c r="J215" s="12">
        <v>399.2843010096965</v>
      </c>
      <c r="K215" s="12">
        <v>59.218011190400205</v>
      </c>
      <c r="L215" s="12">
        <v>269.7521467294288</v>
      </c>
      <c r="M215" s="12">
        <v>188.75016547066625</v>
      </c>
      <c r="N215" s="12">
        <v>249.74751684885635</v>
      </c>
      <c r="O215" s="12">
        <v>208.75479535123847</v>
      </c>
      <c r="P215" s="12">
        <v>53.53538734537847</v>
      </c>
      <c r="Q215" s="12">
        <v>12.77680762121648</v>
      </c>
      <c r="R215" s="12">
        <v>307.50120018649164</v>
      </c>
      <c r="S215" s="12">
        <v>24.51331272037843</v>
      </c>
      <c r="T215" s="12">
        <v>59.84364152670724</v>
      </c>
      <c r="U215" s="12">
        <v>16.48689531934247</v>
      </c>
      <c r="V215" s="12">
        <v>433.37410760326145</v>
      </c>
      <c r="W215" s="12">
        <v>24.61403914920471</v>
      </c>
      <c r="X215" s="12">
        <v>0.514165447630507</v>
      </c>
      <c r="Y215" s="12">
        <v>178.67532286473826</v>
      </c>
      <c r="Z215" s="12">
        <v>246.0217047593262</v>
      </c>
      <c r="AA215" s="12">
        <v>28.028856777170564</v>
      </c>
      <c r="AB215" s="12">
        <v>4.874461949388505</v>
      </c>
      <c r="AC215" s="12">
        <v>247.31860801960042</v>
      </c>
      <c r="AD215" s="12">
        <v>211.1837041804942</v>
      </c>
      <c r="AE215" s="12">
        <v>99.44070075339366</v>
      </c>
      <c r="AF215" s="12">
        <v>92.74031087225943</v>
      </c>
      <c r="AG215" s="12">
        <v>70.21365336179872</v>
      </c>
      <c r="AH215" s="12">
        <v>100.8724491225589</v>
      </c>
      <c r="AI215" s="12">
        <v>95.23519809008413</v>
      </c>
      <c r="AJ215" s="12">
        <v>144.40539970137215</v>
      </c>
      <c r="AK215" s="12">
        <v>44.36614543283334</v>
      </c>
      <c r="AL215" s="12">
        <v>56.28978102841454</v>
      </c>
      <c r="AM215" s="12">
        <v>11.549721345385741</v>
      </c>
      <c r="AN215" s="12">
        <v>90.87973274392971</v>
      </c>
      <c r="AO215" s="12">
        <v>23.155204796842682</v>
      </c>
      <c r="AP215" s="12">
        <v>5.989246332855005</v>
      </c>
      <c r="AQ215" s="12">
        <v>62.38267466556068</v>
      </c>
      <c r="AR215" s="12">
        <v>19.484406152900927</v>
      </c>
      <c r="AS215" s="12">
        <v>458.5023122000968</v>
      </c>
      <c r="AT215" s="12">
        <v>334.93848754791827</v>
      </c>
      <c r="AU215" s="12" t="s">
        <v>1</v>
      </c>
      <c r="AV215" s="12">
        <v>87.37364444466611</v>
      </c>
      <c r="AW215" s="12">
        <v>20.549249660508874</v>
      </c>
      <c r="AX215" s="12">
        <v>15.64093054700311</v>
      </c>
      <c r="AY215" s="12">
        <v>181.7419402730725</v>
      </c>
      <c r="AZ215" s="12">
        <v>276.76037192702154</v>
      </c>
      <c r="BA215" s="12">
        <v>229.3199158620581</v>
      </c>
      <c r="BB215" s="12">
        <v>195.04939554118567</v>
      </c>
      <c r="BC215" s="12">
        <v>458.5023122000968</v>
      </c>
      <c r="BD215" s="12">
        <v>458.5023122000968</v>
      </c>
      <c r="BE215" s="12">
        <v>363.3201427051461</v>
      </c>
      <c r="BF215" s="12">
        <v>95.18216949495088</v>
      </c>
      <c r="BG215" s="12">
        <v>256.813488274451</v>
      </c>
      <c r="BH215" s="12">
        <v>200.0905846266331</v>
      </c>
      <c r="BI215" s="12">
        <v>429.38297746054513</v>
      </c>
      <c r="BJ215" s="12">
        <v>29.11933473955137</v>
      </c>
      <c r="BK215" s="12" t="s">
        <v>1</v>
      </c>
      <c r="BL215" s="12">
        <v>458.5023122000968</v>
      </c>
      <c r="BM215" s="12" t="s">
        <v>1</v>
      </c>
      <c r="BN215" s="12" t="s">
        <v>1</v>
      </c>
      <c r="BO215" s="12">
        <v>36.1720634225233</v>
      </c>
      <c r="BP215" s="12">
        <v>12.60511102252328</v>
      </c>
      <c r="BQ215" s="12">
        <v>6.58212943742591</v>
      </c>
      <c r="BR215" s="12">
        <v>0.7339249178662152</v>
      </c>
      <c r="BS215" s="12">
        <v>9.894245065707029</v>
      </c>
      <c r="BT215" s="12">
        <v>13.966803946994068</v>
      </c>
    </row>
    <row r="216" spans="1:72" ht="15">
      <c r="A216" s="12" t="s">
        <v>26</v>
      </c>
      <c r="B216" s="12" t="s">
        <v>58</v>
      </c>
      <c r="C216" s="12" t="s">
        <v>1</v>
      </c>
      <c r="D216" s="12" t="s">
        <v>1</v>
      </c>
      <c r="E216" s="12" t="s">
        <v>1</v>
      </c>
      <c r="F216" s="12" t="s">
        <v>1</v>
      </c>
      <c r="G216" s="12" t="s">
        <v>1</v>
      </c>
      <c r="H216" s="12" t="s">
        <v>1</v>
      </c>
      <c r="I216" s="12" t="s">
        <v>1</v>
      </c>
      <c r="J216" s="12" t="s">
        <v>1</v>
      </c>
      <c r="K216" s="12" t="s">
        <v>1</v>
      </c>
      <c r="L216" s="12" t="s">
        <v>1</v>
      </c>
      <c r="M216" s="12" t="s">
        <v>1</v>
      </c>
      <c r="N216" s="12" t="s">
        <v>1</v>
      </c>
      <c r="O216" s="12" t="s">
        <v>1</v>
      </c>
      <c r="P216" s="12" t="s">
        <v>1</v>
      </c>
      <c r="Q216" s="12" t="s">
        <v>1</v>
      </c>
      <c r="R216" s="12" t="s">
        <v>1</v>
      </c>
      <c r="S216" s="12" t="s">
        <v>1</v>
      </c>
      <c r="T216" s="12" t="s">
        <v>1</v>
      </c>
      <c r="U216" s="12" t="s">
        <v>1</v>
      </c>
      <c r="V216" s="12" t="s">
        <v>1</v>
      </c>
      <c r="W216" s="12" t="s">
        <v>1</v>
      </c>
      <c r="X216" s="12" t="s">
        <v>1</v>
      </c>
      <c r="Y216" s="12" t="s">
        <v>1</v>
      </c>
      <c r="Z216" s="12" t="s">
        <v>1</v>
      </c>
      <c r="AA216" s="12" t="s">
        <v>1</v>
      </c>
      <c r="AB216" s="12" t="s">
        <v>1</v>
      </c>
      <c r="AC216" s="12" t="s">
        <v>1</v>
      </c>
      <c r="AD216" s="12" t="s">
        <v>1</v>
      </c>
      <c r="AE216" s="12" t="s">
        <v>1</v>
      </c>
      <c r="AF216" s="12" t="s">
        <v>1</v>
      </c>
      <c r="AG216" s="12" t="s">
        <v>1</v>
      </c>
      <c r="AH216" s="12" t="s">
        <v>1</v>
      </c>
      <c r="AI216" s="12" t="s">
        <v>1</v>
      </c>
      <c r="AJ216" s="12" t="s">
        <v>1</v>
      </c>
      <c r="AK216" s="12" t="s">
        <v>1</v>
      </c>
      <c r="AL216" s="12" t="s">
        <v>1</v>
      </c>
      <c r="AM216" s="12" t="s">
        <v>1</v>
      </c>
      <c r="AN216" s="12" t="s">
        <v>1</v>
      </c>
      <c r="AO216" s="12" t="s">
        <v>1</v>
      </c>
      <c r="AP216" s="12" t="s">
        <v>1</v>
      </c>
      <c r="AQ216" s="12" t="s">
        <v>1</v>
      </c>
      <c r="AR216" s="12" t="s">
        <v>1</v>
      </c>
      <c r="AS216" s="12" t="s">
        <v>1</v>
      </c>
      <c r="AT216" s="12" t="s">
        <v>1</v>
      </c>
      <c r="AU216" s="12" t="s">
        <v>1</v>
      </c>
      <c r="AV216" s="12" t="s">
        <v>1</v>
      </c>
      <c r="AW216" s="12" t="s">
        <v>1</v>
      </c>
      <c r="AX216" s="12" t="s">
        <v>1</v>
      </c>
      <c r="AY216" s="12" t="s">
        <v>1</v>
      </c>
      <c r="AZ216" s="12" t="s">
        <v>1</v>
      </c>
      <c r="BA216" s="12" t="s">
        <v>1</v>
      </c>
      <c r="BB216" s="12" t="s">
        <v>1</v>
      </c>
      <c r="BC216" s="12" t="s">
        <v>1</v>
      </c>
      <c r="BD216" s="12" t="s">
        <v>1</v>
      </c>
      <c r="BE216" s="12" t="s">
        <v>1</v>
      </c>
      <c r="BF216" s="12" t="s">
        <v>1</v>
      </c>
      <c r="BG216" s="12" t="s">
        <v>1</v>
      </c>
      <c r="BH216" s="12" t="s">
        <v>1</v>
      </c>
      <c r="BI216" s="12" t="s">
        <v>1</v>
      </c>
      <c r="BJ216" s="12" t="s">
        <v>1</v>
      </c>
      <c r="BK216" s="12" t="s">
        <v>1</v>
      </c>
      <c r="BL216" s="12" t="s">
        <v>1</v>
      </c>
      <c r="BM216" s="12" t="s">
        <v>1</v>
      </c>
      <c r="BN216" s="12" t="s">
        <v>1</v>
      </c>
      <c r="BO216" s="12" t="s">
        <v>1</v>
      </c>
      <c r="BP216" s="12" t="s">
        <v>1</v>
      </c>
      <c r="BQ216" s="12" t="s">
        <v>1</v>
      </c>
      <c r="BR216" s="12" t="s">
        <v>1</v>
      </c>
      <c r="BS216" s="12" t="s">
        <v>1</v>
      </c>
      <c r="BT216" s="12" t="s">
        <v>1</v>
      </c>
    </row>
    <row r="217" spans="1:72" ht="15">
      <c r="A217" s="12" t="s">
        <v>82</v>
      </c>
      <c r="B217" s="12" t="s">
        <v>58</v>
      </c>
      <c r="C217" s="12" t="s">
        <v>1</v>
      </c>
      <c r="D217" s="12" t="s">
        <v>1</v>
      </c>
      <c r="E217" s="12" t="s">
        <v>1</v>
      </c>
      <c r="F217" s="12" t="s">
        <v>1</v>
      </c>
      <c r="G217" s="12" t="s">
        <v>1</v>
      </c>
      <c r="H217" s="12" t="s">
        <v>1</v>
      </c>
      <c r="I217" s="12" t="s">
        <v>1</v>
      </c>
      <c r="J217" s="12" t="s">
        <v>1</v>
      </c>
      <c r="K217" s="12" t="s">
        <v>1</v>
      </c>
      <c r="L217" s="12" t="s">
        <v>1</v>
      </c>
      <c r="M217" s="12" t="s">
        <v>1</v>
      </c>
      <c r="N217" s="12" t="s">
        <v>1</v>
      </c>
      <c r="O217" s="12" t="s">
        <v>1</v>
      </c>
      <c r="P217" s="12" t="s">
        <v>1</v>
      </c>
      <c r="Q217" s="12" t="s">
        <v>1</v>
      </c>
      <c r="R217" s="12" t="s">
        <v>1</v>
      </c>
      <c r="S217" s="12" t="s">
        <v>1</v>
      </c>
      <c r="T217" s="12" t="s">
        <v>1</v>
      </c>
      <c r="U217" s="12" t="s">
        <v>1</v>
      </c>
      <c r="V217" s="12" t="s">
        <v>1</v>
      </c>
      <c r="W217" s="12" t="s">
        <v>1</v>
      </c>
      <c r="X217" s="12" t="s">
        <v>1</v>
      </c>
      <c r="Y217" s="12" t="s">
        <v>1</v>
      </c>
      <c r="Z217" s="12" t="s">
        <v>1</v>
      </c>
      <c r="AA217" s="12" t="s">
        <v>1</v>
      </c>
      <c r="AB217" s="12" t="s">
        <v>1</v>
      </c>
      <c r="AC217" s="12" t="s">
        <v>1</v>
      </c>
      <c r="AD217" s="12" t="s">
        <v>1</v>
      </c>
      <c r="AE217" s="12" t="s">
        <v>1</v>
      </c>
      <c r="AF217" s="12" t="s">
        <v>1</v>
      </c>
      <c r="AG217" s="12" t="s">
        <v>1</v>
      </c>
      <c r="AH217" s="12" t="s">
        <v>1</v>
      </c>
      <c r="AI217" s="12" t="s">
        <v>1</v>
      </c>
      <c r="AJ217" s="12" t="s">
        <v>1</v>
      </c>
      <c r="AK217" s="12" t="s">
        <v>1</v>
      </c>
      <c r="AL217" s="12" t="s">
        <v>1</v>
      </c>
      <c r="AM217" s="12" t="s">
        <v>1</v>
      </c>
      <c r="AN217" s="12" t="s">
        <v>1</v>
      </c>
      <c r="AO217" s="12" t="s">
        <v>1</v>
      </c>
      <c r="AP217" s="12" t="s">
        <v>1</v>
      </c>
      <c r="AQ217" s="12" t="s">
        <v>1</v>
      </c>
      <c r="AR217" s="12" t="s">
        <v>1</v>
      </c>
      <c r="AS217" s="12" t="s">
        <v>1</v>
      </c>
      <c r="AT217" s="12" t="s">
        <v>1</v>
      </c>
      <c r="AU217" s="12" t="s">
        <v>1</v>
      </c>
      <c r="AV217" s="12" t="s">
        <v>1</v>
      </c>
      <c r="AW217" s="12" t="s">
        <v>1</v>
      </c>
      <c r="AX217" s="12" t="s">
        <v>1</v>
      </c>
      <c r="AY217" s="12" t="s">
        <v>1</v>
      </c>
      <c r="AZ217" s="12" t="s">
        <v>1</v>
      </c>
      <c r="BA217" s="12" t="s">
        <v>1</v>
      </c>
      <c r="BB217" s="12" t="s">
        <v>1</v>
      </c>
      <c r="BC217" s="12" t="s">
        <v>1</v>
      </c>
      <c r="BD217" s="12" t="s">
        <v>1</v>
      </c>
      <c r="BE217" s="12" t="s">
        <v>1</v>
      </c>
      <c r="BF217" s="12" t="s">
        <v>1</v>
      </c>
      <c r="BG217" s="12" t="s">
        <v>1</v>
      </c>
      <c r="BH217" s="12" t="s">
        <v>1</v>
      </c>
      <c r="BI217" s="12" t="s">
        <v>1</v>
      </c>
      <c r="BJ217" s="12" t="s">
        <v>1</v>
      </c>
      <c r="BK217" s="12" t="s">
        <v>1</v>
      </c>
      <c r="BL217" s="12" t="s">
        <v>1</v>
      </c>
      <c r="BM217" s="12" t="s">
        <v>1</v>
      </c>
      <c r="BN217" s="12" t="s">
        <v>1</v>
      </c>
      <c r="BO217" s="12" t="s">
        <v>1</v>
      </c>
      <c r="BP217" s="12" t="s">
        <v>1</v>
      </c>
      <c r="BQ217" s="12" t="s">
        <v>1</v>
      </c>
      <c r="BR217" s="12" t="s">
        <v>1</v>
      </c>
      <c r="BS217" s="12" t="s">
        <v>1</v>
      </c>
      <c r="BT217" s="12" t="s">
        <v>1</v>
      </c>
    </row>
    <row r="218" spans="1:72" ht="15">
      <c r="A218" s="12" t="s">
        <v>102</v>
      </c>
      <c r="B218" s="12"/>
      <c r="C218" s="12">
        <v>118.19116412464075</v>
      </c>
      <c r="D218" s="12">
        <v>537.2670396426774</v>
      </c>
      <c r="E218" s="12">
        <v>526.504705753257</v>
      </c>
      <c r="F218" s="12">
        <v>164.41621921625693</v>
      </c>
      <c r="G218" s="12">
        <v>1017.5466903043249</v>
      </c>
      <c r="H218" s="12">
        <v>199.35189002133822</v>
      </c>
      <c r="I218" s="12">
        <v>982.6110194992413</v>
      </c>
      <c r="J218" s="12">
        <v>1033.347184296533</v>
      </c>
      <c r="K218" s="12">
        <v>148.61572522404765</v>
      </c>
      <c r="L218" s="12">
        <v>739.70488305369</v>
      </c>
      <c r="M218" s="12">
        <v>442.25802646689147</v>
      </c>
      <c r="N218" s="12">
        <v>1057.1340269288794</v>
      </c>
      <c r="O218" s="12">
        <v>124.82888259170235</v>
      </c>
      <c r="P218" s="12">
        <v>824.8571385790082</v>
      </c>
      <c r="Q218" s="12">
        <v>211.74817357087207</v>
      </c>
      <c r="R218" s="12" t="s">
        <v>1</v>
      </c>
      <c r="S218" s="12" t="s">
        <v>1</v>
      </c>
      <c r="T218" s="12">
        <v>945.3726234340485</v>
      </c>
      <c r="U218" s="12">
        <v>236.59028608653716</v>
      </c>
      <c r="V218" s="12">
        <v>1150.6064104795887</v>
      </c>
      <c r="W218" s="12">
        <v>30.129783210330263</v>
      </c>
      <c r="X218" s="12">
        <v>1.2267158306519899</v>
      </c>
      <c r="Y218" s="12">
        <v>215.43363375749414</v>
      </c>
      <c r="Z218" s="12">
        <v>734.9927993192256</v>
      </c>
      <c r="AA218" s="12">
        <v>225.26799275817112</v>
      </c>
      <c r="AB218" s="12">
        <v>2.217062987806943</v>
      </c>
      <c r="AC218" s="12">
        <v>963.6588262948392</v>
      </c>
      <c r="AD218" s="12">
        <v>218.30408322574075</v>
      </c>
      <c r="AE218" s="12">
        <v>270.24474425537676</v>
      </c>
      <c r="AF218" s="12">
        <v>239.9252188186286</v>
      </c>
      <c r="AG218" s="12">
        <v>242.48261013226042</v>
      </c>
      <c r="AH218" s="12">
        <v>215.16994807315766</v>
      </c>
      <c r="AI218" s="12">
        <v>214.14038824115184</v>
      </c>
      <c r="AJ218" s="12">
        <v>438.05433664572524</v>
      </c>
      <c r="AK218" s="12">
        <v>83.24333853632503</v>
      </c>
      <c r="AL218" s="12">
        <v>189.8664593222689</v>
      </c>
      <c r="AM218" s="12">
        <v>15.3564604292972</v>
      </c>
      <c r="AN218" s="12">
        <v>196.8494066611347</v>
      </c>
      <c r="AO218" s="12">
        <v>52.75671382963599</v>
      </c>
      <c r="AP218" s="12">
        <v>11.554470255546144</v>
      </c>
      <c r="AQ218" s="12">
        <v>136.5269116013547</v>
      </c>
      <c r="AR218" s="12">
        <v>57.75481223928872</v>
      </c>
      <c r="AS218" s="12">
        <v>1181.9629095205696</v>
      </c>
      <c r="AT218" s="12">
        <v>917.1263286995832</v>
      </c>
      <c r="AU218" s="12">
        <v>0.3374270712955123</v>
      </c>
      <c r="AV218" s="12">
        <v>194.88841791820533</v>
      </c>
      <c r="AW218" s="12">
        <v>50.382896023539345</v>
      </c>
      <c r="AX218" s="12">
        <v>19.227839807959356</v>
      </c>
      <c r="AY218" s="12">
        <v>14.282757050804399</v>
      </c>
      <c r="AZ218" s="12">
        <v>1167.6801524697635</v>
      </c>
      <c r="BA218" s="12">
        <v>501.4486983774778</v>
      </c>
      <c r="BB218" s="12">
        <v>300.55143783607116</v>
      </c>
      <c r="BC218" s="12">
        <v>1181.9629095205696</v>
      </c>
      <c r="BD218" s="12">
        <v>1181.9629095205696</v>
      </c>
      <c r="BE218" s="12">
        <v>1036.1267717934027</v>
      </c>
      <c r="BF218" s="12">
        <v>145.8361377271805</v>
      </c>
      <c r="BG218" s="12">
        <v>1034.307928308727</v>
      </c>
      <c r="BH218" s="12">
        <v>146.53666118662122</v>
      </c>
      <c r="BI218" s="12">
        <v>1126.1668537356463</v>
      </c>
      <c r="BJ218" s="12">
        <v>55.174579100931474</v>
      </c>
      <c r="BK218" s="12">
        <v>1145.7908460980507</v>
      </c>
      <c r="BL218" s="12">
        <v>36.1720634225233</v>
      </c>
      <c r="BM218" s="12" t="s">
        <v>1</v>
      </c>
      <c r="BN218" s="12" t="s">
        <v>1</v>
      </c>
      <c r="BO218" s="12">
        <v>1181.9629095205696</v>
      </c>
      <c r="BP218" s="12">
        <v>492.0332873166798</v>
      </c>
      <c r="BQ218" s="12">
        <v>218.0520422931418</v>
      </c>
      <c r="BR218" s="12">
        <v>35.424308103810375</v>
      </c>
      <c r="BS218" s="12">
        <v>276.55644150076205</v>
      </c>
      <c r="BT218" s="12">
        <v>413.25487451329275</v>
      </c>
    </row>
    <row r="219" spans="1:72" ht="15">
      <c r="A219" s="12" t="s">
        <v>97</v>
      </c>
      <c r="B219" s="12"/>
      <c r="C219" s="12">
        <v>45.27020506587634</v>
      </c>
      <c r="D219" s="12">
        <v>230.3683539845886</v>
      </c>
      <c r="E219" s="12">
        <v>216.39472826621537</v>
      </c>
      <c r="F219" s="12">
        <v>58.15205011193911</v>
      </c>
      <c r="G219" s="12">
        <v>433.8812372047392</v>
      </c>
      <c r="H219" s="12">
        <v>65.56739426875534</v>
      </c>
      <c r="I219" s="12">
        <v>426.4658930479228</v>
      </c>
      <c r="J219" s="12">
        <v>428.880429302792</v>
      </c>
      <c r="K219" s="12">
        <v>63.15285801388644</v>
      </c>
      <c r="L219" s="12">
        <v>301.7766250734957</v>
      </c>
      <c r="M219" s="12">
        <v>190.25666224318368</v>
      </c>
      <c r="N219" s="12">
        <v>431.7760266467382</v>
      </c>
      <c r="O219" s="12">
        <v>60.25726066994063</v>
      </c>
      <c r="P219" s="12">
        <v>257.2028746247254</v>
      </c>
      <c r="Q219" s="12">
        <v>207.66341807095677</v>
      </c>
      <c r="R219" s="12" t="s">
        <v>1</v>
      </c>
      <c r="S219" s="12" t="s">
        <v>1</v>
      </c>
      <c r="T219" s="12">
        <v>395.2572091620648</v>
      </c>
      <c r="U219" s="12">
        <v>96.77607815461474</v>
      </c>
      <c r="V219" s="12">
        <v>480.53729113158107</v>
      </c>
      <c r="W219" s="12">
        <v>10.859835077730738</v>
      </c>
      <c r="X219" s="12">
        <v>0.6361611073666383</v>
      </c>
      <c r="Y219" s="12">
        <v>96.59365722218449</v>
      </c>
      <c r="Z219" s="12">
        <v>318.3367909661293</v>
      </c>
      <c r="AA219" s="12">
        <v>73.92333409178663</v>
      </c>
      <c r="AB219" s="12">
        <v>1.0938343097375105</v>
      </c>
      <c r="AC219" s="12">
        <v>395.8647898897527</v>
      </c>
      <c r="AD219" s="12">
        <v>96.16849742692635</v>
      </c>
      <c r="AE219" s="12">
        <v>122.21788612684185</v>
      </c>
      <c r="AF219" s="12">
        <v>109.244210790178</v>
      </c>
      <c r="AG219" s="12">
        <v>99.95163314936481</v>
      </c>
      <c r="AH219" s="12">
        <v>90.41749264064363</v>
      </c>
      <c r="AI219" s="12">
        <v>70.20206460965285</v>
      </c>
      <c r="AJ219" s="12">
        <v>189.71780725910222</v>
      </c>
      <c r="AK219" s="12">
        <v>31.426371054360672</v>
      </c>
      <c r="AL219" s="12">
        <v>77.33392423183749</v>
      </c>
      <c r="AM219" s="12">
        <v>6.914388536494496</v>
      </c>
      <c r="AN219" s="12">
        <v>86.12470253852688</v>
      </c>
      <c r="AO219" s="12">
        <v>19.834350730567312</v>
      </c>
      <c r="AP219" s="12">
        <v>2.931189555800169</v>
      </c>
      <c r="AQ219" s="12">
        <v>57.83957655190503</v>
      </c>
      <c r="AR219" s="12">
        <v>19.910976858086375</v>
      </c>
      <c r="AS219" s="12">
        <v>492.0332873166798</v>
      </c>
      <c r="AT219" s="12">
        <v>375.1816988047407</v>
      </c>
      <c r="AU219" s="12">
        <v>0.17094582421676546</v>
      </c>
      <c r="AV219" s="12">
        <v>83.84980482116859</v>
      </c>
      <c r="AW219" s="12">
        <v>23.38782135088908</v>
      </c>
      <c r="AX219" s="12">
        <v>9.443016515664693</v>
      </c>
      <c r="AY219" s="12">
        <v>5.297094267231159</v>
      </c>
      <c r="AZ219" s="12">
        <v>486.73619304944845</v>
      </c>
      <c r="BA219" s="12">
        <v>215.8049080643517</v>
      </c>
      <c r="BB219" s="12">
        <v>127.66525062624873</v>
      </c>
      <c r="BC219" s="12">
        <v>492.0332873166798</v>
      </c>
      <c r="BD219" s="12">
        <v>492.0332873166798</v>
      </c>
      <c r="BE219" s="12">
        <v>425.10274969635645</v>
      </c>
      <c r="BF219" s="12">
        <v>66.93053762032183</v>
      </c>
      <c r="BG219" s="12">
        <v>432.08809816663586</v>
      </c>
      <c r="BH219" s="12">
        <v>59.526988342252324</v>
      </c>
      <c r="BI219" s="12">
        <v>466.42172743031085</v>
      </c>
      <c r="BJ219" s="12">
        <v>25.343622104657058</v>
      </c>
      <c r="BK219" s="12">
        <v>479.4281762941556</v>
      </c>
      <c r="BL219" s="12">
        <v>12.60511102252328</v>
      </c>
      <c r="BM219" s="12" t="s">
        <v>1</v>
      </c>
      <c r="BN219" s="12" t="s">
        <v>1</v>
      </c>
      <c r="BO219" s="12">
        <v>492.0332873166798</v>
      </c>
      <c r="BP219" s="12">
        <v>492.0332873166798</v>
      </c>
      <c r="BQ219" s="12">
        <v>171.58937107265038</v>
      </c>
      <c r="BR219" s="12">
        <v>8.111802276883997</v>
      </c>
      <c r="BS219" s="12">
        <v>111.87729574242171</v>
      </c>
      <c r="BT219" s="12">
        <v>183.32732926333574</v>
      </c>
    </row>
    <row r="220" spans="1:72" ht="15">
      <c r="A220" s="12" t="s">
        <v>98</v>
      </c>
      <c r="B220" s="12"/>
      <c r="C220" s="12">
        <v>18.83761166570702</v>
      </c>
      <c r="D220" s="12">
        <v>108.91618377154964</v>
      </c>
      <c r="E220" s="12">
        <v>90.29824685588478</v>
      </c>
      <c r="F220" s="12">
        <v>29.329486940728202</v>
      </c>
      <c r="G220" s="12">
        <v>188.72255535241368</v>
      </c>
      <c r="H220" s="12">
        <v>27.87423836596103</v>
      </c>
      <c r="I220" s="12">
        <v>190.1778039271805</v>
      </c>
      <c r="J220" s="12">
        <v>191.6933267954278</v>
      </c>
      <c r="K220" s="12">
        <v>26.358715497713803</v>
      </c>
      <c r="L220" s="12">
        <v>134.56562840931434</v>
      </c>
      <c r="M220" s="12">
        <v>83.48641388382714</v>
      </c>
      <c r="N220" s="12">
        <v>193.36047934597832</v>
      </c>
      <c r="O220" s="12">
        <v>24.691562947163405</v>
      </c>
      <c r="P220" s="12">
        <v>90.18393764758667</v>
      </c>
      <c r="Q220" s="12">
        <v>115.89563435207455</v>
      </c>
      <c r="R220" s="12" t="s">
        <v>1</v>
      </c>
      <c r="S220" s="12" t="s">
        <v>1</v>
      </c>
      <c r="T220" s="12">
        <v>170.0597955154957</v>
      </c>
      <c r="U220" s="12">
        <v>47.99224677764604</v>
      </c>
      <c r="V220" s="12">
        <v>212.03040844826464</v>
      </c>
      <c r="W220" s="12">
        <v>5.90786169093988</v>
      </c>
      <c r="X220" s="12">
        <v>0.11377215393734123</v>
      </c>
      <c r="Y220" s="12">
        <v>50.98178399695175</v>
      </c>
      <c r="Z220" s="12">
        <v>135.86637076816288</v>
      </c>
      <c r="AA220" s="12">
        <v>29.61649755850975</v>
      </c>
      <c r="AB220" s="12">
        <v>0.565882550042337</v>
      </c>
      <c r="AC220" s="12">
        <v>173.1893965320915</v>
      </c>
      <c r="AD220" s="12">
        <v>44.86264576104994</v>
      </c>
      <c r="AE220" s="12">
        <v>58.014323992379296</v>
      </c>
      <c r="AF220" s="12">
        <v>45.15051380423375</v>
      </c>
      <c r="AG220" s="12">
        <v>44.99258969669768</v>
      </c>
      <c r="AH220" s="12">
        <v>38.047117662828136</v>
      </c>
      <c r="AI220" s="12">
        <v>31.847497137002534</v>
      </c>
      <c r="AJ220" s="12">
        <v>89.38152138442005</v>
      </c>
      <c r="AK220" s="12">
        <v>13.290761298899238</v>
      </c>
      <c r="AL220" s="12">
        <v>31.348864181710443</v>
      </c>
      <c r="AM220" s="12">
        <v>4.202019808298052</v>
      </c>
      <c r="AN220" s="12">
        <v>37.692707023031346</v>
      </c>
      <c r="AO220" s="12">
        <v>9.611063887722269</v>
      </c>
      <c r="AP220" s="12">
        <v>1.3050406953429297</v>
      </c>
      <c r="AQ220" s="12">
        <v>22.5923044247248</v>
      </c>
      <c r="AR220" s="12">
        <v>8.62775958899238</v>
      </c>
      <c r="AS220" s="12">
        <v>218.0520422931418</v>
      </c>
      <c r="AT220" s="12">
        <v>167.34303126858623</v>
      </c>
      <c r="AU220" s="12" t="s">
        <v>1</v>
      </c>
      <c r="AV220" s="12">
        <v>37.42261011464862</v>
      </c>
      <c r="AW220" s="12">
        <v>10.063676208467399</v>
      </c>
      <c r="AX220" s="12">
        <v>3.222724701439458</v>
      </c>
      <c r="AY220" s="12">
        <v>2.8166713707027946</v>
      </c>
      <c r="AZ220" s="12">
        <v>215.23537092243896</v>
      </c>
      <c r="BA220" s="12">
        <v>98.55141082811163</v>
      </c>
      <c r="BB220" s="12">
        <v>54.424131204233674</v>
      </c>
      <c r="BC220" s="12">
        <v>218.0520422931418</v>
      </c>
      <c r="BD220" s="12">
        <v>218.0520422931418</v>
      </c>
      <c r="BE220" s="12">
        <v>189.56960357527538</v>
      </c>
      <c r="BF220" s="12">
        <v>28.482438717866213</v>
      </c>
      <c r="BG220" s="12">
        <v>193.71656240067756</v>
      </c>
      <c r="BH220" s="12">
        <v>23.971516270618118</v>
      </c>
      <c r="BI220" s="12">
        <v>206.6977358809486</v>
      </c>
      <c r="BJ220" s="12">
        <v>11.298200144961895</v>
      </c>
      <c r="BK220" s="12">
        <v>211.46991285571585</v>
      </c>
      <c r="BL220" s="12">
        <v>6.58212943742591</v>
      </c>
      <c r="BM220" s="12" t="s">
        <v>1</v>
      </c>
      <c r="BN220" s="12" t="s">
        <v>1</v>
      </c>
      <c r="BO220" s="12">
        <v>218.0520422931418</v>
      </c>
      <c r="BP220" s="12">
        <v>171.58937107265038</v>
      </c>
      <c r="BQ220" s="12">
        <v>218.0520422931418</v>
      </c>
      <c r="BR220" s="12">
        <v>22.68511834750213</v>
      </c>
      <c r="BS220" s="12">
        <v>55.7024786164267</v>
      </c>
      <c r="BT220" s="12">
        <v>86.45688817544445</v>
      </c>
    </row>
    <row r="221" spans="1:72" ht="15">
      <c r="A221" s="12" t="s">
        <v>99</v>
      </c>
      <c r="B221" s="12"/>
      <c r="C221" s="12">
        <v>4.9601108712955115</v>
      </c>
      <c r="D221" s="12">
        <v>17.144285671803562</v>
      </c>
      <c r="E221" s="12">
        <v>13.319911560711258</v>
      </c>
      <c r="F221" s="12">
        <v>6.575430570025403</v>
      </c>
      <c r="G221" s="12">
        <v>28.848877533784957</v>
      </c>
      <c r="H221" s="12">
        <v>6.165194400508042</v>
      </c>
      <c r="I221" s="12">
        <v>29.25911370330232</v>
      </c>
      <c r="J221" s="12">
        <v>30.36557039187133</v>
      </c>
      <c r="K221" s="12">
        <v>5.058737711939035</v>
      </c>
      <c r="L221" s="12">
        <v>22.61983571685013</v>
      </c>
      <c r="M221" s="12">
        <v>12.804472386960194</v>
      </c>
      <c r="N221" s="12">
        <v>33.36265489635905</v>
      </c>
      <c r="O221" s="12">
        <v>2.0616532074513123</v>
      </c>
      <c r="P221" s="12">
        <v>21.85971713852669</v>
      </c>
      <c r="Q221" s="12">
        <v>11.037277598306519</v>
      </c>
      <c r="R221" s="12" t="s">
        <v>1</v>
      </c>
      <c r="S221" s="12" t="s">
        <v>1</v>
      </c>
      <c r="T221" s="12">
        <v>27.48543873226082</v>
      </c>
      <c r="U221" s="12">
        <v>7.938869371549533</v>
      </c>
      <c r="V221" s="12">
        <v>34.69233904064355</v>
      </c>
      <c r="W221" s="12">
        <v>0.7319690631668078</v>
      </c>
      <c r="X221" s="12" t="s">
        <v>1</v>
      </c>
      <c r="Y221" s="12">
        <v>5.50809798137172</v>
      </c>
      <c r="Z221" s="12">
        <v>22.459152675190527</v>
      </c>
      <c r="AA221" s="12">
        <v>7.354340145977983</v>
      </c>
      <c r="AB221" s="12" t="s">
        <v>1</v>
      </c>
      <c r="AC221" s="12">
        <v>29.820772079593592</v>
      </c>
      <c r="AD221" s="12">
        <v>5.603536024216765</v>
      </c>
      <c r="AE221" s="12">
        <v>6.675380029635899</v>
      </c>
      <c r="AF221" s="12">
        <v>6.54855863573243</v>
      </c>
      <c r="AG221" s="12">
        <v>7.189084035393735</v>
      </c>
      <c r="AH221" s="12">
        <v>8.194049860287894</v>
      </c>
      <c r="AI221" s="12">
        <v>6.817235542760373</v>
      </c>
      <c r="AJ221" s="12">
        <v>12.65508850465707</v>
      </c>
      <c r="AK221" s="12">
        <v>3.057489308382727</v>
      </c>
      <c r="AL221" s="12">
        <v>4.337624433022863</v>
      </c>
      <c r="AM221" s="12">
        <v>0.6597266443691787</v>
      </c>
      <c r="AN221" s="12">
        <v>5.302858243691786</v>
      </c>
      <c r="AO221" s="12">
        <v>1.7020394657070277</v>
      </c>
      <c r="AP221" s="12">
        <v>0.8067544333615579</v>
      </c>
      <c r="AQ221" s="12">
        <v>5.105305509398816</v>
      </c>
      <c r="AR221" s="12">
        <v>1.7974215612193056</v>
      </c>
      <c r="AS221" s="12">
        <v>35.424308103810375</v>
      </c>
      <c r="AT221" s="12">
        <v>29.47459280372567</v>
      </c>
      <c r="AU221" s="12" t="s">
        <v>1</v>
      </c>
      <c r="AV221" s="12">
        <v>4.6164767486875515</v>
      </c>
      <c r="AW221" s="12">
        <v>1.2890975070279422</v>
      </c>
      <c r="AX221" s="12">
        <v>0.044141044369178664</v>
      </c>
      <c r="AY221" s="12">
        <v>0.6615535900084674</v>
      </c>
      <c r="AZ221" s="12">
        <v>34.76275451380189</v>
      </c>
      <c r="BA221" s="12">
        <v>13.879993303132935</v>
      </c>
      <c r="BB221" s="12">
        <v>8.55623878069433</v>
      </c>
      <c r="BC221" s="12">
        <v>35.424308103810375</v>
      </c>
      <c r="BD221" s="12">
        <v>35.424308103810375</v>
      </c>
      <c r="BE221" s="12">
        <v>31.82315464267573</v>
      </c>
      <c r="BF221" s="12">
        <v>3.601153461134631</v>
      </c>
      <c r="BG221" s="12">
        <v>31.995960640643553</v>
      </c>
      <c r="BH221" s="12">
        <v>3.428347463166807</v>
      </c>
      <c r="BI221" s="12">
        <v>33.535867938696036</v>
      </c>
      <c r="BJ221" s="12">
        <v>1.88844016511431</v>
      </c>
      <c r="BK221" s="12">
        <v>34.69038318594414</v>
      </c>
      <c r="BL221" s="12">
        <v>0.7339249178662152</v>
      </c>
      <c r="BM221" s="12" t="s">
        <v>1</v>
      </c>
      <c r="BN221" s="12" t="s">
        <v>1</v>
      </c>
      <c r="BO221" s="12">
        <v>35.424308103810375</v>
      </c>
      <c r="BP221" s="12">
        <v>8.111802276883997</v>
      </c>
      <c r="BQ221" s="12">
        <v>22.68511834750213</v>
      </c>
      <c r="BR221" s="12">
        <v>35.424308103810375</v>
      </c>
      <c r="BS221" s="12">
        <v>9.262394405080435</v>
      </c>
      <c r="BT221" s="12">
        <v>11.670471595427598</v>
      </c>
    </row>
    <row r="222" spans="1:72" ht="15">
      <c r="A222" s="12" t="s">
        <v>103</v>
      </c>
      <c r="B222" s="12"/>
      <c r="C222" s="12">
        <v>20.96278100931413</v>
      </c>
      <c r="D222" s="12">
        <v>135.79557737527534</v>
      </c>
      <c r="E222" s="12">
        <v>119.79808311617282</v>
      </c>
      <c r="F222" s="12">
        <v>31.551134006773932</v>
      </c>
      <c r="G222" s="12">
        <v>245.00530749398874</v>
      </c>
      <c r="H222" s="12">
        <v>39.814621412870466</v>
      </c>
      <c r="I222" s="12">
        <v>236.74182008789202</v>
      </c>
      <c r="J222" s="12">
        <v>235.8961752523287</v>
      </c>
      <c r="K222" s="12">
        <v>40.660266248433494</v>
      </c>
      <c r="L222" s="12">
        <v>172.26527520355629</v>
      </c>
      <c r="M222" s="12">
        <v>104.29116629720562</v>
      </c>
      <c r="N222" s="12">
        <v>258.9879560458932</v>
      </c>
      <c r="O222" s="12">
        <v>17.568485454868746</v>
      </c>
      <c r="P222" s="12">
        <v>200.9353104325149</v>
      </c>
      <c r="Q222" s="12">
        <v>46.948983552243874</v>
      </c>
      <c r="R222" s="12" t="s">
        <v>1</v>
      </c>
      <c r="S222" s="12" t="s">
        <v>1</v>
      </c>
      <c r="T222" s="12">
        <v>62.078544018797636</v>
      </c>
      <c r="U222" s="12">
        <v>214.47789748196445</v>
      </c>
      <c r="V222" s="12">
        <v>270.2393046533441</v>
      </c>
      <c r="W222" s="12">
        <v>6.019365325656224</v>
      </c>
      <c r="X222" s="12">
        <v>0.2977715217612193</v>
      </c>
      <c r="Y222" s="12">
        <v>50.6925249769686</v>
      </c>
      <c r="Z222" s="12">
        <v>176.38147770838287</v>
      </c>
      <c r="AA222" s="12">
        <v>48.17911106926333</v>
      </c>
      <c r="AB222" s="12">
        <v>0.4683169071972904</v>
      </c>
      <c r="AC222" s="12">
        <v>228.14625203370056</v>
      </c>
      <c r="AD222" s="12">
        <v>48.4101894670618</v>
      </c>
      <c r="AE222" s="12">
        <v>64.51156851515665</v>
      </c>
      <c r="AF222" s="12">
        <v>61.40914218899232</v>
      </c>
      <c r="AG222" s="12">
        <v>59.615784365791654</v>
      </c>
      <c r="AH222" s="12">
        <v>50.07484380406433</v>
      </c>
      <c r="AI222" s="12">
        <v>40.945102626756984</v>
      </c>
      <c r="AJ222" s="12">
        <v>114.34325700406427</v>
      </c>
      <c r="AK222" s="12">
        <v>16.70485210059272</v>
      </c>
      <c r="AL222" s="12">
        <v>41.69009170516515</v>
      </c>
      <c r="AM222" s="12">
        <v>3.6910213915325962</v>
      </c>
      <c r="AN222" s="12">
        <v>46.501828648602924</v>
      </c>
      <c r="AO222" s="12">
        <v>12.755381955292128</v>
      </c>
      <c r="AP222" s="12">
        <v>1.408315067908552</v>
      </c>
      <c r="AQ222" s="12">
        <v>28.247645877561407</v>
      </c>
      <c r="AR222" s="12">
        <v>11.214047750042337</v>
      </c>
      <c r="AS222" s="12">
        <v>276.55644150076205</v>
      </c>
      <c r="AT222" s="12">
        <v>210.0373427674854</v>
      </c>
      <c r="AU222" s="12" t="s">
        <v>1</v>
      </c>
      <c r="AV222" s="12">
        <v>46.345709668247295</v>
      </c>
      <c r="AW222" s="12">
        <v>15.091710544623204</v>
      </c>
      <c r="AX222" s="12">
        <v>5.081678520406436</v>
      </c>
      <c r="AY222" s="12">
        <v>2.284143839796782</v>
      </c>
      <c r="AZ222" s="12">
        <v>274.27229766096536</v>
      </c>
      <c r="BA222" s="12">
        <v>107.8818776240473</v>
      </c>
      <c r="BB222" s="12">
        <v>68.53674841270109</v>
      </c>
      <c r="BC222" s="12">
        <v>276.55644150076205</v>
      </c>
      <c r="BD222" s="12">
        <v>276.55644150076205</v>
      </c>
      <c r="BE222" s="12">
        <v>244.20985532260823</v>
      </c>
      <c r="BF222" s="12">
        <v>32.34658617815411</v>
      </c>
      <c r="BG222" s="12">
        <v>244.90409416511469</v>
      </c>
      <c r="BH222" s="12">
        <v>31.435563431329374</v>
      </c>
      <c r="BI222" s="12">
        <v>265.63189437510573</v>
      </c>
      <c r="BJ222" s="12">
        <v>10.924547125656224</v>
      </c>
      <c r="BK222" s="12">
        <v>266.66219643505497</v>
      </c>
      <c r="BL222" s="12">
        <v>9.894245065707029</v>
      </c>
      <c r="BM222" s="12" t="s">
        <v>1</v>
      </c>
      <c r="BN222" s="12" t="s">
        <v>1</v>
      </c>
      <c r="BO222" s="12">
        <v>276.55644150076205</v>
      </c>
      <c r="BP222" s="12">
        <v>111.87729574242171</v>
      </c>
      <c r="BQ222" s="12">
        <v>55.7024786164267</v>
      </c>
      <c r="BR222" s="12">
        <v>9.262394405080435</v>
      </c>
      <c r="BS222" s="12">
        <v>276.55644150076205</v>
      </c>
      <c r="BT222" s="12">
        <v>152.66345800186275</v>
      </c>
    </row>
    <row r="223" spans="1:72" ht="15">
      <c r="A223" s="12" t="s">
        <v>104</v>
      </c>
      <c r="B223" s="12"/>
      <c r="C223" s="12">
        <v>34.46447966621505</v>
      </c>
      <c r="D223" s="12">
        <v>191.66667024335274</v>
      </c>
      <c r="E223" s="12">
        <v>187.1237246037257</v>
      </c>
      <c r="F223" s="12">
        <v>47.30086855529217</v>
      </c>
      <c r="G223" s="12">
        <v>365.95400595800197</v>
      </c>
      <c r="H223" s="12">
        <v>55.60706129110926</v>
      </c>
      <c r="I223" s="12">
        <v>357.6478132221846</v>
      </c>
      <c r="J223" s="12">
        <v>355.1080067857748</v>
      </c>
      <c r="K223" s="12">
        <v>58.146867727519044</v>
      </c>
      <c r="L223" s="12">
        <v>248.89184039288716</v>
      </c>
      <c r="M223" s="12">
        <v>164.36303412040644</v>
      </c>
      <c r="N223" s="12">
        <v>370.5970184565627</v>
      </c>
      <c r="O223" s="12">
        <v>42.657856056731596</v>
      </c>
      <c r="P223" s="12">
        <v>288.64823304284425</v>
      </c>
      <c r="Q223" s="12">
        <v>82.86774937900086</v>
      </c>
      <c r="R223" s="12" t="s">
        <v>1</v>
      </c>
      <c r="S223" s="12" t="s">
        <v>1</v>
      </c>
      <c r="T223" s="12">
        <v>286.28110719830636</v>
      </c>
      <c r="U223" s="12">
        <v>126.97376731498723</v>
      </c>
      <c r="V223" s="12">
        <v>404.145754782217</v>
      </c>
      <c r="W223" s="12">
        <v>8.627185002878914</v>
      </c>
      <c r="X223" s="12">
        <v>0.4819347281964437</v>
      </c>
      <c r="Y223" s="12">
        <v>86.23775788602885</v>
      </c>
      <c r="Z223" s="12">
        <v>254.96202431227755</v>
      </c>
      <c r="AA223" s="12">
        <v>69.50973828518205</v>
      </c>
      <c r="AB223" s="12">
        <v>0.6685651219305673</v>
      </c>
      <c r="AC223" s="12">
        <v>336.3443637993217</v>
      </c>
      <c r="AD223" s="12">
        <v>76.9105107139712</v>
      </c>
      <c r="AE223" s="12">
        <v>100.41229237798497</v>
      </c>
      <c r="AF223" s="12">
        <v>84.39446761879759</v>
      </c>
      <c r="AG223" s="12">
        <v>92.25630481930561</v>
      </c>
      <c r="AH223" s="12">
        <v>79.17453953598644</v>
      </c>
      <c r="AI223" s="12">
        <v>57.017270161219315</v>
      </c>
      <c r="AJ223" s="12">
        <v>163.3289152313293</v>
      </c>
      <c r="AK223" s="12">
        <v>24.806844077730716</v>
      </c>
      <c r="AL223" s="12">
        <v>64.82536579508887</v>
      </c>
      <c r="AM223" s="12">
        <v>6.840365211007619</v>
      </c>
      <c r="AN223" s="12">
        <v>68.70712465503821</v>
      </c>
      <c r="AO223" s="12">
        <v>22.789270062320075</v>
      </c>
      <c r="AP223" s="12">
        <v>2.1442855163420833</v>
      </c>
      <c r="AQ223" s="12">
        <v>40.444334665198966</v>
      </c>
      <c r="AR223" s="12">
        <v>19.36836929923796</v>
      </c>
      <c r="AS223" s="12">
        <v>413.25487451329275</v>
      </c>
      <c r="AT223" s="12">
        <v>309.3276361077048</v>
      </c>
      <c r="AU223" s="12" t="s">
        <v>1</v>
      </c>
      <c r="AV223" s="12">
        <v>73.1463539481796</v>
      </c>
      <c r="AW223" s="12">
        <v>23.299792276206606</v>
      </c>
      <c r="AX223" s="12">
        <v>7.48109218120237</v>
      </c>
      <c r="AY223" s="12">
        <v>5.0191103862828115</v>
      </c>
      <c r="AZ223" s="12">
        <v>408.2357641270099</v>
      </c>
      <c r="BA223" s="12">
        <v>173.13788305046558</v>
      </c>
      <c r="BB223" s="12">
        <v>110.87064138899227</v>
      </c>
      <c r="BC223" s="12">
        <v>413.25487451329275</v>
      </c>
      <c r="BD223" s="12">
        <v>413.25487451329275</v>
      </c>
      <c r="BE223" s="12">
        <v>363.2036585989838</v>
      </c>
      <c r="BF223" s="12">
        <v>50.05121591430989</v>
      </c>
      <c r="BG223" s="12">
        <v>356.4346983983062</v>
      </c>
      <c r="BH223" s="12">
        <v>56.37779955393739</v>
      </c>
      <c r="BI223" s="12">
        <v>391.878542329889</v>
      </c>
      <c r="BJ223" s="12">
        <v>21.12648410601185</v>
      </c>
      <c r="BK223" s="12">
        <v>399.2880705662986</v>
      </c>
      <c r="BL223" s="12">
        <v>13.966803946994068</v>
      </c>
      <c r="BM223" s="12" t="s">
        <v>1</v>
      </c>
      <c r="BN223" s="12" t="s">
        <v>1</v>
      </c>
      <c r="BO223" s="12">
        <v>413.25487451329275</v>
      </c>
      <c r="BP223" s="12">
        <v>183.32732926333574</v>
      </c>
      <c r="BQ223" s="12">
        <v>86.45688817544445</v>
      </c>
      <c r="BR223" s="12">
        <v>11.670471595427598</v>
      </c>
      <c r="BS223" s="12">
        <v>152.66345800186275</v>
      </c>
      <c r="BT223" s="12">
        <v>413.25487451329275</v>
      </c>
    </row>
    <row r="224" spans="1:72" ht="15">
      <c r="A224" s="12" t="s">
        <v>105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2.00390625" style="12" customWidth="1"/>
    <col min="2" max="2" width="35.8515625" style="12" bestFit="1" customWidth="1"/>
    <col min="3" max="16384" width="9.140625" style="12" customWidth="1"/>
  </cols>
  <sheetData>
    <row r="1" s="14" customFormat="1" ht="15.75">
      <c r="A1" s="14" t="s">
        <v>286</v>
      </c>
    </row>
    <row r="2" spans="1:3" ht="15">
      <c r="A2" s="12" t="s">
        <v>1</v>
      </c>
      <c r="B2" s="12" t="s">
        <v>1</v>
      </c>
      <c r="C2" s="12" t="s">
        <v>271</v>
      </c>
    </row>
    <row r="3" ht="15">
      <c r="C3" s="15" t="s">
        <v>173</v>
      </c>
    </row>
    <row r="4" spans="1:3" ht="15">
      <c r="A4" s="12" t="s">
        <v>287</v>
      </c>
      <c r="B4" s="12">
        <v>6</v>
      </c>
      <c r="C4" s="12">
        <v>97.52270574379712</v>
      </c>
    </row>
    <row r="5" spans="2:3" ht="15">
      <c r="B5" s="12">
        <v>7</v>
      </c>
      <c r="C5" s="12">
        <v>97.1647690762176</v>
      </c>
    </row>
    <row r="6" spans="2:3" ht="15">
      <c r="B6" s="12">
        <v>8</v>
      </c>
      <c r="C6" s="12">
        <v>98.19195748201162</v>
      </c>
    </row>
    <row r="7" spans="2:3" ht="15">
      <c r="B7" s="12">
        <v>9</v>
      </c>
      <c r="C7" s="12">
        <v>97.32316310466891</v>
      </c>
    </row>
    <row r="8" spans="2:3" ht="15">
      <c r="B8" s="12">
        <v>10</v>
      </c>
      <c r="C8" s="12">
        <v>96.45055680342344</v>
      </c>
    </row>
    <row r="9" spans="2:3" ht="15">
      <c r="B9" s="12">
        <v>11</v>
      </c>
      <c r="C9" s="12">
        <v>97.3543259925285</v>
      </c>
    </row>
    <row r="10" spans="1:3" s="13" customFormat="1" ht="15">
      <c r="A10" s="13" t="s">
        <v>116</v>
      </c>
      <c r="C10" s="13">
        <v>97.3228511557168</v>
      </c>
    </row>
    <row r="11" spans="1:3" ht="15">
      <c r="A11" s="12" t="s">
        <v>288</v>
      </c>
      <c r="B11" s="12" t="s">
        <v>42</v>
      </c>
      <c r="C11" s="12">
        <v>97.26686696796268</v>
      </c>
    </row>
    <row r="12" spans="2:3" ht="15">
      <c r="B12" s="12" t="s">
        <v>43</v>
      </c>
      <c r="C12" s="12">
        <v>97.37341911467497</v>
      </c>
    </row>
    <row r="13" ht="15">
      <c r="B13" s="12" t="s">
        <v>289</v>
      </c>
    </row>
    <row r="14" spans="1:3" ht="15">
      <c r="A14" s="12" t="s">
        <v>11</v>
      </c>
      <c r="B14" s="12" t="s">
        <v>76</v>
      </c>
      <c r="C14" s="12">
        <v>97.2606249526623</v>
      </c>
    </row>
    <row r="15" spans="2:3" ht="15">
      <c r="B15" s="12" t="s">
        <v>36</v>
      </c>
      <c r="C15" s="12">
        <v>99.2220455987301</v>
      </c>
    </row>
    <row r="16" spans="2:3" ht="15">
      <c r="B16" s="12" t="s">
        <v>37</v>
      </c>
      <c r="C16" s="12">
        <v>100</v>
      </c>
    </row>
    <row r="17" spans="1:3" ht="15">
      <c r="A17" s="12" t="s">
        <v>77</v>
      </c>
      <c r="B17" s="12" t="s">
        <v>38</v>
      </c>
      <c r="C17" s="12">
        <v>94.91864168833511</v>
      </c>
    </row>
    <row r="18" spans="2:3" ht="15">
      <c r="B18" s="12" t="s">
        <v>39</v>
      </c>
      <c r="C18" s="12">
        <v>97.86833413343773</v>
      </c>
    </row>
    <row r="19" spans="2:3" ht="15">
      <c r="B19" s="12" t="s">
        <v>40</v>
      </c>
      <c r="C19" s="12">
        <v>98.53407951448142</v>
      </c>
    </row>
    <row r="20" spans="2:3" ht="15">
      <c r="B20" s="12" t="s">
        <v>41</v>
      </c>
      <c r="C20" s="12">
        <v>96.54095529627119</v>
      </c>
    </row>
    <row r="21" spans="1:3" ht="15">
      <c r="A21" s="12" t="s">
        <v>13</v>
      </c>
      <c r="B21" s="12" t="s">
        <v>42</v>
      </c>
      <c r="C21" s="12">
        <v>97.37790365811009</v>
      </c>
    </row>
    <row r="22" spans="2:3" ht="15">
      <c r="B22" s="12" t="s">
        <v>43</v>
      </c>
      <c r="C22" s="12">
        <v>97.16592140034489</v>
      </c>
    </row>
    <row r="23" spans="1:3" ht="15">
      <c r="A23" s="12" t="s">
        <v>78</v>
      </c>
      <c r="B23" s="12" t="s">
        <v>44</v>
      </c>
      <c r="C23" s="12">
        <v>96.49903676054525</v>
      </c>
    </row>
    <row r="24" spans="2:3" ht="15">
      <c r="B24" s="12" t="s">
        <v>45</v>
      </c>
      <c r="C24" s="12">
        <v>96.34260038825988</v>
      </c>
    </row>
    <row r="25" spans="2:3" ht="15">
      <c r="B25" s="12" t="s">
        <v>46</v>
      </c>
      <c r="C25" s="12">
        <v>97.22837673366472</v>
      </c>
    </row>
    <row r="26" spans="2:3" ht="15">
      <c r="B26" s="12" t="s">
        <v>47</v>
      </c>
      <c r="C26" s="12">
        <v>97.30443010689663</v>
      </c>
    </row>
    <row r="27" spans="2:3" ht="15">
      <c r="B27" s="12" t="s">
        <v>48</v>
      </c>
      <c r="C27" s="12">
        <v>98.99242206779628</v>
      </c>
    </row>
    <row r="28" spans="1:3" ht="15">
      <c r="A28" s="12" t="s">
        <v>17</v>
      </c>
      <c r="B28" s="12" t="s">
        <v>59</v>
      </c>
      <c r="C28" s="12">
        <v>97.76743756476192</v>
      </c>
    </row>
    <row r="29" spans="2:3" ht="15">
      <c r="B29" s="12" t="s">
        <v>60</v>
      </c>
      <c r="C29" s="12">
        <v>100</v>
      </c>
    </row>
    <row r="30" spans="2:3" ht="15">
      <c r="B30" s="12" t="s">
        <v>61</v>
      </c>
      <c r="C30" s="12">
        <v>96.29920393517702</v>
      </c>
    </row>
    <row r="31" spans="2:3" ht="15">
      <c r="B31" s="12" t="s">
        <v>62</v>
      </c>
      <c r="C31" s="12">
        <v>93.72985064704137</v>
      </c>
    </row>
    <row r="32" spans="2:3" ht="15">
      <c r="B32" s="12" t="s">
        <v>63</v>
      </c>
      <c r="C32" s="12">
        <v>94.48686935322374</v>
      </c>
    </row>
    <row r="33" spans="1:3" ht="15">
      <c r="A33" s="12" t="s">
        <v>15</v>
      </c>
      <c r="B33" s="12" t="s">
        <v>49</v>
      </c>
      <c r="C33" s="12">
        <v>96.97569853000589</v>
      </c>
    </row>
    <row r="34" spans="2:3" ht="15">
      <c r="B34" s="12" t="s">
        <v>50</v>
      </c>
      <c r="C34" s="12">
        <v>99.19562940024394</v>
      </c>
    </row>
    <row r="35" spans="2:3" ht="15">
      <c r="B35" s="12" t="s">
        <v>51</v>
      </c>
      <c r="C35" s="12">
        <v>97.18479587879027</v>
      </c>
    </row>
    <row r="36" spans="2:3" ht="15">
      <c r="B36" s="12" t="s">
        <v>52</v>
      </c>
      <c r="C36" s="12">
        <v>95.0687892257332</v>
      </c>
    </row>
    <row r="37" spans="2:3" ht="15">
      <c r="B37" s="12" t="s">
        <v>53</v>
      </c>
      <c r="C37" s="12">
        <v>96.34221006989573</v>
      </c>
    </row>
    <row r="38" spans="2:3" ht="15">
      <c r="B38" s="12" t="s">
        <v>54</v>
      </c>
      <c r="C38" s="12">
        <v>98.03357966191622</v>
      </c>
    </row>
    <row r="39" spans="2:3" ht="15">
      <c r="B39" s="12" t="s">
        <v>55</v>
      </c>
      <c r="C39" s="12">
        <v>98.47256653056365</v>
      </c>
    </row>
    <row r="40" spans="2:3" ht="15">
      <c r="B40" s="12" t="s">
        <v>56</v>
      </c>
      <c r="C40" s="12">
        <v>98.36792938736335</v>
      </c>
    </row>
    <row r="41" spans="2:3" ht="15">
      <c r="B41" s="12" t="s">
        <v>57</v>
      </c>
      <c r="C41" s="12">
        <v>97.60702310610154</v>
      </c>
    </row>
    <row r="42" spans="1:2" ht="15">
      <c r="A42" s="12" t="s">
        <v>16</v>
      </c>
      <c r="B42" s="12" t="s">
        <v>58</v>
      </c>
    </row>
    <row r="43" spans="1:3" ht="15">
      <c r="A43" s="12" t="s">
        <v>79</v>
      </c>
      <c r="B43" s="12" t="s">
        <v>64</v>
      </c>
      <c r="C43" s="12">
        <v>96.88643795294486</v>
      </c>
    </row>
    <row r="44" spans="2:3" ht="15">
      <c r="B44" s="12" t="s">
        <v>65</v>
      </c>
      <c r="C44" s="12">
        <v>97.36620684319729</v>
      </c>
    </row>
    <row r="45" spans="1:3" ht="15">
      <c r="A45" s="12" t="s">
        <v>19</v>
      </c>
      <c r="B45" s="12" t="s">
        <v>64</v>
      </c>
      <c r="C45" s="12">
        <v>97.32380924722113</v>
      </c>
    </row>
    <row r="46" spans="2:3" ht="15">
      <c r="B46" s="12" t="s">
        <v>65</v>
      </c>
      <c r="C46" s="12">
        <v>97.32158913392759</v>
      </c>
    </row>
    <row r="47" spans="1:2" ht="15">
      <c r="A47" s="12" t="s">
        <v>80</v>
      </c>
      <c r="B47" s="12" t="s">
        <v>58</v>
      </c>
    </row>
    <row r="48" spans="1:2" ht="15">
      <c r="A48" s="12" t="s">
        <v>81</v>
      </c>
      <c r="B48" s="12" t="s">
        <v>58</v>
      </c>
    </row>
    <row r="49" spans="1:3" ht="15">
      <c r="A49" s="12" t="s">
        <v>22</v>
      </c>
      <c r="B49" s="12" t="s">
        <v>64</v>
      </c>
      <c r="C49" s="12">
        <v>97.35372786370587</v>
      </c>
    </row>
    <row r="50" spans="2:3" ht="15">
      <c r="B50" s="12" t="s">
        <v>65</v>
      </c>
      <c r="C50" s="12">
        <v>97.18660584527629</v>
      </c>
    </row>
    <row r="51" spans="1:3" ht="15">
      <c r="A51" s="12" t="s">
        <v>23</v>
      </c>
      <c r="B51" s="12" t="s">
        <v>64</v>
      </c>
      <c r="C51" s="12">
        <v>97.31646649521075</v>
      </c>
    </row>
    <row r="52" spans="2:3" ht="15">
      <c r="B52" s="12" t="s">
        <v>65</v>
      </c>
      <c r="C52" s="12">
        <v>97.33921509496133</v>
      </c>
    </row>
    <row r="53" spans="1:3" ht="15">
      <c r="A53" s="12" t="s">
        <v>24</v>
      </c>
      <c r="B53" s="12" t="s">
        <v>64</v>
      </c>
      <c r="C53" s="12">
        <v>97.34935319332754</v>
      </c>
    </row>
    <row r="54" spans="2:3" ht="15">
      <c r="B54" s="12" t="s">
        <v>65</v>
      </c>
      <c r="C54" s="12">
        <v>96.99351836089906</v>
      </c>
    </row>
    <row r="55" spans="1:3" ht="15">
      <c r="A55" s="12" t="s">
        <v>25</v>
      </c>
      <c r="B55" s="12" t="s">
        <v>64</v>
      </c>
      <c r="C55" s="12">
        <v>97.31693900214137</v>
      </c>
    </row>
    <row r="56" spans="2:3" ht="15">
      <c r="B56" s="12" t="s">
        <v>65</v>
      </c>
      <c r="C56" s="12">
        <v>97.3982886549389</v>
      </c>
    </row>
    <row r="57" spans="1:3" ht="15">
      <c r="A57" s="12" t="s">
        <v>2</v>
      </c>
      <c r="B57" s="12" t="s">
        <v>28</v>
      </c>
      <c r="C57" s="12">
        <v>98.9686596692775</v>
      </c>
    </row>
    <row r="58" spans="2:3" ht="15">
      <c r="B58" s="12" t="s">
        <v>29</v>
      </c>
      <c r="C58" s="12">
        <v>97.07390662295529</v>
      </c>
    </row>
    <row r="59" spans="2:3" ht="15">
      <c r="B59" s="12" t="s">
        <v>30</v>
      </c>
      <c r="C59" s="12">
        <v>97.11392600887508</v>
      </c>
    </row>
    <row r="60" spans="1:3" ht="15">
      <c r="A60" s="12" t="s">
        <v>69</v>
      </c>
      <c r="B60" s="12" t="s">
        <v>31</v>
      </c>
      <c r="C60" s="12">
        <v>98.21885085427999</v>
      </c>
    </row>
    <row r="61" spans="2:3" ht="15">
      <c r="B61" s="12" t="s">
        <v>32</v>
      </c>
      <c r="C61" s="12">
        <v>97.16614692147034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4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35.00390625" style="12" customWidth="1"/>
    <col min="2" max="2" width="28.57421875" style="12" customWidth="1"/>
    <col min="3" max="3" width="16.421875" style="12" customWidth="1"/>
    <col min="4" max="4" width="13.28125" style="12" customWidth="1"/>
    <col min="5" max="5" width="16.8515625" style="12" customWidth="1"/>
    <col min="6" max="6" width="12.7109375" style="12" customWidth="1"/>
    <col min="7" max="7" width="7.57421875" style="12" customWidth="1"/>
    <col min="8" max="8" width="15.140625" style="12" customWidth="1"/>
    <col min="9" max="9" width="25.421875" style="12" customWidth="1"/>
    <col min="10" max="16384" width="9.140625" style="12" customWidth="1"/>
  </cols>
  <sheetData>
    <row r="1" s="14" customFormat="1" ht="15.75">
      <c r="A1" s="14" t="s">
        <v>290</v>
      </c>
    </row>
    <row r="2" spans="1:9" s="49" customFormat="1" ht="45" customHeight="1">
      <c r="A2" s="49" t="s">
        <v>1</v>
      </c>
      <c r="B2" s="49" t="s">
        <v>1</v>
      </c>
      <c r="C2" s="35" t="s">
        <v>26</v>
      </c>
      <c r="D2" s="35" t="s">
        <v>291</v>
      </c>
      <c r="E2" s="35" t="s">
        <v>294</v>
      </c>
      <c r="F2" s="116" t="s">
        <v>292</v>
      </c>
      <c r="G2" s="116"/>
      <c r="H2" s="35" t="s">
        <v>293</v>
      </c>
      <c r="I2" s="55" t="s">
        <v>295</v>
      </c>
    </row>
    <row r="3" spans="3:9" s="15" customFormat="1" ht="15">
      <c r="C3" s="15" t="s">
        <v>160</v>
      </c>
      <c r="D3" s="15" t="s">
        <v>160</v>
      </c>
      <c r="E3" s="15" t="s">
        <v>173</v>
      </c>
      <c r="F3" s="15" t="s">
        <v>160</v>
      </c>
      <c r="G3" s="15" t="s">
        <v>173</v>
      </c>
      <c r="H3" s="15" t="s">
        <v>160</v>
      </c>
      <c r="I3" s="15" t="s">
        <v>173</v>
      </c>
    </row>
    <row r="4" spans="1:9" ht="15">
      <c r="A4" s="12" t="s">
        <v>161</v>
      </c>
      <c r="B4" s="12" t="s">
        <v>234</v>
      </c>
      <c r="C4" s="12" t="s">
        <v>256</v>
      </c>
      <c r="D4" s="12" t="s">
        <v>1</v>
      </c>
      <c r="F4" s="12" t="s">
        <v>256</v>
      </c>
      <c r="H4" s="12">
        <v>357.8594919999999</v>
      </c>
      <c r="I4" s="12" t="s">
        <v>256</v>
      </c>
    </row>
    <row r="5" spans="2:9" ht="15">
      <c r="B5" s="12" t="s">
        <v>235</v>
      </c>
      <c r="C5" s="12" t="s">
        <v>256</v>
      </c>
      <c r="D5" s="12" t="s">
        <v>1</v>
      </c>
      <c r="F5" s="12" t="s">
        <v>256</v>
      </c>
      <c r="H5" s="12">
        <v>423.82322399999987</v>
      </c>
      <c r="I5" s="12" t="s">
        <v>256</v>
      </c>
    </row>
    <row r="6" spans="2:9" ht="15">
      <c r="B6" s="12" t="s">
        <v>236</v>
      </c>
      <c r="C6" s="12" t="s">
        <v>256</v>
      </c>
      <c r="D6" s="12" t="s">
        <v>1</v>
      </c>
      <c r="F6" s="12" t="s">
        <v>256</v>
      </c>
      <c r="H6" s="12">
        <v>1071.5947479999993</v>
      </c>
      <c r="I6" s="12" t="s">
        <v>256</v>
      </c>
    </row>
    <row r="7" spans="2:9" ht="15">
      <c r="B7" s="12" t="s">
        <v>237</v>
      </c>
      <c r="C7" s="12" t="s">
        <v>256</v>
      </c>
      <c r="D7" s="12" t="s">
        <v>1</v>
      </c>
      <c r="F7" s="12" t="s">
        <v>256</v>
      </c>
      <c r="H7" s="12">
        <v>1703.424006999999</v>
      </c>
      <c r="I7" s="12" t="s">
        <v>256</v>
      </c>
    </row>
    <row r="8" spans="2:9" ht="15">
      <c r="B8" s="12" t="s">
        <v>238</v>
      </c>
      <c r="C8" s="12" t="s">
        <v>256</v>
      </c>
      <c r="D8" s="12" t="s">
        <v>1</v>
      </c>
      <c r="F8" s="12" t="s">
        <v>256</v>
      </c>
      <c r="H8" s="12">
        <v>1617.7798760000014</v>
      </c>
      <c r="I8" s="12" t="s">
        <v>256</v>
      </c>
    </row>
    <row r="9" spans="2:9" ht="15">
      <c r="B9" s="12" t="s">
        <v>239</v>
      </c>
      <c r="C9" s="12" t="s">
        <v>256</v>
      </c>
      <c r="D9" s="12" t="s">
        <v>1</v>
      </c>
      <c r="F9" s="12" t="s">
        <v>256</v>
      </c>
      <c r="H9" s="12">
        <v>2238.8234190000003</v>
      </c>
      <c r="I9" s="12" t="s">
        <v>256</v>
      </c>
    </row>
    <row r="10" spans="2:9" ht="15">
      <c r="B10" s="12" t="s">
        <v>240</v>
      </c>
      <c r="C10" s="12" t="s">
        <v>256</v>
      </c>
      <c r="D10" s="12" t="s">
        <v>1</v>
      </c>
      <c r="F10" s="12" t="s">
        <v>256</v>
      </c>
      <c r="H10" s="12">
        <v>378.8807770000001</v>
      </c>
      <c r="I10" s="12" t="s">
        <v>256</v>
      </c>
    </row>
    <row r="11" spans="2:9" ht="15">
      <c r="B11" s="12" t="s">
        <v>241</v>
      </c>
      <c r="C11" s="12" t="s">
        <v>256</v>
      </c>
      <c r="D11" s="12" t="s">
        <v>1</v>
      </c>
      <c r="F11" s="12" t="s">
        <v>256</v>
      </c>
      <c r="H11" s="12">
        <v>456.806463</v>
      </c>
      <c r="I11" s="12" t="s">
        <v>256</v>
      </c>
    </row>
    <row r="12" spans="2:9" ht="15">
      <c r="B12" s="12" t="s">
        <v>242</v>
      </c>
      <c r="C12" s="12" t="s">
        <v>256</v>
      </c>
      <c r="D12" s="12" t="s">
        <v>1</v>
      </c>
      <c r="F12" s="12" t="s">
        <v>256</v>
      </c>
      <c r="H12" s="12">
        <v>1073.0167999999992</v>
      </c>
      <c r="I12" s="12" t="s">
        <v>256</v>
      </c>
    </row>
    <row r="13" spans="2:9" ht="15">
      <c r="B13" s="12" t="s">
        <v>243</v>
      </c>
      <c r="C13" s="12" t="s">
        <v>256</v>
      </c>
      <c r="D13" s="12" t="s">
        <v>1</v>
      </c>
      <c r="F13" s="12" t="s">
        <v>256</v>
      </c>
      <c r="H13" s="12">
        <v>1716.132041000002</v>
      </c>
      <c r="I13" s="12" t="s">
        <v>256</v>
      </c>
    </row>
    <row r="14" spans="2:9" ht="15">
      <c r="B14" s="12" t="s">
        <v>244</v>
      </c>
      <c r="C14" s="12" t="s">
        <v>256</v>
      </c>
      <c r="D14" s="12" t="s">
        <v>1</v>
      </c>
      <c r="F14" s="12" t="s">
        <v>256</v>
      </c>
      <c r="H14" s="12">
        <v>1775.8523829999988</v>
      </c>
      <c r="I14" s="12" t="s">
        <v>256</v>
      </c>
    </row>
    <row r="15" spans="2:9" ht="15">
      <c r="B15" s="12" t="s">
        <v>245</v>
      </c>
      <c r="C15" s="12" t="s">
        <v>256</v>
      </c>
      <c r="D15" s="12" t="s">
        <v>1</v>
      </c>
      <c r="F15" s="12" t="s">
        <v>256</v>
      </c>
      <c r="H15" s="12">
        <v>2382.440737000002</v>
      </c>
      <c r="I15" s="12" t="s">
        <v>256</v>
      </c>
    </row>
    <row r="16" spans="1:9" ht="15">
      <c r="A16" s="12" t="s">
        <v>11</v>
      </c>
      <c r="B16" s="12" t="s">
        <v>76</v>
      </c>
      <c r="C16" s="12" t="s">
        <v>256</v>
      </c>
      <c r="D16" s="12">
        <v>25304.802430000058</v>
      </c>
      <c r="E16" s="12" t="s">
        <v>256</v>
      </c>
      <c r="F16" s="12" t="s">
        <v>256</v>
      </c>
      <c r="H16" s="12">
        <v>14847.295338000167</v>
      </c>
      <c r="I16" s="12" t="s">
        <v>256</v>
      </c>
    </row>
    <row r="17" spans="2:9" ht="15">
      <c r="B17" s="12" t="s">
        <v>36</v>
      </c>
      <c r="C17" s="12" t="s">
        <v>256</v>
      </c>
      <c r="D17" s="12">
        <v>1604.2241379999984</v>
      </c>
      <c r="E17" s="12" t="s">
        <v>256</v>
      </c>
      <c r="F17" s="12" t="s">
        <v>256</v>
      </c>
      <c r="H17" s="12">
        <v>335.91388600000005</v>
      </c>
      <c r="I17" s="12" t="s">
        <v>256</v>
      </c>
    </row>
    <row r="18" spans="2:9" ht="15">
      <c r="B18" s="12" t="s">
        <v>37</v>
      </c>
      <c r="C18" s="12" t="s">
        <v>256</v>
      </c>
      <c r="D18" s="12">
        <v>62.44357099999999</v>
      </c>
      <c r="E18" s="12" t="s">
        <v>256</v>
      </c>
      <c r="F18" s="12" t="s">
        <v>256</v>
      </c>
      <c r="H18" s="12">
        <v>13.224742999999998</v>
      </c>
      <c r="I18" s="12" t="s">
        <v>256</v>
      </c>
    </row>
    <row r="19" spans="1:9" ht="15">
      <c r="A19" s="12" t="s">
        <v>77</v>
      </c>
      <c r="B19" s="12" t="s">
        <v>38</v>
      </c>
      <c r="C19" s="12" t="s">
        <v>256</v>
      </c>
      <c r="D19" s="12">
        <v>4804.003270000048</v>
      </c>
      <c r="E19" s="12" t="s">
        <v>256</v>
      </c>
      <c r="F19" s="12" t="s">
        <v>256</v>
      </c>
      <c r="H19" s="12">
        <v>2766.4783370000014</v>
      </c>
      <c r="I19" s="12" t="s">
        <v>256</v>
      </c>
    </row>
    <row r="20" spans="2:9" ht="15">
      <c r="B20" s="12" t="s">
        <v>39</v>
      </c>
      <c r="C20" s="12" t="s">
        <v>256</v>
      </c>
      <c r="D20" s="12">
        <v>16274.77092400017</v>
      </c>
      <c r="E20" s="12" t="s">
        <v>256</v>
      </c>
      <c r="F20" s="12" t="s">
        <v>256</v>
      </c>
      <c r="H20" s="12">
        <v>9488.494169000083</v>
      </c>
      <c r="I20" s="12" t="s">
        <v>256</v>
      </c>
    </row>
    <row r="21" spans="2:9" ht="15">
      <c r="B21" s="12" t="s">
        <v>40</v>
      </c>
      <c r="C21" s="12" t="s">
        <v>256</v>
      </c>
      <c r="D21" s="12">
        <v>5752.860629000073</v>
      </c>
      <c r="E21" s="12" t="s">
        <v>256</v>
      </c>
      <c r="F21" s="12" t="s">
        <v>256</v>
      </c>
      <c r="H21" s="12">
        <v>2869.1189050000044</v>
      </c>
      <c r="I21" s="12" t="s">
        <v>256</v>
      </c>
    </row>
    <row r="22" spans="2:9" ht="15">
      <c r="B22" s="12" t="s">
        <v>41</v>
      </c>
      <c r="C22" s="12" t="s">
        <v>256</v>
      </c>
      <c r="D22" s="12">
        <v>65.13431000000001</v>
      </c>
      <c r="E22" s="12" t="s">
        <v>256</v>
      </c>
      <c r="F22" s="12" t="s">
        <v>256</v>
      </c>
      <c r="H22" s="12">
        <v>29.433488999999998</v>
      </c>
      <c r="I22" s="12" t="s">
        <v>256</v>
      </c>
    </row>
    <row r="23" spans="1:9" ht="15">
      <c r="A23" s="12" t="s">
        <v>13</v>
      </c>
      <c r="B23" s="12" t="s">
        <v>42</v>
      </c>
      <c r="C23" s="12" t="s">
        <v>256</v>
      </c>
      <c r="D23" s="12">
        <v>20715.7244140001</v>
      </c>
      <c r="E23" s="12" t="s">
        <v>256</v>
      </c>
      <c r="F23" s="12" t="s">
        <v>256</v>
      </c>
      <c r="H23" s="12">
        <v>12455.791944000115</v>
      </c>
      <c r="I23" s="12" t="s">
        <v>256</v>
      </c>
    </row>
    <row r="24" spans="2:9" ht="15">
      <c r="B24" s="12" t="s">
        <v>43</v>
      </c>
      <c r="C24" s="12" t="s">
        <v>256</v>
      </c>
      <c r="D24" s="12">
        <v>6255.745724999995</v>
      </c>
      <c r="E24" s="12" t="s">
        <v>256</v>
      </c>
      <c r="F24" s="12" t="s">
        <v>256</v>
      </c>
      <c r="H24" s="12">
        <v>2740.6420230000135</v>
      </c>
      <c r="I24" s="12" t="s">
        <v>256</v>
      </c>
    </row>
    <row r="25" spans="1:9" ht="15">
      <c r="A25" s="12" t="s">
        <v>78</v>
      </c>
      <c r="B25" s="12" t="s">
        <v>44</v>
      </c>
      <c r="C25" s="12" t="s">
        <v>256</v>
      </c>
      <c r="D25" s="12">
        <v>5305.045980999988</v>
      </c>
      <c r="E25" s="12" t="s">
        <v>256</v>
      </c>
      <c r="F25" s="12" t="s">
        <v>256</v>
      </c>
      <c r="H25" s="12">
        <v>3510.959839000004</v>
      </c>
      <c r="I25" s="12" t="s">
        <v>256</v>
      </c>
    </row>
    <row r="26" spans="2:9" ht="15">
      <c r="B26" s="12" t="s">
        <v>45</v>
      </c>
      <c r="C26" s="12" t="s">
        <v>256</v>
      </c>
      <c r="D26" s="12">
        <v>5122.451389000015</v>
      </c>
      <c r="E26" s="12" t="s">
        <v>256</v>
      </c>
      <c r="F26" s="12" t="s">
        <v>256</v>
      </c>
      <c r="H26" s="12">
        <v>3141.3210209999916</v>
      </c>
      <c r="I26" s="12" t="s">
        <v>256</v>
      </c>
    </row>
    <row r="27" spans="2:9" ht="15">
      <c r="B27" s="12" t="s">
        <v>46</v>
      </c>
      <c r="C27" s="12" t="s">
        <v>256</v>
      </c>
      <c r="D27" s="12">
        <v>5183.352574000058</v>
      </c>
      <c r="E27" s="12" t="s">
        <v>256</v>
      </c>
      <c r="F27" s="12" t="s">
        <v>256</v>
      </c>
      <c r="H27" s="12">
        <v>3186.3083440000046</v>
      </c>
      <c r="I27" s="12" t="s">
        <v>256</v>
      </c>
    </row>
    <row r="28" spans="2:9" ht="15">
      <c r="B28" s="12" t="s">
        <v>47</v>
      </c>
      <c r="C28" s="12" t="s">
        <v>256</v>
      </c>
      <c r="D28" s="12">
        <v>5076.035161000032</v>
      </c>
      <c r="E28" s="12" t="s">
        <v>256</v>
      </c>
      <c r="F28" s="12" t="s">
        <v>256</v>
      </c>
      <c r="H28" s="12">
        <v>2830.9094950000135</v>
      </c>
      <c r="I28" s="12" t="s">
        <v>256</v>
      </c>
    </row>
    <row r="29" spans="2:9" ht="15">
      <c r="B29" s="12" t="s">
        <v>48</v>
      </c>
      <c r="C29" s="12" t="s">
        <v>256</v>
      </c>
      <c r="D29" s="12">
        <v>6284.585034000055</v>
      </c>
      <c r="E29" s="12" t="s">
        <v>256</v>
      </c>
      <c r="F29" s="12" t="s">
        <v>256</v>
      </c>
      <c r="H29" s="12">
        <v>2526.935268000021</v>
      </c>
      <c r="I29" s="12" t="s">
        <v>256</v>
      </c>
    </row>
    <row r="30" spans="1:9" ht="15">
      <c r="A30" s="12" t="s">
        <v>17</v>
      </c>
      <c r="B30" s="12" t="s">
        <v>59</v>
      </c>
      <c r="C30" s="12" t="s">
        <v>256</v>
      </c>
      <c r="D30" s="12">
        <v>21310.51020500012</v>
      </c>
      <c r="E30" s="12" t="s">
        <v>256</v>
      </c>
      <c r="F30" s="12" t="s">
        <v>256</v>
      </c>
      <c r="H30" s="12">
        <v>11680.966034000123</v>
      </c>
      <c r="I30" s="12" t="s">
        <v>256</v>
      </c>
    </row>
    <row r="31" spans="2:9" ht="15">
      <c r="B31" s="12" t="s">
        <v>60</v>
      </c>
      <c r="C31" s="12" t="s">
        <v>256</v>
      </c>
      <c r="D31" s="12">
        <v>5.03482</v>
      </c>
      <c r="E31" s="12" t="s">
        <v>256</v>
      </c>
      <c r="F31" s="12" t="s">
        <v>256</v>
      </c>
      <c r="H31" s="12">
        <v>3.371416</v>
      </c>
      <c r="I31" s="12" t="s">
        <v>256</v>
      </c>
    </row>
    <row r="32" spans="2:9" ht="15">
      <c r="B32" s="12" t="s">
        <v>61</v>
      </c>
      <c r="C32" s="12" t="s">
        <v>256</v>
      </c>
      <c r="D32" s="12">
        <v>4150.03506199999</v>
      </c>
      <c r="E32" s="12" t="s">
        <v>256</v>
      </c>
      <c r="F32" s="12" t="s">
        <v>256</v>
      </c>
      <c r="H32" s="12">
        <v>2472.1087860000002</v>
      </c>
      <c r="I32" s="12" t="s">
        <v>256</v>
      </c>
    </row>
    <row r="33" spans="2:9" ht="15">
      <c r="B33" s="12" t="s">
        <v>62</v>
      </c>
      <c r="C33" s="12" t="s">
        <v>256</v>
      </c>
      <c r="D33" s="12">
        <v>1013.4137949999994</v>
      </c>
      <c r="E33" s="12" t="s">
        <v>256</v>
      </c>
      <c r="F33" s="12" t="s">
        <v>256</v>
      </c>
      <c r="H33" s="12">
        <v>756.6585100000001</v>
      </c>
      <c r="I33" s="12" t="s">
        <v>256</v>
      </c>
    </row>
    <row r="34" spans="2:9" ht="15">
      <c r="B34" s="12" t="s">
        <v>63</v>
      </c>
      <c r="C34" s="12" t="s">
        <v>256</v>
      </c>
      <c r="D34" s="12">
        <v>492.476257</v>
      </c>
      <c r="E34" s="12" t="s">
        <v>256</v>
      </c>
      <c r="F34" s="12" t="s">
        <v>256</v>
      </c>
      <c r="H34" s="12">
        <v>283.32922100000013</v>
      </c>
      <c r="I34" s="12" t="s">
        <v>256</v>
      </c>
    </row>
    <row r="35" spans="1:9" ht="15">
      <c r="A35" s="12" t="s">
        <v>15</v>
      </c>
      <c r="B35" s="12" t="s">
        <v>49</v>
      </c>
      <c r="C35" s="12" t="s">
        <v>256</v>
      </c>
      <c r="D35" s="12">
        <v>9768.422861000088</v>
      </c>
      <c r="E35" s="12" t="s">
        <v>256</v>
      </c>
      <c r="F35" s="12" t="s">
        <v>256</v>
      </c>
      <c r="H35" s="12">
        <v>5981.809214000019</v>
      </c>
      <c r="I35" s="12" t="s">
        <v>256</v>
      </c>
    </row>
    <row r="36" spans="2:9" ht="15">
      <c r="B36" s="12" t="s">
        <v>50</v>
      </c>
      <c r="C36" s="12" t="s">
        <v>256</v>
      </c>
      <c r="D36" s="12">
        <v>2083.9237720000115</v>
      </c>
      <c r="E36" s="12" t="s">
        <v>256</v>
      </c>
      <c r="F36" s="12" t="s">
        <v>256</v>
      </c>
      <c r="H36" s="12">
        <v>1055.0480100000025</v>
      </c>
      <c r="I36" s="12" t="s">
        <v>256</v>
      </c>
    </row>
    <row r="37" spans="2:9" ht="15">
      <c r="B37" s="12" t="s">
        <v>51</v>
      </c>
      <c r="C37" s="12" t="s">
        <v>256</v>
      </c>
      <c r="D37" s="12">
        <v>4385.373658000095</v>
      </c>
      <c r="E37" s="12" t="s">
        <v>256</v>
      </c>
      <c r="F37" s="12" t="s">
        <v>256</v>
      </c>
      <c r="H37" s="12">
        <v>2269.9200240000073</v>
      </c>
      <c r="I37" s="12" t="s">
        <v>256</v>
      </c>
    </row>
    <row r="38" spans="2:9" ht="15">
      <c r="B38" s="12" t="s">
        <v>52</v>
      </c>
      <c r="C38" s="12" t="s">
        <v>256</v>
      </c>
      <c r="D38" s="12">
        <v>431.89082600000046</v>
      </c>
      <c r="E38" s="12" t="s">
        <v>256</v>
      </c>
      <c r="F38" s="12" t="s">
        <v>256</v>
      </c>
      <c r="H38" s="12">
        <v>239.8822950000003</v>
      </c>
      <c r="I38" s="12" t="s">
        <v>256</v>
      </c>
    </row>
    <row r="39" spans="2:9" ht="15">
      <c r="B39" s="12" t="s">
        <v>53</v>
      </c>
      <c r="C39" s="12" t="s">
        <v>256</v>
      </c>
      <c r="D39" s="12">
        <v>4322.430388</v>
      </c>
      <c r="E39" s="12" t="s">
        <v>256</v>
      </c>
      <c r="F39" s="12" t="s">
        <v>256</v>
      </c>
      <c r="H39" s="12">
        <v>2445.3446820000026</v>
      </c>
      <c r="I39" s="12" t="s">
        <v>256</v>
      </c>
    </row>
    <row r="40" spans="2:9" ht="15">
      <c r="B40" s="12" t="s">
        <v>54</v>
      </c>
      <c r="C40" s="12" t="s">
        <v>256</v>
      </c>
      <c r="D40" s="12">
        <v>1108.6292399999904</v>
      </c>
      <c r="E40" s="12" t="s">
        <v>256</v>
      </c>
      <c r="F40" s="12" t="s">
        <v>256</v>
      </c>
      <c r="H40" s="12">
        <v>694.4400870000021</v>
      </c>
      <c r="I40" s="12" t="s">
        <v>256</v>
      </c>
    </row>
    <row r="41" spans="2:9" ht="15">
      <c r="B41" s="12" t="s">
        <v>55</v>
      </c>
      <c r="C41" s="12" t="s">
        <v>256</v>
      </c>
      <c r="D41" s="12">
        <v>299.97961899999984</v>
      </c>
      <c r="E41" s="12" t="s">
        <v>256</v>
      </c>
      <c r="F41" s="12" t="s">
        <v>256</v>
      </c>
      <c r="H41" s="12">
        <v>107.41511599999983</v>
      </c>
      <c r="I41" s="12" t="s">
        <v>256</v>
      </c>
    </row>
    <row r="42" spans="2:9" ht="15">
      <c r="B42" s="12" t="s">
        <v>56</v>
      </c>
      <c r="C42" s="12" t="s">
        <v>256</v>
      </c>
      <c r="D42" s="12">
        <v>3334.2809920000045</v>
      </c>
      <c r="E42" s="12" t="s">
        <v>256</v>
      </c>
      <c r="F42" s="12" t="s">
        <v>256</v>
      </c>
      <c r="H42" s="12">
        <v>1722.6105740000012</v>
      </c>
      <c r="I42" s="12" t="s">
        <v>256</v>
      </c>
    </row>
    <row r="43" spans="2:9" ht="15">
      <c r="B43" s="12" t="s">
        <v>57</v>
      </c>
      <c r="C43" s="12" t="s">
        <v>256</v>
      </c>
      <c r="D43" s="12">
        <v>1236.5387830000004</v>
      </c>
      <c r="E43" s="12" t="s">
        <v>256</v>
      </c>
      <c r="F43" s="12" t="s">
        <v>256</v>
      </c>
      <c r="H43" s="12">
        <v>679.9639650000016</v>
      </c>
      <c r="I43" s="12" t="s">
        <v>256</v>
      </c>
    </row>
    <row r="44" spans="1:2" ht="15">
      <c r="A44" s="12" t="s">
        <v>16</v>
      </c>
      <c r="B44" s="12" t="s">
        <v>58</v>
      </c>
    </row>
    <row r="45" spans="1:9" ht="15">
      <c r="A45" s="12" t="s">
        <v>79</v>
      </c>
      <c r="B45" s="12" t="s">
        <v>64</v>
      </c>
      <c r="C45" s="12" t="s">
        <v>256</v>
      </c>
      <c r="D45" s="12">
        <v>391.4497379999998</v>
      </c>
      <c r="E45" s="12" t="s">
        <v>256</v>
      </c>
      <c r="F45" s="12" t="s">
        <v>256</v>
      </c>
      <c r="H45" s="12">
        <v>176.75497999999988</v>
      </c>
      <c r="I45" s="12" t="s">
        <v>256</v>
      </c>
    </row>
    <row r="46" spans="2:9" ht="15">
      <c r="B46" s="12" t="s">
        <v>65</v>
      </c>
      <c r="C46" s="12" t="s">
        <v>256</v>
      </c>
      <c r="D46" s="12">
        <v>26580.020400999958</v>
      </c>
      <c r="E46" s="12" t="s">
        <v>256</v>
      </c>
      <c r="F46" s="12" t="s">
        <v>256</v>
      </c>
      <c r="H46" s="12">
        <v>15019.678987000205</v>
      </c>
      <c r="I46" s="12" t="s">
        <v>256</v>
      </c>
    </row>
    <row r="47" spans="1:9" ht="15">
      <c r="A47" s="12" t="s">
        <v>19</v>
      </c>
      <c r="B47" s="12" t="s">
        <v>64</v>
      </c>
      <c r="C47" s="12" t="s">
        <v>256</v>
      </c>
      <c r="D47" s="12">
        <v>11628.332539000005</v>
      </c>
      <c r="E47" s="12" t="s">
        <v>256</v>
      </c>
      <c r="F47" s="12" t="s">
        <v>256</v>
      </c>
      <c r="H47" s="12">
        <v>6217.56751</v>
      </c>
      <c r="I47" s="12" t="s">
        <v>256</v>
      </c>
    </row>
    <row r="48" spans="2:9" ht="15">
      <c r="B48" s="12" t="s">
        <v>65</v>
      </c>
      <c r="C48" s="12" t="s">
        <v>256</v>
      </c>
      <c r="D48" s="12">
        <v>7123.9738190000035</v>
      </c>
      <c r="E48" s="12" t="s">
        <v>256</v>
      </c>
      <c r="F48" s="12" t="s">
        <v>256</v>
      </c>
      <c r="H48" s="12">
        <v>3862.850993999995</v>
      </c>
      <c r="I48" s="12" t="s">
        <v>256</v>
      </c>
    </row>
    <row r="49" spans="1:2" ht="15">
      <c r="A49" s="12" t="s">
        <v>80</v>
      </c>
      <c r="B49" s="12" t="s">
        <v>58</v>
      </c>
    </row>
    <row r="50" spans="1:2" ht="15">
      <c r="A50" s="12" t="s">
        <v>81</v>
      </c>
      <c r="B50" s="12" t="s">
        <v>58</v>
      </c>
    </row>
    <row r="51" spans="1:9" ht="15">
      <c r="A51" s="12" t="s">
        <v>22</v>
      </c>
      <c r="B51" s="12" t="s">
        <v>64</v>
      </c>
      <c r="C51" s="12" t="s">
        <v>256</v>
      </c>
      <c r="D51" s="12">
        <v>23524.663265999803</v>
      </c>
      <c r="E51" s="12" t="s">
        <v>256</v>
      </c>
      <c r="F51" s="12" t="s">
        <v>256</v>
      </c>
      <c r="H51" s="12">
        <v>13329.597295000136</v>
      </c>
      <c r="I51" s="12" t="s">
        <v>256</v>
      </c>
    </row>
    <row r="52" spans="2:9" ht="15">
      <c r="B52" s="12" t="s">
        <v>65</v>
      </c>
      <c r="C52" s="12" t="s">
        <v>256</v>
      </c>
      <c r="D52" s="12">
        <v>3446.8068730000136</v>
      </c>
      <c r="E52" s="12" t="s">
        <v>256</v>
      </c>
      <c r="F52" s="12" t="s">
        <v>256</v>
      </c>
      <c r="H52" s="12">
        <v>1866.8366720000015</v>
      </c>
      <c r="I52" s="12" t="s">
        <v>256</v>
      </c>
    </row>
    <row r="53" spans="1:9" ht="15">
      <c r="A53" s="12" t="s">
        <v>23</v>
      </c>
      <c r="B53" s="12" t="s">
        <v>64</v>
      </c>
      <c r="C53" s="12" t="s">
        <v>256</v>
      </c>
      <c r="D53" s="12">
        <v>20748.691382000048</v>
      </c>
      <c r="E53" s="12" t="s">
        <v>256</v>
      </c>
      <c r="F53" s="12" t="s">
        <v>256</v>
      </c>
      <c r="H53" s="12">
        <v>13347.990096000141</v>
      </c>
      <c r="I53" s="12" t="s">
        <v>256</v>
      </c>
    </row>
    <row r="54" spans="2:9" ht="15">
      <c r="B54" s="12" t="s">
        <v>65</v>
      </c>
      <c r="C54" s="12" t="s">
        <v>256</v>
      </c>
      <c r="D54" s="12">
        <v>4335.251273000018</v>
      </c>
      <c r="E54" s="12" t="s">
        <v>256</v>
      </c>
      <c r="F54" s="12" t="s">
        <v>256</v>
      </c>
      <c r="H54" s="12">
        <v>1830.6308049999966</v>
      </c>
      <c r="I54" s="12" t="s">
        <v>256</v>
      </c>
    </row>
    <row r="55" spans="1:9" ht="15">
      <c r="A55" s="12" t="s">
        <v>24</v>
      </c>
      <c r="B55" s="12" t="s">
        <v>64</v>
      </c>
      <c r="C55" s="12" t="s">
        <v>256</v>
      </c>
      <c r="D55" s="12">
        <v>25964.380908999912</v>
      </c>
      <c r="E55" s="12" t="s">
        <v>256</v>
      </c>
      <c r="F55" s="12" t="s">
        <v>256</v>
      </c>
      <c r="H55" s="12">
        <v>14534.513677000159</v>
      </c>
      <c r="I55" s="12" t="s">
        <v>256</v>
      </c>
    </row>
    <row r="56" spans="2:9" ht="15">
      <c r="B56" s="12" t="s">
        <v>65</v>
      </c>
      <c r="C56" s="12" t="s">
        <v>256</v>
      </c>
      <c r="D56" s="12">
        <v>950.5308409999997</v>
      </c>
      <c r="E56" s="12" t="s">
        <v>256</v>
      </c>
      <c r="F56" s="12" t="s">
        <v>256</v>
      </c>
      <c r="H56" s="12">
        <v>656.5955519999995</v>
      </c>
      <c r="I56" s="12" t="s">
        <v>256</v>
      </c>
    </row>
    <row r="57" spans="1:9" ht="15">
      <c r="A57" s="12" t="s">
        <v>25</v>
      </c>
      <c r="B57" s="12" t="s">
        <v>64</v>
      </c>
      <c r="C57" s="12" t="s">
        <v>256</v>
      </c>
      <c r="D57" s="12">
        <v>25819.32114500002</v>
      </c>
      <c r="E57" s="12" t="s">
        <v>256</v>
      </c>
      <c r="F57" s="12" t="s">
        <v>256</v>
      </c>
      <c r="H57" s="12">
        <v>14702.421050000166</v>
      </c>
      <c r="I57" s="12" t="s">
        <v>256</v>
      </c>
    </row>
    <row r="58" spans="2:9" ht="15">
      <c r="B58" s="12" t="s">
        <v>65</v>
      </c>
      <c r="C58" s="12" t="s">
        <v>256</v>
      </c>
      <c r="D58" s="12">
        <v>1152.1489940000001</v>
      </c>
      <c r="E58" s="12" t="s">
        <v>256</v>
      </c>
      <c r="F58" s="12" t="s">
        <v>256</v>
      </c>
      <c r="H58" s="12">
        <v>494.0129169999999</v>
      </c>
      <c r="I58" s="12" t="s">
        <v>256</v>
      </c>
    </row>
    <row r="59" spans="1:9" ht="15">
      <c r="A59" s="12" t="s">
        <v>2</v>
      </c>
      <c r="B59" s="12" t="s">
        <v>28</v>
      </c>
      <c r="C59" s="12" t="s">
        <v>256</v>
      </c>
      <c r="D59" s="12">
        <v>2845.870643000001</v>
      </c>
      <c r="E59" s="12" t="s">
        <v>256</v>
      </c>
      <c r="F59" s="12" t="s">
        <v>256</v>
      </c>
      <c r="H59" s="12">
        <v>1463.7631020000085</v>
      </c>
      <c r="I59" s="12" t="s">
        <v>256</v>
      </c>
    </row>
    <row r="60" spans="2:9" ht="15">
      <c r="B60" s="12" t="s">
        <v>29</v>
      </c>
      <c r="C60" s="12" t="s">
        <v>256</v>
      </c>
      <c r="D60" s="12">
        <v>11964.594615999778</v>
      </c>
      <c r="E60" s="12" t="s">
        <v>256</v>
      </c>
      <c r="F60" s="12" t="s">
        <v>256</v>
      </c>
      <c r="H60" s="12">
        <v>7420.49710100005</v>
      </c>
      <c r="I60" s="12" t="s">
        <v>256</v>
      </c>
    </row>
    <row r="61" spans="2:9" ht="15">
      <c r="B61" s="12" t="s">
        <v>30</v>
      </c>
      <c r="C61" s="12" t="s">
        <v>256</v>
      </c>
      <c r="D61" s="12">
        <v>12161.004880000079</v>
      </c>
      <c r="E61" s="12" t="s">
        <v>256</v>
      </c>
      <c r="F61" s="12" t="s">
        <v>256</v>
      </c>
      <c r="H61" s="12">
        <v>6312.173764000075</v>
      </c>
      <c r="I61" s="12" t="s">
        <v>256</v>
      </c>
    </row>
    <row r="62" spans="1:9" ht="15">
      <c r="A62" s="12" t="s">
        <v>69</v>
      </c>
      <c r="B62" s="12" t="s">
        <v>31</v>
      </c>
      <c r="C62" s="12" t="s">
        <v>256</v>
      </c>
      <c r="D62" s="12">
        <v>4734.046808000028</v>
      </c>
      <c r="E62" s="12" t="s">
        <v>256</v>
      </c>
      <c r="F62" s="12" t="s">
        <v>256</v>
      </c>
      <c r="H62" s="12">
        <v>2077.824614999999</v>
      </c>
      <c r="I62" s="12" t="s">
        <v>256</v>
      </c>
    </row>
    <row r="63" spans="2:9" ht="15">
      <c r="B63" s="12" t="s">
        <v>32</v>
      </c>
      <c r="C63" s="12" t="s">
        <v>256</v>
      </c>
      <c r="D63" s="12">
        <v>22237.423331000315</v>
      </c>
      <c r="E63" s="12" t="s">
        <v>256</v>
      </c>
      <c r="F63" s="12" t="s">
        <v>256</v>
      </c>
      <c r="H63" s="12">
        <v>13118.609352000187</v>
      </c>
      <c r="I63" s="12" t="s">
        <v>256</v>
      </c>
    </row>
    <row r="64" spans="1:9" s="13" customFormat="1" ht="15">
      <c r="A64" s="13" t="s">
        <v>174</v>
      </c>
      <c r="B64" s="13" t="s">
        <v>174</v>
      </c>
      <c r="C64" s="13" t="s">
        <v>256</v>
      </c>
      <c r="D64" s="13">
        <v>26971.470138999975</v>
      </c>
      <c r="E64" s="12" t="s">
        <v>256</v>
      </c>
      <c r="F64" s="12" t="s">
        <v>256</v>
      </c>
      <c r="H64" s="13">
        <v>15196.433967000197</v>
      </c>
      <c r="I64" s="12" t="s">
        <v>256</v>
      </c>
    </row>
  </sheetData>
  <sheetProtection/>
  <mergeCells count="1">
    <mergeCell ref="F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49.7109375" style="90" customWidth="1"/>
    <col min="2" max="2" width="16.00390625" style="90" customWidth="1"/>
    <col min="3" max="3" width="9.7109375" style="90" bestFit="1" customWidth="1"/>
    <col min="4" max="6" width="9.140625" style="90" customWidth="1"/>
    <col min="7" max="7" width="13.28125" style="90" customWidth="1"/>
    <col min="8" max="16384" width="9.140625" style="90" customWidth="1"/>
  </cols>
  <sheetData>
    <row r="1" spans="1:11" s="85" customFormat="1" ht="16.5" thickBot="1">
      <c r="A1" s="81" t="s">
        <v>337</v>
      </c>
      <c r="B1" s="82"/>
      <c r="C1" s="82"/>
      <c r="D1" s="82"/>
      <c r="E1" s="82"/>
      <c r="F1" s="82"/>
      <c r="G1" s="83"/>
      <c r="H1" s="83"/>
      <c r="I1" s="83"/>
      <c r="J1" s="82"/>
      <c r="K1" s="84"/>
    </row>
    <row r="2" spans="1:11" ht="26.25" thickBot="1">
      <c r="A2" s="86" t="s">
        <v>338</v>
      </c>
      <c r="B2" s="87" t="s">
        <v>339</v>
      </c>
      <c r="C2" s="88"/>
      <c r="D2" s="88"/>
      <c r="E2" s="88"/>
      <c r="F2" s="89"/>
      <c r="G2" s="87" t="s">
        <v>340</v>
      </c>
      <c r="H2" s="88"/>
      <c r="I2" s="88"/>
      <c r="J2" s="88"/>
      <c r="K2" s="89"/>
    </row>
    <row r="3" spans="1:11" ht="38.25">
      <c r="A3" s="91"/>
      <c r="B3" s="92" t="s">
        <v>341</v>
      </c>
      <c r="C3" s="93" t="s">
        <v>342</v>
      </c>
      <c r="D3" s="92" t="s">
        <v>343</v>
      </c>
      <c r="E3" s="93" t="s">
        <v>342</v>
      </c>
      <c r="F3" s="92" t="s">
        <v>343</v>
      </c>
      <c r="G3" s="93" t="s">
        <v>344</v>
      </c>
      <c r="H3" s="93" t="s">
        <v>345</v>
      </c>
      <c r="I3" s="92" t="s">
        <v>346</v>
      </c>
      <c r="J3" s="93" t="s">
        <v>347</v>
      </c>
      <c r="K3" s="93" t="s">
        <v>348</v>
      </c>
    </row>
    <row r="4" spans="1:11" ht="36" customHeight="1">
      <c r="A4" s="91"/>
      <c r="B4" s="94"/>
      <c r="C4" s="93" t="s">
        <v>349</v>
      </c>
      <c r="D4" s="94"/>
      <c r="E4" s="93" t="s">
        <v>349</v>
      </c>
      <c r="F4" s="94"/>
      <c r="G4" s="93" t="s">
        <v>350</v>
      </c>
      <c r="H4" s="93" t="s">
        <v>351</v>
      </c>
      <c r="I4" s="94"/>
      <c r="J4" s="93" t="s">
        <v>352</v>
      </c>
      <c r="K4" s="93" t="s">
        <v>351</v>
      </c>
    </row>
    <row r="5" spans="1:11" ht="15.75" hidden="1" thickBot="1">
      <c r="A5" s="91"/>
      <c r="B5" s="95"/>
      <c r="C5" s="96"/>
      <c r="D5" s="95"/>
      <c r="E5" s="96"/>
      <c r="F5" s="95"/>
      <c r="G5" s="96"/>
      <c r="H5" s="96"/>
      <c r="I5" s="95"/>
      <c r="J5" s="97" t="s">
        <v>351</v>
      </c>
      <c r="K5" s="96"/>
    </row>
    <row r="6" spans="1:11" ht="15.75" thickBot="1">
      <c r="A6" s="91"/>
      <c r="B6" s="97" t="s">
        <v>353</v>
      </c>
      <c r="C6" s="97" t="s">
        <v>354</v>
      </c>
      <c r="D6" s="97" t="s">
        <v>355</v>
      </c>
      <c r="E6" s="97" t="s">
        <v>356</v>
      </c>
      <c r="F6" s="97" t="s">
        <v>357</v>
      </c>
      <c r="G6" s="97" t="s">
        <v>358</v>
      </c>
      <c r="H6" s="97" t="s">
        <v>359</v>
      </c>
      <c r="I6" s="97" t="s">
        <v>360</v>
      </c>
      <c r="J6" s="97" t="s">
        <v>361</v>
      </c>
      <c r="K6" s="97" t="s">
        <v>362</v>
      </c>
    </row>
    <row r="7" spans="1:11" ht="27.75" customHeight="1" thickBot="1">
      <c r="A7" s="98"/>
      <c r="B7" s="87" t="s">
        <v>363</v>
      </c>
      <c r="C7" s="88"/>
      <c r="D7" s="89"/>
      <c r="E7" s="87" t="s">
        <v>364</v>
      </c>
      <c r="F7" s="89"/>
      <c r="G7" s="87" t="s">
        <v>365</v>
      </c>
      <c r="H7" s="89"/>
      <c r="I7" s="87" t="s">
        <v>366</v>
      </c>
      <c r="J7" s="88"/>
      <c r="K7" s="89"/>
    </row>
    <row r="8" spans="1:11" ht="15.75" thickBot="1">
      <c r="A8" s="99" t="s">
        <v>367</v>
      </c>
      <c r="B8" s="100"/>
      <c r="C8" s="100"/>
      <c r="D8" s="100"/>
      <c r="E8" s="100"/>
      <c r="F8" s="100"/>
      <c r="G8" s="100"/>
      <c r="H8" s="100"/>
      <c r="I8" s="100"/>
      <c r="J8" s="100"/>
      <c r="K8" s="101"/>
    </row>
    <row r="9" spans="1:11" ht="26.25" thickBot="1">
      <c r="A9" s="102" t="s">
        <v>368</v>
      </c>
      <c r="B9" s="103">
        <v>3915</v>
      </c>
      <c r="C9" s="103">
        <v>2179</v>
      </c>
      <c r="D9" s="103">
        <v>2330</v>
      </c>
      <c r="E9" s="103">
        <v>8916</v>
      </c>
      <c r="F9" s="103">
        <v>8466</v>
      </c>
      <c r="G9" s="103">
        <v>6497</v>
      </c>
      <c r="H9" s="103">
        <v>6507</v>
      </c>
      <c r="I9" s="103">
        <v>25409</v>
      </c>
      <c r="J9" s="103">
        <v>35515.99913299953</v>
      </c>
      <c r="K9" s="103">
        <v>34751.96612400042</v>
      </c>
    </row>
    <row r="10" spans="1:11" ht="15.75" thickBot="1">
      <c r="A10" s="99" t="s">
        <v>369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1" ht="26.25" thickBot="1">
      <c r="A11" s="102" t="s">
        <v>370</v>
      </c>
      <c r="B11" s="103">
        <v>18413</v>
      </c>
      <c r="C11" s="103">
        <v>7227</v>
      </c>
      <c r="D11" s="103">
        <v>6856</v>
      </c>
      <c r="E11" s="103">
        <v>213</v>
      </c>
      <c r="F11" s="103">
        <v>182</v>
      </c>
      <c r="G11" s="103">
        <v>28864</v>
      </c>
      <c r="H11" s="103">
        <v>28195</v>
      </c>
      <c r="I11" s="103">
        <v>25409</v>
      </c>
      <c r="J11" s="103">
        <v>35515.99913299953</v>
      </c>
      <c r="K11" s="103">
        <v>34751.96612400042</v>
      </c>
    </row>
    <row r="12" spans="1:11" ht="26.25" thickBot="1">
      <c r="A12" s="102" t="s">
        <v>371</v>
      </c>
      <c r="B12" s="103" t="s">
        <v>372</v>
      </c>
      <c r="C12" s="103" t="s">
        <v>372</v>
      </c>
      <c r="D12" s="103" t="s">
        <v>372</v>
      </c>
      <c r="E12" s="103" t="s">
        <v>372</v>
      </c>
      <c r="F12" s="103" t="s">
        <v>372</v>
      </c>
      <c r="G12" s="103" t="s">
        <v>372</v>
      </c>
      <c r="H12" s="103" t="s">
        <v>372</v>
      </c>
      <c r="I12" s="103">
        <v>25409</v>
      </c>
      <c r="J12" s="103">
        <v>35515.99913299953</v>
      </c>
      <c r="K12" s="103">
        <v>34751.96612400042</v>
      </c>
    </row>
    <row r="13" spans="1:11" ht="26.25" thickBot="1">
      <c r="A13" s="102" t="s">
        <v>373</v>
      </c>
      <c r="B13" s="103" t="s">
        <v>372</v>
      </c>
      <c r="C13" s="103" t="s">
        <v>372</v>
      </c>
      <c r="D13" s="103" t="s">
        <v>372</v>
      </c>
      <c r="E13" s="103" t="s">
        <v>372</v>
      </c>
      <c r="F13" s="103" t="s">
        <v>372</v>
      </c>
      <c r="G13" s="103" t="s">
        <v>372</v>
      </c>
      <c r="H13" s="103" t="s">
        <v>372</v>
      </c>
      <c r="I13" s="103">
        <v>25409</v>
      </c>
      <c r="J13" s="103">
        <v>35515.99913299953</v>
      </c>
      <c r="K13" s="103">
        <v>34751.96612400042</v>
      </c>
    </row>
    <row r="14" spans="1:11" ht="15.75" thickBot="1">
      <c r="A14" s="99" t="s">
        <v>374</v>
      </c>
      <c r="B14" s="104"/>
      <c r="C14" s="104"/>
      <c r="D14" s="104"/>
      <c r="E14" s="104"/>
      <c r="F14" s="104"/>
      <c r="G14" s="104"/>
      <c r="H14" s="104"/>
      <c r="I14" s="103"/>
      <c r="J14" s="103"/>
      <c r="K14" s="103"/>
    </row>
    <row r="15" spans="1:11" ht="15.75" thickBot="1">
      <c r="A15" s="102" t="s">
        <v>375</v>
      </c>
      <c r="B15" s="103" t="s">
        <v>372</v>
      </c>
      <c r="C15" s="103" t="s">
        <v>372</v>
      </c>
      <c r="D15" s="103" t="s">
        <v>372</v>
      </c>
      <c r="E15" s="103" t="s">
        <v>372</v>
      </c>
      <c r="F15" s="103" t="s">
        <v>372</v>
      </c>
      <c r="G15" s="103" t="s">
        <v>372</v>
      </c>
      <c r="H15" s="103" t="s">
        <v>372</v>
      </c>
      <c r="I15" s="103">
        <v>25409</v>
      </c>
      <c r="J15" s="103">
        <v>35515.99913299953</v>
      </c>
      <c r="K15" s="103">
        <v>34751.96612400042</v>
      </c>
    </row>
    <row r="16" spans="1:11" ht="26.25" thickBot="1">
      <c r="A16" s="102" t="s">
        <v>376</v>
      </c>
      <c r="B16" s="103" t="s">
        <v>372</v>
      </c>
      <c r="C16" s="103" t="s">
        <v>372</v>
      </c>
      <c r="D16" s="103" t="s">
        <v>372</v>
      </c>
      <c r="E16" s="103" t="s">
        <v>372</v>
      </c>
      <c r="F16" s="103" t="s">
        <v>372</v>
      </c>
      <c r="G16" s="103" t="s">
        <v>372</v>
      </c>
      <c r="H16" s="103" t="s">
        <v>372</v>
      </c>
      <c r="I16" s="103">
        <v>25409</v>
      </c>
      <c r="J16" s="103">
        <v>35515.99913299953</v>
      </c>
      <c r="K16" s="103">
        <v>34751.96612400042</v>
      </c>
    </row>
    <row r="17" spans="1:11" ht="15.75" thickBot="1">
      <c r="A17" s="102" t="s">
        <v>377</v>
      </c>
      <c r="B17" s="103">
        <v>4600</v>
      </c>
      <c r="C17" s="103">
        <v>2384</v>
      </c>
      <c r="D17" s="103">
        <v>2270</v>
      </c>
      <c r="E17" s="103">
        <v>403</v>
      </c>
      <c r="F17" s="103">
        <v>422</v>
      </c>
      <c r="G17" s="103">
        <v>6822</v>
      </c>
      <c r="H17" s="103">
        <v>6767</v>
      </c>
      <c r="I17" s="103">
        <v>25409</v>
      </c>
      <c r="J17" s="103">
        <v>35515.99913299953</v>
      </c>
      <c r="K17" s="103">
        <v>34751.96612400042</v>
      </c>
    </row>
    <row r="18" spans="1:11" ht="26.25" thickBot="1">
      <c r="A18" s="102" t="s">
        <v>378</v>
      </c>
      <c r="B18" s="103">
        <v>7210</v>
      </c>
      <c r="C18" s="103">
        <v>7921</v>
      </c>
      <c r="D18" s="103" t="s">
        <v>372</v>
      </c>
      <c r="E18" s="103">
        <v>3612</v>
      </c>
      <c r="F18" s="103" t="s">
        <v>372</v>
      </c>
      <c r="G18" s="103">
        <v>9302</v>
      </c>
      <c r="H18" s="103">
        <v>7730</v>
      </c>
      <c r="I18" s="103">
        <v>25409</v>
      </c>
      <c r="J18" s="103">
        <v>35515.99913299953</v>
      </c>
      <c r="K18" s="103">
        <v>34751.96612400042</v>
      </c>
    </row>
    <row r="19" spans="1:11" ht="26.25" thickBot="1">
      <c r="A19" s="102" t="s">
        <v>379</v>
      </c>
      <c r="B19" s="103">
        <v>16107</v>
      </c>
      <c r="C19" s="103">
        <v>18364</v>
      </c>
      <c r="D19" s="103">
        <v>17763</v>
      </c>
      <c r="E19" s="103">
        <v>17152</v>
      </c>
      <c r="F19" s="103">
        <v>16989</v>
      </c>
      <c r="G19" s="103">
        <v>18364</v>
      </c>
      <c r="H19" s="103">
        <v>17763</v>
      </c>
      <c r="I19" s="103">
        <v>25409</v>
      </c>
      <c r="J19" s="103">
        <v>35515.99913299953</v>
      </c>
      <c r="K19" s="103">
        <v>34751.96612400042</v>
      </c>
    </row>
    <row r="20" spans="1:11" ht="26.25" thickBot="1">
      <c r="A20" s="102" t="s">
        <v>380</v>
      </c>
      <c r="B20" s="103">
        <v>5082</v>
      </c>
      <c r="C20" s="103">
        <v>7296</v>
      </c>
      <c r="D20" s="103">
        <v>7097</v>
      </c>
      <c r="E20" s="103">
        <v>28220</v>
      </c>
      <c r="F20" s="103">
        <v>27655</v>
      </c>
      <c r="G20" s="103">
        <v>7296</v>
      </c>
      <c r="H20" s="103">
        <v>7097</v>
      </c>
      <c r="I20" s="103">
        <v>25409</v>
      </c>
      <c r="J20" s="103">
        <v>35515.99913299953</v>
      </c>
      <c r="K20" s="103">
        <v>34751.96612400042</v>
      </c>
    </row>
    <row r="21" spans="2:11" ht="15">
      <c r="B21" s="106"/>
      <c r="C21" s="106"/>
      <c r="D21" s="106"/>
      <c r="E21" s="106"/>
      <c r="F21" s="106"/>
      <c r="G21" s="106"/>
      <c r="H21" s="106"/>
      <c r="I21" s="107"/>
      <c r="J21" s="108"/>
      <c r="K21" s="108"/>
    </row>
    <row r="22" spans="1:11" ht="15">
      <c r="A22" s="106"/>
      <c r="I22" s="108"/>
      <c r="J22" s="108"/>
      <c r="K22" s="108"/>
    </row>
    <row r="23" ht="15">
      <c r="A23" s="106" t="s">
        <v>381</v>
      </c>
    </row>
    <row r="24" ht="15">
      <c r="A24" s="10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26.7109375" style="37" customWidth="1"/>
    <col min="2" max="2" width="22.57421875" style="37" customWidth="1"/>
    <col min="3" max="16384" width="9.140625" style="37" customWidth="1"/>
  </cols>
  <sheetData>
    <row r="1" spans="1:10" s="5" customFormat="1" ht="15.75">
      <c r="A1" s="14" t="s">
        <v>106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>
      <c r="A2" s="62" t="s">
        <v>1</v>
      </c>
      <c r="B2" s="62" t="s">
        <v>1</v>
      </c>
      <c r="C2" s="113" t="s">
        <v>107</v>
      </c>
      <c r="D2" s="113"/>
      <c r="E2" s="113"/>
      <c r="F2" s="113"/>
      <c r="G2" s="113"/>
      <c r="H2" s="113"/>
      <c r="I2" s="113"/>
      <c r="J2" s="113"/>
    </row>
    <row r="3" spans="1:19" s="58" customFormat="1" ht="15">
      <c r="A3" s="63"/>
      <c r="B3" s="63"/>
      <c r="C3" s="63" t="s">
        <v>108</v>
      </c>
      <c r="D3" s="63" t="s">
        <v>109</v>
      </c>
      <c r="E3" s="63" t="s">
        <v>110</v>
      </c>
      <c r="F3" s="63" t="s">
        <v>111</v>
      </c>
      <c r="G3" s="63" t="s">
        <v>112</v>
      </c>
      <c r="H3" s="63" t="s">
        <v>113</v>
      </c>
      <c r="I3" s="63" t="s">
        <v>114</v>
      </c>
      <c r="J3" s="63" t="s">
        <v>115</v>
      </c>
      <c r="K3" s="58" t="s">
        <v>116</v>
      </c>
      <c r="L3" s="63" t="s">
        <v>108</v>
      </c>
      <c r="M3" s="63" t="s">
        <v>109</v>
      </c>
      <c r="N3" s="63" t="s">
        <v>110</v>
      </c>
      <c r="O3" s="63" t="s">
        <v>111</v>
      </c>
      <c r="P3" s="63" t="s">
        <v>112</v>
      </c>
      <c r="Q3" s="63" t="s">
        <v>113</v>
      </c>
      <c r="R3" s="63" t="s">
        <v>114</v>
      </c>
      <c r="S3" s="63" t="s">
        <v>115</v>
      </c>
    </row>
    <row r="4" spans="1:19" ht="15.75">
      <c r="A4" s="62" t="s">
        <v>11</v>
      </c>
      <c r="B4" s="62" t="s">
        <v>76</v>
      </c>
      <c r="C4" s="62">
        <v>7633.729804999963</v>
      </c>
      <c r="D4" s="62">
        <v>3862.5998970000164</v>
      </c>
      <c r="E4" s="62">
        <v>10915.012841000003</v>
      </c>
      <c r="F4" s="62">
        <v>9156.601252999992</v>
      </c>
      <c r="G4" s="62">
        <v>2564.9585329999995</v>
      </c>
      <c r="H4" s="62">
        <v>8379.022793000047</v>
      </c>
      <c r="I4" s="62">
        <v>14360.821104000077</v>
      </c>
      <c r="J4" s="62">
        <v>7833.499003999985</v>
      </c>
      <c r="K4" s="62">
        <f aca="true" t="shared" si="0" ref="K4:K56">SUM(C4:J4)</f>
        <v>64706.24523000008</v>
      </c>
      <c r="L4" s="61">
        <f>(C4/SUM($C$4:$C$7))*100</f>
        <v>97.26275902943809</v>
      </c>
      <c r="M4" s="61">
        <f>(D4/SUM($D$4:$D$7))*100</f>
        <v>97.51416380076081</v>
      </c>
      <c r="N4" s="61">
        <f>(E4/SUM($E$4:$E$7))*100</f>
        <v>97.32387068263621</v>
      </c>
      <c r="O4" s="61">
        <f>(F4/SUM($F$4:$F$7))*100</f>
        <v>96.68379938356594</v>
      </c>
      <c r="P4" s="61">
        <f>(G4/SUM($G$4:$G$7))*100</f>
        <v>84.9167253401617</v>
      </c>
      <c r="Q4" s="61">
        <f>(H4/SUM($H$4:$H$7))*100</f>
        <v>93.45494254980167</v>
      </c>
      <c r="R4" s="61">
        <f>(I4/SUM($I$4:$I$7))*100</f>
        <v>95.83419244147099</v>
      </c>
      <c r="S4" s="61">
        <f>(J4/SUM($J$4:$J$7))*100</f>
        <v>98.80390873862387</v>
      </c>
    </row>
    <row r="5" spans="1:19" ht="15.75">
      <c r="A5" s="62"/>
      <c r="B5" s="62" t="s">
        <v>36</v>
      </c>
      <c r="C5" s="62">
        <v>206.88206000000005</v>
      </c>
      <c r="D5" s="62">
        <v>94.16086700000001</v>
      </c>
      <c r="E5" s="62">
        <v>292.5432089999999</v>
      </c>
      <c r="F5" s="62">
        <v>311.621813</v>
      </c>
      <c r="G5" s="62">
        <v>446.9921799999997</v>
      </c>
      <c r="H5" s="62">
        <v>553.0582959999998</v>
      </c>
      <c r="I5" s="62">
        <v>604.1736619999999</v>
      </c>
      <c r="J5" s="62">
        <v>91.78832900000005</v>
      </c>
      <c r="K5" s="62">
        <f t="shared" si="0"/>
        <v>2601.220415999999</v>
      </c>
      <c r="L5" s="61">
        <f aca="true" t="shared" si="1" ref="L5:L56">(C5/SUM($C$4:$C$7))*100</f>
        <v>2.6359224734564544</v>
      </c>
      <c r="M5" s="61">
        <f aca="true" t="shared" si="2" ref="M5:M56">(D5/SUM($D$4:$D$7))*100</f>
        <v>2.377160061385363</v>
      </c>
      <c r="N5" s="61">
        <f aca="true" t="shared" si="3" ref="N5:N56">(E5/SUM($E$4:$E$7))*100</f>
        <v>2.6084657761328787</v>
      </c>
      <c r="O5" s="61">
        <f aca="true" t="shared" si="4" ref="O5:O56">(F5/SUM($F$4:$F$7))*100</f>
        <v>3.2903890886112315</v>
      </c>
      <c r="P5" s="61">
        <f aca="true" t="shared" si="5" ref="P5:P56">(G5/SUM($G$4:$G$7))*100</f>
        <v>14.798333653318405</v>
      </c>
      <c r="Q5" s="61">
        <f aca="true" t="shared" si="6" ref="Q5:Q56">(H5/SUM($H$4:$H$7))*100</f>
        <v>6.168503482595898</v>
      </c>
      <c r="R5" s="61">
        <f aca="true" t="shared" si="7" ref="R5:R56">(I5/SUM($I$4:$I$7))*100</f>
        <v>4.0318373561556715</v>
      </c>
      <c r="S5" s="61">
        <f aca="true" t="shared" si="8" ref="S5:S56">(J5/SUM($J$4:$J$7))*100</f>
        <v>1.157726027303495</v>
      </c>
    </row>
    <row r="6" spans="1:19" ht="15.75">
      <c r="A6" s="62"/>
      <c r="B6" s="62" t="s">
        <v>37</v>
      </c>
      <c r="C6" s="62">
        <v>7.952047</v>
      </c>
      <c r="D6" s="62">
        <v>4.304733</v>
      </c>
      <c r="E6" s="62">
        <v>7.588564</v>
      </c>
      <c r="F6" s="62">
        <v>2.444524</v>
      </c>
      <c r="G6" s="62">
        <v>8.606806999999998</v>
      </c>
      <c r="H6" s="62">
        <v>33.761235000000006</v>
      </c>
      <c r="I6" s="62">
        <v>20.07552899999999</v>
      </c>
      <c r="J6" s="62">
        <v>3.041722</v>
      </c>
      <c r="K6" s="62">
        <f t="shared" si="0"/>
        <v>87.775161</v>
      </c>
      <c r="L6" s="61">
        <f t="shared" si="1"/>
        <v>0.10131849710546179</v>
      </c>
      <c r="M6" s="61">
        <f t="shared" si="2"/>
        <v>0.10867613785382407</v>
      </c>
      <c r="N6" s="61">
        <f t="shared" si="3"/>
        <v>0.06766354123090934</v>
      </c>
      <c r="O6" s="61">
        <f t="shared" si="4"/>
        <v>0.025811527822823754</v>
      </c>
      <c r="P6" s="61">
        <f t="shared" si="5"/>
        <v>0.28494100651988247</v>
      </c>
      <c r="Q6" s="61">
        <f t="shared" si="6"/>
        <v>0.37655396760242904</v>
      </c>
      <c r="R6" s="61">
        <f t="shared" si="7"/>
        <v>0.13397020237334753</v>
      </c>
      <c r="S6" s="61">
        <f t="shared" si="8"/>
        <v>0.03836523407264163</v>
      </c>
    </row>
    <row r="7" spans="1:19" ht="15.75">
      <c r="A7" s="62"/>
      <c r="B7" s="12" t="s">
        <v>298</v>
      </c>
      <c r="C7" s="62"/>
      <c r="D7" s="62"/>
      <c r="E7" s="62"/>
      <c r="F7" s="62"/>
      <c r="G7" s="62"/>
      <c r="H7" s="62"/>
      <c r="I7" s="62"/>
      <c r="J7" s="62"/>
      <c r="K7" s="62"/>
      <c r="L7" s="61">
        <f t="shared" si="1"/>
        <v>0</v>
      </c>
      <c r="M7" s="61">
        <f t="shared" si="2"/>
        <v>0</v>
      </c>
      <c r="N7" s="61">
        <f t="shared" si="3"/>
        <v>0</v>
      </c>
      <c r="O7" s="61">
        <f t="shared" si="4"/>
        <v>0</v>
      </c>
      <c r="P7" s="61">
        <f t="shared" si="5"/>
        <v>0</v>
      </c>
      <c r="Q7" s="61">
        <f t="shared" si="6"/>
        <v>0</v>
      </c>
      <c r="R7" s="61">
        <f t="shared" si="7"/>
        <v>0</v>
      </c>
      <c r="S7" s="61">
        <f t="shared" si="8"/>
        <v>0</v>
      </c>
    </row>
    <row r="8" spans="1:19" s="3" customFormat="1" ht="15.75">
      <c r="A8" s="13" t="s">
        <v>116</v>
      </c>
      <c r="B8" s="13"/>
      <c r="C8" s="13">
        <v>7848.563911999973</v>
      </c>
      <c r="D8" s="13">
        <v>3961.0654970000214</v>
      </c>
      <c r="E8" s="13">
        <v>11215.144614000017</v>
      </c>
      <c r="F8" s="13">
        <v>9470.667590000028</v>
      </c>
      <c r="G8" s="13">
        <v>3020.557520000004</v>
      </c>
      <c r="H8" s="13">
        <v>8965.84232400005</v>
      </c>
      <c r="I8" s="13">
        <v>14985.070295000169</v>
      </c>
      <c r="J8" s="13">
        <v>7928.329054999984</v>
      </c>
      <c r="K8" s="13">
        <f t="shared" si="0"/>
        <v>67395.24080700024</v>
      </c>
      <c r="L8" s="60">
        <f t="shared" si="1"/>
        <v>100.00000000000013</v>
      </c>
      <c r="M8" s="60">
        <f t="shared" si="2"/>
        <v>100.00000000000013</v>
      </c>
      <c r="N8" s="60">
        <f t="shared" si="3"/>
        <v>100.00000000000013</v>
      </c>
      <c r="O8" s="60">
        <f t="shared" si="4"/>
        <v>100.00000000000038</v>
      </c>
      <c r="P8" s="60">
        <f t="shared" si="5"/>
        <v>100.00000000000016</v>
      </c>
      <c r="Q8" s="60">
        <f t="shared" si="6"/>
        <v>100.00000000000004</v>
      </c>
      <c r="R8" s="60">
        <f t="shared" si="7"/>
        <v>100.00000000000063</v>
      </c>
      <c r="S8" s="60">
        <f t="shared" si="8"/>
        <v>99.99999999999999</v>
      </c>
    </row>
    <row r="9" spans="1:19" ht="15.75">
      <c r="A9" s="62" t="s">
        <v>117</v>
      </c>
      <c r="B9" s="62" t="s">
        <v>118</v>
      </c>
      <c r="C9" s="62" t="s">
        <v>1</v>
      </c>
      <c r="D9" s="62" t="s">
        <v>1</v>
      </c>
      <c r="E9" s="62" t="s">
        <v>1</v>
      </c>
      <c r="F9" s="62" t="s">
        <v>1</v>
      </c>
      <c r="G9" s="62" t="s">
        <v>1</v>
      </c>
      <c r="H9" s="62">
        <v>1.401365</v>
      </c>
      <c r="I9" s="62" t="s">
        <v>1</v>
      </c>
      <c r="J9" s="62">
        <v>3.939646</v>
      </c>
      <c r="K9" s="62">
        <f t="shared" si="0"/>
        <v>5.341011</v>
      </c>
      <c r="L9" s="61"/>
      <c r="M9" s="61"/>
      <c r="N9" s="61"/>
      <c r="O9" s="61"/>
      <c r="P9" s="61"/>
      <c r="Q9" s="61">
        <f t="shared" si="6"/>
        <v>0.015630042882293194</v>
      </c>
      <c r="R9" s="61"/>
      <c r="S9" s="61">
        <f t="shared" si="8"/>
        <v>0.04969074785708434</v>
      </c>
    </row>
    <row r="10" spans="1:19" ht="15.75">
      <c r="A10" s="62"/>
      <c r="B10" s="62" t="s">
        <v>38</v>
      </c>
      <c r="C10" s="62" t="s">
        <v>1</v>
      </c>
      <c r="D10" s="62" t="s">
        <v>1</v>
      </c>
      <c r="E10" s="62">
        <v>2734.3587109999994</v>
      </c>
      <c r="F10" s="62">
        <v>396.3384580000001</v>
      </c>
      <c r="G10" s="62">
        <v>130.663768</v>
      </c>
      <c r="H10" s="62">
        <v>946.765065</v>
      </c>
      <c r="I10" s="62">
        <v>4485.6234920000215</v>
      </c>
      <c r="J10" s="62">
        <v>4426.876109000019</v>
      </c>
      <c r="K10" s="62">
        <f t="shared" si="0"/>
        <v>13120.62560300004</v>
      </c>
      <c r="L10" s="61"/>
      <c r="M10" s="61"/>
      <c r="N10" s="61">
        <f t="shared" si="3"/>
        <v>24.380949199590933</v>
      </c>
      <c r="O10" s="61">
        <f t="shared" si="4"/>
        <v>4.184905174145178</v>
      </c>
      <c r="P10" s="61">
        <f t="shared" si="5"/>
        <v>4.32581624865068</v>
      </c>
      <c r="Q10" s="61">
        <f t="shared" si="6"/>
        <v>10.559688992808516</v>
      </c>
      <c r="R10" s="61">
        <f t="shared" si="7"/>
        <v>29.933950283147464</v>
      </c>
      <c r="S10" s="61">
        <f t="shared" si="8"/>
        <v>55.836180338759</v>
      </c>
    </row>
    <row r="11" spans="1:19" ht="15.75">
      <c r="A11" s="62"/>
      <c r="B11" s="62" t="s">
        <v>39</v>
      </c>
      <c r="C11" s="62" t="s">
        <v>1</v>
      </c>
      <c r="D11" s="62" t="s">
        <v>1</v>
      </c>
      <c r="E11" s="62">
        <v>7434.9014679999655</v>
      </c>
      <c r="F11" s="62">
        <v>8937.437239999994</v>
      </c>
      <c r="G11" s="62">
        <v>2424.6861690000005</v>
      </c>
      <c r="H11" s="62">
        <v>6041.313488999998</v>
      </c>
      <c r="I11" s="62">
        <v>8719.350046000005</v>
      </c>
      <c r="J11" s="62">
        <v>3238.8922250000114</v>
      </c>
      <c r="K11" s="62">
        <f t="shared" si="0"/>
        <v>36796.58063699998</v>
      </c>
      <c r="L11" s="61"/>
      <c r="M11" s="61"/>
      <c r="N11" s="61">
        <f t="shared" si="3"/>
        <v>66.29340703033724</v>
      </c>
      <c r="O11" s="61">
        <f t="shared" si="4"/>
        <v>94.36966459932526</v>
      </c>
      <c r="P11" s="61">
        <f t="shared" si="5"/>
        <v>80.27280238649456</v>
      </c>
      <c r="Q11" s="61">
        <f t="shared" si="6"/>
        <v>67.38143802538688</v>
      </c>
      <c r="R11" s="61">
        <f t="shared" si="7"/>
        <v>58.18691453792717</v>
      </c>
      <c r="S11" s="61">
        <f t="shared" si="8"/>
        <v>40.85214176318036</v>
      </c>
    </row>
    <row r="12" spans="1:19" ht="15.75">
      <c r="A12" s="62"/>
      <c r="B12" s="62" t="s">
        <v>119</v>
      </c>
      <c r="C12" s="62" t="s">
        <v>1</v>
      </c>
      <c r="D12" s="62" t="s">
        <v>1</v>
      </c>
      <c r="E12" s="62">
        <v>2.841962</v>
      </c>
      <c r="F12" s="62">
        <v>91.29309500000006</v>
      </c>
      <c r="G12" s="62">
        <v>455.840651</v>
      </c>
      <c r="H12" s="62">
        <v>1871.5130859999986</v>
      </c>
      <c r="I12" s="62">
        <v>1519.7334629999984</v>
      </c>
      <c r="J12" s="62">
        <v>129.159791</v>
      </c>
      <c r="K12" s="62">
        <f t="shared" si="0"/>
        <v>4070.3820479999968</v>
      </c>
      <c r="L12" s="61"/>
      <c r="M12" s="61"/>
      <c r="N12" s="61">
        <f t="shared" si="3"/>
        <v>0.025340395490329605</v>
      </c>
      <c r="O12" s="61">
        <f t="shared" si="4"/>
        <v>0.9639562800873275</v>
      </c>
      <c r="P12" s="61">
        <f t="shared" si="5"/>
        <v>15.091275302050864</v>
      </c>
      <c r="Q12" s="61">
        <f t="shared" si="6"/>
        <v>20.873812168102422</v>
      </c>
      <c r="R12" s="61">
        <f t="shared" si="7"/>
        <v>10.14165054338833</v>
      </c>
      <c r="S12" s="61">
        <f t="shared" si="8"/>
        <v>1.6290922097708045</v>
      </c>
    </row>
    <row r="13" spans="1:19" ht="15.75">
      <c r="A13" s="62"/>
      <c r="B13" s="62" t="s">
        <v>120</v>
      </c>
      <c r="C13" s="62" t="s">
        <v>1</v>
      </c>
      <c r="D13" s="62" t="s">
        <v>1</v>
      </c>
      <c r="E13" s="62" t="s">
        <v>1</v>
      </c>
      <c r="F13" s="62" t="s">
        <v>1</v>
      </c>
      <c r="G13" s="62">
        <v>5.153029</v>
      </c>
      <c r="H13" s="62">
        <v>88.94570700000004</v>
      </c>
      <c r="I13" s="62">
        <v>174.84800300000018</v>
      </c>
      <c r="J13" s="62">
        <v>28.913075999999997</v>
      </c>
      <c r="K13" s="62">
        <f t="shared" si="0"/>
        <v>297.8598150000002</v>
      </c>
      <c r="L13" s="61"/>
      <c r="M13" s="61"/>
      <c r="N13" s="61"/>
      <c r="O13" s="61"/>
      <c r="P13" s="61">
        <f t="shared" si="5"/>
        <v>0.17059860525350964</v>
      </c>
      <c r="Q13" s="61">
        <f t="shared" si="6"/>
        <v>0.9920507609408589</v>
      </c>
      <c r="R13" s="61">
        <f t="shared" si="7"/>
        <v>1.166814699950657</v>
      </c>
      <c r="S13" s="61">
        <f t="shared" si="8"/>
        <v>0.36468057518079455</v>
      </c>
    </row>
    <row r="14" spans="1:19" ht="15.75">
      <c r="A14" s="62"/>
      <c r="B14" s="62" t="s">
        <v>41</v>
      </c>
      <c r="C14" s="62" t="s">
        <v>1</v>
      </c>
      <c r="D14" s="62" t="s">
        <v>1</v>
      </c>
      <c r="E14" s="62">
        <v>12.634341000000001</v>
      </c>
      <c r="F14" s="62">
        <v>1.285433</v>
      </c>
      <c r="G14" s="62" t="s">
        <v>1</v>
      </c>
      <c r="H14" s="62">
        <v>8.178212</v>
      </c>
      <c r="I14" s="62">
        <v>58.77108999999997</v>
      </c>
      <c r="J14" s="62">
        <v>48.415585</v>
      </c>
      <c r="K14" s="62">
        <f t="shared" si="0"/>
        <v>129.28466099999997</v>
      </c>
      <c r="L14" s="61"/>
      <c r="M14" s="61"/>
      <c r="N14" s="61">
        <f t="shared" si="3"/>
        <v>0.11265428520848852</v>
      </c>
      <c r="O14" s="61">
        <f t="shared" si="4"/>
        <v>0.013572781303794034</v>
      </c>
      <c r="P14" s="61"/>
      <c r="Q14" s="61">
        <f t="shared" si="6"/>
        <v>0.09121521106955346</v>
      </c>
      <c r="R14" s="61">
        <f t="shared" si="7"/>
        <v>0.3921976263241792</v>
      </c>
      <c r="S14" s="61">
        <f t="shared" si="8"/>
        <v>0.6106656858479759</v>
      </c>
    </row>
    <row r="15" spans="1:19" ht="15.75">
      <c r="A15" s="62" t="s">
        <v>13</v>
      </c>
      <c r="B15" s="62" t="s">
        <v>42</v>
      </c>
      <c r="C15" s="62">
        <v>6490.8022579999915</v>
      </c>
      <c r="D15" s="62">
        <v>3137.63322300001</v>
      </c>
      <c r="E15" s="62">
        <v>8291.423999000017</v>
      </c>
      <c r="F15" s="62">
        <v>6472.51651599997</v>
      </c>
      <c r="G15" s="62">
        <v>2154.397491</v>
      </c>
      <c r="H15" s="62">
        <v>7187.680490000005</v>
      </c>
      <c r="I15" s="62">
        <v>11373.646433000036</v>
      </c>
      <c r="J15" s="62">
        <v>3811.747724000011</v>
      </c>
      <c r="K15" s="62">
        <f t="shared" si="0"/>
        <v>48919.848134000036</v>
      </c>
      <c r="L15" s="61">
        <f t="shared" si="1"/>
        <v>82.70050840862699</v>
      </c>
      <c r="M15" s="61">
        <f t="shared" si="2"/>
        <v>79.21184906880111</v>
      </c>
      <c r="N15" s="61">
        <f t="shared" si="3"/>
        <v>73.93060263039078</v>
      </c>
      <c r="O15" s="61">
        <f t="shared" si="4"/>
        <v>68.34276944567512</v>
      </c>
      <c r="P15" s="61">
        <f t="shared" si="5"/>
        <v>71.32449810126445</v>
      </c>
      <c r="Q15" s="61">
        <f t="shared" si="6"/>
        <v>80.16737558232312</v>
      </c>
      <c r="R15" s="61">
        <f t="shared" si="7"/>
        <v>75.89985371503376</v>
      </c>
      <c r="S15" s="61">
        <f t="shared" si="8"/>
        <v>48.077567133722084</v>
      </c>
    </row>
    <row r="16" spans="1:19" ht="15.75">
      <c r="A16" s="62"/>
      <c r="B16" s="62" t="s">
        <v>43</v>
      </c>
      <c r="C16" s="62">
        <v>1357.7616540000008</v>
      </c>
      <c r="D16" s="62">
        <v>823.432274</v>
      </c>
      <c r="E16" s="62">
        <v>2923.7206150000075</v>
      </c>
      <c r="F16" s="62">
        <v>2998.1510740000062</v>
      </c>
      <c r="G16" s="62">
        <v>866.160029</v>
      </c>
      <c r="H16" s="62">
        <v>1778.161834000002</v>
      </c>
      <c r="I16" s="62">
        <v>3611.4238620000197</v>
      </c>
      <c r="J16" s="62">
        <v>4116.581331000016</v>
      </c>
      <c r="K16" s="62">
        <f t="shared" si="0"/>
        <v>18475.392673000053</v>
      </c>
      <c r="L16" s="61">
        <f t="shared" si="1"/>
        <v>17.299491591373403</v>
      </c>
      <c r="M16" s="61">
        <f t="shared" si="2"/>
        <v>20.788150931198718</v>
      </c>
      <c r="N16" s="61">
        <f t="shared" si="3"/>
        <v>26.069397369609405</v>
      </c>
      <c r="O16" s="61">
        <f t="shared" si="4"/>
        <v>31.657230554324723</v>
      </c>
      <c r="P16" s="61">
        <f t="shared" si="5"/>
        <v>28.675501898735572</v>
      </c>
      <c r="Q16" s="61">
        <f t="shared" si="6"/>
        <v>19.83262441767644</v>
      </c>
      <c r="R16" s="61">
        <f t="shared" si="7"/>
        <v>24.1001462849661</v>
      </c>
      <c r="S16" s="61">
        <f t="shared" si="8"/>
        <v>51.922432866278456</v>
      </c>
    </row>
    <row r="17" spans="1:19" ht="15.75">
      <c r="A17" s="62" t="s">
        <v>78</v>
      </c>
      <c r="B17" s="62" t="s">
        <v>44</v>
      </c>
      <c r="C17" s="62">
        <v>1800.4375009999983</v>
      </c>
      <c r="D17" s="62">
        <v>899.7236070000009</v>
      </c>
      <c r="E17" s="62">
        <v>2538.3250980000003</v>
      </c>
      <c r="F17" s="62">
        <v>1884.7461349999983</v>
      </c>
      <c r="G17" s="62">
        <v>542.0610929999995</v>
      </c>
      <c r="H17" s="62">
        <v>1754.4930629999963</v>
      </c>
      <c r="I17" s="62">
        <v>3008.4918250000032</v>
      </c>
      <c r="J17" s="62">
        <v>1885.5848449999967</v>
      </c>
      <c r="K17" s="62">
        <f t="shared" si="0"/>
        <v>14313.863166999992</v>
      </c>
      <c r="L17" s="61">
        <f t="shared" si="1"/>
        <v>22.939706183028495</v>
      </c>
      <c r="M17" s="61">
        <f t="shared" si="2"/>
        <v>22.714181517104997</v>
      </c>
      <c r="N17" s="61">
        <f t="shared" si="3"/>
        <v>22.633012639278657</v>
      </c>
      <c r="O17" s="61">
        <f t="shared" si="4"/>
        <v>19.900879395134595</v>
      </c>
      <c r="P17" s="61">
        <f t="shared" si="5"/>
        <v>17.945729866451927</v>
      </c>
      <c r="Q17" s="61">
        <f t="shared" si="6"/>
        <v>19.56863615929888</v>
      </c>
      <c r="R17" s="61">
        <f t="shared" si="7"/>
        <v>20.076594675727467</v>
      </c>
      <c r="S17" s="61">
        <f t="shared" si="8"/>
        <v>23.782878232215353</v>
      </c>
    </row>
    <row r="18" spans="1:19" ht="15.75">
      <c r="A18" s="62"/>
      <c r="B18" s="62" t="s">
        <v>45</v>
      </c>
      <c r="C18" s="62">
        <v>1604.4618810000018</v>
      </c>
      <c r="D18" s="62">
        <v>792.7604829999995</v>
      </c>
      <c r="E18" s="62">
        <v>2306.6715289999984</v>
      </c>
      <c r="F18" s="62">
        <v>1891.403107999999</v>
      </c>
      <c r="G18" s="62">
        <v>503.62663000000015</v>
      </c>
      <c r="H18" s="62">
        <v>1740.1560890000017</v>
      </c>
      <c r="I18" s="62">
        <v>2878.6686700000023</v>
      </c>
      <c r="J18" s="62">
        <v>1823.3026529999995</v>
      </c>
      <c r="K18" s="62">
        <f t="shared" si="0"/>
        <v>13541.051043000001</v>
      </c>
      <c r="L18" s="61">
        <f t="shared" si="1"/>
        <v>20.442744672651262</v>
      </c>
      <c r="M18" s="61">
        <f t="shared" si="2"/>
        <v>20.01381909994699</v>
      </c>
      <c r="N18" s="61">
        <f t="shared" si="3"/>
        <v>20.567470223438335</v>
      </c>
      <c r="O18" s="61">
        <f t="shared" si="4"/>
        <v>19.971169825420944</v>
      </c>
      <c r="P18" s="61">
        <f t="shared" si="5"/>
        <v>16.673300430974752</v>
      </c>
      <c r="Q18" s="61">
        <f t="shared" si="6"/>
        <v>19.408729555079255</v>
      </c>
      <c r="R18" s="61">
        <f t="shared" si="7"/>
        <v>19.210244685742314</v>
      </c>
      <c r="S18" s="61">
        <f t="shared" si="8"/>
        <v>22.99731305741072</v>
      </c>
    </row>
    <row r="19" spans="1:19" ht="15.75">
      <c r="A19" s="62"/>
      <c r="B19" s="62" t="s">
        <v>46</v>
      </c>
      <c r="C19" s="62">
        <v>1635.0208130000003</v>
      </c>
      <c r="D19" s="62">
        <v>787.7538280000005</v>
      </c>
      <c r="E19" s="62">
        <v>2151.386826999995</v>
      </c>
      <c r="F19" s="62">
        <v>1624.4574489999961</v>
      </c>
      <c r="G19" s="62">
        <v>524.3964629999995</v>
      </c>
      <c r="H19" s="62">
        <v>1795.1902869999979</v>
      </c>
      <c r="I19" s="62">
        <v>2863.765824000013</v>
      </c>
      <c r="J19" s="62">
        <v>1418.6576049999992</v>
      </c>
      <c r="K19" s="62">
        <f t="shared" si="0"/>
        <v>12800.629096</v>
      </c>
      <c r="L19" s="61">
        <f t="shared" si="1"/>
        <v>20.832101660026694</v>
      </c>
      <c r="M19" s="61">
        <f t="shared" si="2"/>
        <v>19.887422427036864</v>
      </c>
      <c r="N19" s="61">
        <f t="shared" si="3"/>
        <v>19.18287192047789</v>
      </c>
      <c r="O19" s="61">
        <f t="shared" si="4"/>
        <v>17.152512571714045</v>
      </c>
      <c r="P19" s="61">
        <f t="shared" si="5"/>
        <v>17.36091630527862</v>
      </c>
      <c r="Q19" s="61">
        <f t="shared" si="6"/>
        <v>20.022550276113783</v>
      </c>
      <c r="R19" s="61">
        <f t="shared" si="7"/>
        <v>19.110793393845725</v>
      </c>
      <c r="S19" s="61">
        <f t="shared" si="8"/>
        <v>17.89352580043743</v>
      </c>
    </row>
    <row r="20" spans="1:19" ht="15.75">
      <c r="A20" s="62"/>
      <c r="B20" s="62" t="s">
        <v>47</v>
      </c>
      <c r="C20" s="62">
        <v>1409.339434</v>
      </c>
      <c r="D20" s="62">
        <v>740.5396579999999</v>
      </c>
      <c r="E20" s="62">
        <v>2007.724510999997</v>
      </c>
      <c r="F20" s="62">
        <v>1816.873336</v>
      </c>
      <c r="G20" s="62">
        <v>611.8431360000009</v>
      </c>
      <c r="H20" s="62">
        <v>1638.007595000001</v>
      </c>
      <c r="I20" s="62">
        <v>2826.1844300000093</v>
      </c>
      <c r="J20" s="62">
        <v>1596.1879220000008</v>
      </c>
      <c r="K20" s="62">
        <f t="shared" si="0"/>
        <v>12646.700022000008</v>
      </c>
      <c r="L20" s="61">
        <f t="shared" si="1"/>
        <v>17.95665359678359</v>
      </c>
      <c r="M20" s="61">
        <f t="shared" si="2"/>
        <v>18.69546612043807</v>
      </c>
      <c r="N20" s="61">
        <f t="shared" si="3"/>
        <v>17.901904791256367</v>
      </c>
      <c r="O20" s="61">
        <f t="shared" si="4"/>
        <v>19.184216093894197</v>
      </c>
      <c r="P20" s="61">
        <f t="shared" si="5"/>
        <v>20.25596705074502</v>
      </c>
      <c r="Q20" s="61">
        <f t="shared" si="6"/>
        <v>18.269422278544102</v>
      </c>
      <c r="R20" s="61">
        <f t="shared" si="7"/>
        <v>18.860001150231476</v>
      </c>
      <c r="S20" s="61">
        <f t="shared" si="8"/>
        <v>20.132715366970903</v>
      </c>
    </row>
    <row r="21" spans="1:19" ht="15.75">
      <c r="A21" s="62"/>
      <c r="B21" s="62" t="s">
        <v>48</v>
      </c>
      <c r="C21" s="62">
        <v>1399.3042830000038</v>
      </c>
      <c r="D21" s="62">
        <v>740.2879209999984</v>
      </c>
      <c r="E21" s="62">
        <v>2211.0366490000056</v>
      </c>
      <c r="F21" s="62">
        <v>2253.1875620000055</v>
      </c>
      <c r="G21" s="62">
        <v>838.630198000001</v>
      </c>
      <c r="H21" s="62">
        <v>2037.9952899999996</v>
      </c>
      <c r="I21" s="62">
        <v>3407.95954600001</v>
      </c>
      <c r="J21" s="62">
        <v>1204.5960300000002</v>
      </c>
      <c r="K21" s="62">
        <f t="shared" si="0"/>
        <v>14092.997479000023</v>
      </c>
      <c r="L21" s="61">
        <f t="shared" si="1"/>
        <v>17.828793887510493</v>
      </c>
      <c r="M21" s="61">
        <f t="shared" si="2"/>
        <v>18.689110835472643</v>
      </c>
      <c r="N21" s="61">
        <f t="shared" si="3"/>
        <v>19.714740425548694</v>
      </c>
      <c r="O21" s="61">
        <f t="shared" si="4"/>
        <v>23.7912221138363</v>
      </c>
      <c r="P21" s="61">
        <f t="shared" si="5"/>
        <v>27.764086346549732</v>
      </c>
      <c r="Q21" s="61">
        <f t="shared" si="6"/>
        <v>22.730661730963416</v>
      </c>
      <c r="R21" s="61">
        <f t="shared" si="7"/>
        <v>22.742366094452766</v>
      </c>
      <c r="S21" s="61">
        <f t="shared" si="8"/>
        <v>15.193567542965742</v>
      </c>
    </row>
    <row r="22" spans="1:19" ht="15.75">
      <c r="A22" s="62" t="s">
        <v>15</v>
      </c>
      <c r="B22" s="62" t="s">
        <v>49</v>
      </c>
      <c r="C22" s="62">
        <v>2978.7361079999996</v>
      </c>
      <c r="D22" s="62">
        <v>1398.1012149999976</v>
      </c>
      <c r="E22" s="62">
        <v>4250.526588000004</v>
      </c>
      <c r="F22" s="62">
        <v>3438.022066000006</v>
      </c>
      <c r="G22" s="62">
        <v>1088.765993000001</v>
      </c>
      <c r="H22" s="62">
        <v>3222.4570170000034</v>
      </c>
      <c r="I22" s="62">
        <v>5457.199850999965</v>
      </c>
      <c r="J22" s="62">
        <v>2760.976467000008</v>
      </c>
      <c r="K22" s="62">
        <f t="shared" si="0"/>
        <v>24594.785304999983</v>
      </c>
      <c r="L22" s="61">
        <f t="shared" si="1"/>
        <v>37.95262600137203</v>
      </c>
      <c r="M22" s="61">
        <f t="shared" si="2"/>
        <v>35.296089298671646</v>
      </c>
      <c r="N22" s="61">
        <f t="shared" si="3"/>
        <v>37.899882117382774</v>
      </c>
      <c r="O22" s="61">
        <f t="shared" si="4"/>
        <v>36.30179217387155</v>
      </c>
      <c r="P22" s="61">
        <f t="shared" si="5"/>
        <v>36.0451997947717</v>
      </c>
      <c r="Q22" s="61">
        <f t="shared" si="6"/>
        <v>35.94148659489617</v>
      </c>
      <c r="R22" s="61">
        <f t="shared" si="7"/>
        <v>36.41757925433834</v>
      </c>
      <c r="S22" s="61">
        <f t="shared" si="8"/>
        <v>34.824191173785906</v>
      </c>
    </row>
    <row r="23" spans="1:19" ht="15.75">
      <c r="A23" s="62"/>
      <c r="B23" s="62" t="s">
        <v>50</v>
      </c>
      <c r="C23" s="62">
        <v>549.9884959999983</v>
      </c>
      <c r="D23" s="62">
        <v>281.74063100000006</v>
      </c>
      <c r="E23" s="62">
        <v>883.9404750000008</v>
      </c>
      <c r="F23" s="62">
        <v>741.4981459999992</v>
      </c>
      <c r="G23" s="62">
        <v>219.11395299999995</v>
      </c>
      <c r="H23" s="62">
        <v>699.5834869999998</v>
      </c>
      <c r="I23" s="62">
        <v>1165.2263320000038</v>
      </c>
      <c r="J23" s="62">
        <v>489.99687599999845</v>
      </c>
      <c r="K23" s="62">
        <f t="shared" si="0"/>
        <v>5031.088396</v>
      </c>
      <c r="L23" s="61">
        <f t="shared" si="1"/>
        <v>7.007504839950407</v>
      </c>
      <c r="M23" s="61">
        <f t="shared" si="2"/>
        <v>7.112748608004119</v>
      </c>
      <c r="N23" s="61">
        <f t="shared" si="3"/>
        <v>7.8816680963397205</v>
      </c>
      <c r="O23" s="61">
        <f t="shared" si="4"/>
        <v>7.8294179259648145</v>
      </c>
      <c r="P23" s="61">
        <f t="shared" si="5"/>
        <v>7.254089735063214</v>
      </c>
      <c r="Q23" s="61">
        <f t="shared" si="6"/>
        <v>7.80276366368091</v>
      </c>
      <c r="R23" s="61">
        <f t="shared" si="7"/>
        <v>7.77591502115805</v>
      </c>
      <c r="S23" s="61">
        <f t="shared" si="8"/>
        <v>6.180329708830424</v>
      </c>
    </row>
    <row r="24" spans="1:19" ht="15.75">
      <c r="A24" s="62"/>
      <c r="B24" s="62" t="s">
        <v>51</v>
      </c>
      <c r="C24" s="62">
        <v>1235.9936849999965</v>
      </c>
      <c r="D24" s="62">
        <v>661.064593000001</v>
      </c>
      <c r="E24" s="62">
        <v>1768.9502959999982</v>
      </c>
      <c r="F24" s="62">
        <v>1457.1607389999974</v>
      </c>
      <c r="G24" s="62">
        <v>484.0567559999994</v>
      </c>
      <c r="H24" s="62">
        <v>1472.1477140000009</v>
      </c>
      <c r="I24" s="62">
        <v>2429.1691880000126</v>
      </c>
      <c r="J24" s="62">
        <v>1299.7520049999973</v>
      </c>
      <c r="K24" s="62">
        <f t="shared" si="0"/>
        <v>10808.294976000003</v>
      </c>
      <c r="L24" s="61">
        <f t="shared" si="1"/>
        <v>15.74802344554065</v>
      </c>
      <c r="M24" s="61">
        <f t="shared" si="2"/>
        <v>16.689059888069764</v>
      </c>
      <c r="N24" s="61">
        <f t="shared" si="3"/>
        <v>15.772871031834898</v>
      </c>
      <c r="O24" s="61">
        <f t="shared" si="4"/>
        <v>15.3860403731053</v>
      </c>
      <c r="P24" s="61">
        <f t="shared" si="5"/>
        <v>16.02541096452947</v>
      </c>
      <c r="Q24" s="61">
        <f t="shared" si="6"/>
        <v>16.419513759006332</v>
      </c>
      <c r="R24" s="61">
        <f t="shared" si="7"/>
        <v>16.210595880958465</v>
      </c>
      <c r="S24" s="61">
        <f t="shared" si="8"/>
        <v>16.39376968316308</v>
      </c>
    </row>
    <row r="25" spans="1:19" ht="15.75">
      <c r="A25" s="62"/>
      <c r="B25" s="62" t="s">
        <v>52</v>
      </c>
      <c r="C25" s="62">
        <v>101.42747700000004</v>
      </c>
      <c r="D25" s="62">
        <v>52.00720800000001</v>
      </c>
      <c r="E25" s="62">
        <v>148.27218099999988</v>
      </c>
      <c r="F25" s="62">
        <v>161.95948899999993</v>
      </c>
      <c r="G25" s="62">
        <v>42.08978900000002</v>
      </c>
      <c r="H25" s="62">
        <v>147.913858</v>
      </c>
      <c r="I25" s="62">
        <v>241.88717900000043</v>
      </c>
      <c r="J25" s="62">
        <v>124.64645899999994</v>
      </c>
      <c r="K25" s="62">
        <f t="shared" si="0"/>
        <v>1020.2036400000002</v>
      </c>
      <c r="L25" s="61">
        <f t="shared" si="1"/>
        <v>1.2923061866760592</v>
      </c>
      <c r="M25" s="61">
        <f t="shared" si="2"/>
        <v>1.3129600618669044</v>
      </c>
      <c r="N25" s="61">
        <f t="shared" si="3"/>
        <v>1.3220710575136936</v>
      </c>
      <c r="O25" s="61">
        <f t="shared" si="4"/>
        <v>1.7101169211240375</v>
      </c>
      <c r="P25" s="61">
        <f t="shared" si="5"/>
        <v>1.3934443797647007</v>
      </c>
      <c r="Q25" s="61">
        <f t="shared" si="6"/>
        <v>1.6497485975641082</v>
      </c>
      <c r="R25" s="61">
        <f t="shared" si="7"/>
        <v>1.614187816527685</v>
      </c>
      <c r="S25" s="61">
        <f t="shared" si="8"/>
        <v>1.5721655614355698</v>
      </c>
    </row>
    <row r="26" spans="1:19" ht="15.75">
      <c r="A26" s="62"/>
      <c r="B26" s="62" t="s">
        <v>53</v>
      </c>
      <c r="C26" s="62">
        <v>1340.8583489999992</v>
      </c>
      <c r="D26" s="62">
        <v>625.9703250000002</v>
      </c>
      <c r="E26" s="62">
        <v>1834.2080819999983</v>
      </c>
      <c r="F26" s="62">
        <v>1519.0703949999966</v>
      </c>
      <c r="G26" s="62">
        <v>493.6930560000003</v>
      </c>
      <c r="H26" s="62">
        <v>1352.490031</v>
      </c>
      <c r="I26" s="62">
        <v>2476.247301000005</v>
      </c>
      <c r="J26" s="62">
        <v>1388.454046999999</v>
      </c>
      <c r="K26" s="62">
        <f t="shared" si="0"/>
        <v>11030.991586</v>
      </c>
      <c r="L26" s="61">
        <f t="shared" si="1"/>
        <v>17.08412346556688</v>
      </c>
      <c r="M26" s="61">
        <f t="shared" si="2"/>
        <v>15.803079385435309</v>
      </c>
      <c r="N26" s="61">
        <f t="shared" si="3"/>
        <v>16.354743029441938</v>
      </c>
      <c r="O26" s="61">
        <f t="shared" si="4"/>
        <v>16.039739337953026</v>
      </c>
      <c r="P26" s="61">
        <f t="shared" si="5"/>
        <v>16.344434851219138</v>
      </c>
      <c r="Q26" s="61">
        <f t="shared" si="6"/>
        <v>15.08491876306605</v>
      </c>
      <c r="R26" s="61">
        <f t="shared" si="7"/>
        <v>16.524762662115975</v>
      </c>
      <c r="S26" s="61">
        <f t="shared" si="8"/>
        <v>17.512568378129732</v>
      </c>
    </row>
    <row r="27" spans="1:19" ht="15.75">
      <c r="A27" s="62"/>
      <c r="B27" s="62" t="s">
        <v>54</v>
      </c>
      <c r="C27" s="62">
        <v>352.9681470000001</v>
      </c>
      <c r="D27" s="62">
        <v>174.15265699999992</v>
      </c>
      <c r="E27" s="62">
        <v>503.1250650000003</v>
      </c>
      <c r="F27" s="62">
        <v>419.1907540000006</v>
      </c>
      <c r="G27" s="62">
        <v>118.05925299999998</v>
      </c>
      <c r="H27" s="62">
        <v>378.38675399999954</v>
      </c>
      <c r="I27" s="62">
        <v>612.1832330000011</v>
      </c>
      <c r="J27" s="62">
        <v>369.8996309999995</v>
      </c>
      <c r="K27" s="62">
        <f t="shared" si="0"/>
        <v>2927.965494000001</v>
      </c>
      <c r="L27" s="61">
        <f t="shared" si="1"/>
        <v>4.497232244746506</v>
      </c>
      <c r="M27" s="61">
        <f t="shared" si="2"/>
        <v>4.396611394885985</v>
      </c>
      <c r="N27" s="61">
        <f t="shared" si="3"/>
        <v>4.486121956661558</v>
      </c>
      <c r="O27" s="61">
        <f t="shared" si="4"/>
        <v>4.426200687717316</v>
      </c>
      <c r="P27" s="61">
        <f t="shared" si="5"/>
        <v>3.9085252380825377</v>
      </c>
      <c r="Q27" s="61">
        <f t="shared" si="6"/>
        <v>4.22031461547257</v>
      </c>
      <c r="R27" s="61">
        <f t="shared" si="7"/>
        <v>4.0852876960094235</v>
      </c>
      <c r="S27" s="61">
        <f t="shared" si="8"/>
        <v>4.665543375331061</v>
      </c>
    </row>
    <row r="28" spans="1:19" ht="15.75">
      <c r="A28" s="62"/>
      <c r="B28" s="62" t="s">
        <v>55</v>
      </c>
      <c r="C28" s="62">
        <v>71.39209600000002</v>
      </c>
      <c r="D28" s="62">
        <v>44.05485300000001</v>
      </c>
      <c r="E28" s="62">
        <v>123.63017499999978</v>
      </c>
      <c r="F28" s="62">
        <v>112.94632799999988</v>
      </c>
      <c r="G28" s="62">
        <v>39.54837</v>
      </c>
      <c r="H28" s="62">
        <v>113.82265299999978</v>
      </c>
      <c r="I28" s="62">
        <v>146.60859599999978</v>
      </c>
      <c r="J28" s="62">
        <v>92.91271899999991</v>
      </c>
      <c r="K28" s="62">
        <f t="shared" si="0"/>
        <v>744.9157899999991</v>
      </c>
      <c r="L28" s="61">
        <f t="shared" si="1"/>
        <v>0.9096198591292093</v>
      </c>
      <c r="M28" s="61">
        <f t="shared" si="2"/>
        <v>1.1121970346959862</v>
      </c>
      <c r="N28" s="61">
        <f t="shared" si="3"/>
        <v>1.1023502527615268</v>
      </c>
      <c r="O28" s="61">
        <f t="shared" si="4"/>
        <v>1.1925909860806336</v>
      </c>
      <c r="P28" s="61">
        <f t="shared" si="5"/>
        <v>1.3093069652916263</v>
      </c>
      <c r="Q28" s="61">
        <f t="shared" si="6"/>
        <v>1.2695143287911248</v>
      </c>
      <c r="R28" s="61">
        <f t="shared" si="7"/>
        <v>0.9783644194776802</v>
      </c>
      <c r="S28" s="61">
        <f t="shared" si="8"/>
        <v>1.1719079563354486</v>
      </c>
    </row>
    <row r="29" spans="1:19" ht="15.75">
      <c r="A29" s="62"/>
      <c r="B29" s="62" t="s">
        <v>56</v>
      </c>
      <c r="C29" s="62">
        <v>850.9288460000032</v>
      </c>
      <c r="D29" s="62">
        <v>513.1852199999997</v>
      </c>
      <c r="E29" s="62">
        <v>1197.2443930000013</v>
      </c>
      <c r="F29" s="62">
        <v>1175.3717940000006</v>
      </c>
      <c r="G29" s="62">
        <v>406.72236399999986</v>
      </c>
      <c r="H29" s="62">
        <v>1145.5637659999998</v>
      </c>
      <c r="I29" s="62">
        <v>1781.9948620000032</v>
      </c>
      <c r="J29" s="62">
        <v>981.6490939999998</v>
      </c>
      <c r="K29" s="62">
        <f t="shared" si="0"/>
        <v>8052.660339000006</v>
      </c>
      <c r="L29" s="61">
        <f t="shared" si="1"/>
        <v>10.841841329711112</v>
      </c>
      <c r="M29" s="61">
        <f t="shared" si="2"/>
        <v>12.95573679326105</v>
      </c>
      <c r="N29" s="61">
        <f t="shared" si="3"/>
        <v>10.675247036096765</v>
      </c>
      <c r="O29" s="61">
        <f t="shared" si="4"/>
        <v>12.410654083573442</v>
      </c>
      <c r="P29" s="61">
        <f t="shared" si="5"/>
        <v>13.465142156935316</v>
      </c>
      <c r="Q29" s="61">
        <f t="shared" si="6"/>
        <v>12.776978722161095</v>
      </c>
      <c r="R29" s="61">
        <f t="shared" si="7"/>
        <v>11.891801819538907</v>
      </c>
      <c r="S29" s="61">
        <f t="shared" si="8"/>
        <v>12.381538243306448</v>
      </c>
    </row>
    <row r="30" spans="1:19" ht="15.75">
      <c r="A30" s="62"/>
      <c r="B30" s="62" t="s">
        <v>57</v>
      </c>
      <c r="C30" s="62">
        <v>366.27070799999933</v>
      </c>
      <c r="D30" s="62">
        <v>210.788795</v>
      </c>
      <c r="E30" s="62">
        <v>505.24735899999973</v>
      </c>
      <c r="F30" s="62">
        <v>445.44787899999943</v>
      </c>
      <c r="G30" s="62">
        <v>128.50798600000007</v>
      </c>
      <c r="H30" s="62">
        <v>433.47704399999964</v>
      </c>
      <c r="I30" s="62">
        <v>674.5537530000008</v>
      </c>
      <c r="J30" s="62">
        <v>420.0417569999996</v>
      </c>
      <c r="K30" s="62">
        <f t="shared" si="0"/>
        <v>3184.3352809999983</v>
      </c>
      <c r="L30" s="61">
        <f t="shared" si="1"/>
        <v>4.666722627307581</v>
      </c>
      <c r="M30" s="61">
        <f t="shared" si="2"/>
        <v>5.321517535108789</v>
      </c>
      <c r="N30" s="61">
        <f t="shared" si="3"/>
        <v>4.505045421967125</v>
      </c>
      <c r="O30" s="61">
        <f t="shared" si="4"/>
        <v>4.703447510609966</v>
      </c>
      <c r="P30" s="61">
        <f t="shared" si="5"/>
        <v>4.254445914342333</v>
      </c>
      <c r="Q30" s="61">
        <f t="shared" si="6"/>
        <v>4.8347609553611575</v>
      </c>
      <c r="R30" s="61">
        <f t="shared" si="7"/>
        <v>4.5015054298749115</v>
      </c>
      <c r="S30" s="61">
        <f t="shared" si="8"/>
        <v>5.2979859196825485</v>
      </c>
    </row>
    <row r="31" spans="1:19" ht="15.75">
      <c r="A31" s="62" t="s">
        <v>16</v>
      </c>
      <c r="B31" s="62" t="s">
        <v>58</v>
      </c>
      <c r="C31" s="62"/>
      <c r="D31" s="62"/>
      <c r="E31" s="62"/>
      <c r="F31" s="62"/>
      <c r="G31" s="62"/>
      <c r="H31" s="62"/>
      <c r="I31" s="62"/>
      <c r="J31" s="62"/>
      <c r="K31" s="62"/>
      <c r="L31" s="61"/>
      <c r="M31" s="61"/>
      <c r="N31" s="61"/>
      <c r="O31" s="61"/>
      <c r="P31" s="61"/>
      <c r="Q31" s="61"/>
      <c r="R31" s="61"/>
      <c r="S31" s="61"/>
    </row>
    <row r="32" spans="1:19" ht="15.75">
      <c r="A32" s="62" t="s">
        <v>17</v>
      </c>
      <c r="B32" s="62" t="s">
        <v>59</v>
      </c>
      <c r="C32" s="62">
        <v>5997.696259999998</v>
      </c>
      <c r="D32" s="62">
        <v>3165.807921000012</v>
      </c>
      <c r="E32" s="62">
        <v>8555.558792999956</v>
      </c>
      <c r="F32" s="62">
        <v>7396.686091999976</v>
      </c>
      <c r="G32" s="62">
        <v>2421.5405050000036</v>
      </c>
      <c r="H32" s="62">
        <v>7257.718475000003</v>
      </c>
      <c r="I32" s="62">
        <v>11631.25122499998</v>
      </c>
      <c r="J32" s="62">
        <v>5966.791971000016</v>
      </c>
      <c r="K32" s="62">
        <f t="shared" si="0"/>
        <v>52393.051241999936</v>
      </c>
      <c r="L32" s="61">
        <f t="shared" si="1"/>
        <v>76.41775396426212</v>
      </c>
      <c r="M32" s="61">
        <f t="shared" si="2"/>
        <v>79.92313995811715</v>
      </c>
      <c r="N32" s="61">
        <f t="shared" si="3"/>
        <v>76.28576436116523</v>
      </c>
      <c r="O32" s="61">
        <f t="shared" si="4"/>
        <v>78.10099997396259</v>
      </c>
      <c r="P32" s="61">
        <f t="shared" si="5"/>
        <v>80.16866055244014</v>
      </c>
      <c r="Q32" s="61">
        <f t="shared" si="6"/>
        <v>80.94854016752353</v>
      </c>
      <c r="R32" s="61">
        <f t="shared" si="7"/>
        <v>77.61893001516896</v>
      </c>
      <c r="S32" s="61">
        <f t="shared" si="8"/>
        <v>75.25913631494736</v>
      </c>
    </row>
    <row r="33" spans="1:19" ht="15.75">
      <c r="A33" s="62"/>
      <c r="B33" s="62" t="s">
        <v>60</v>
      </c>
      <c r="C33" s="62">
        <v>3.371416</v>
      </c>
      <c r="D33" s="62" t="s">
        <v>1</v>
      </c>
      <c r="E33" s="62">
        <v>5.079428</v>
      </c>
      <c r="F33" s="62">
        <v>1.708012</v>
      </c>
      <c r="G33" s="62" t="s">
        <v>1</v>
      </c>
      <c r="H33" s="62">
        <v>1.663404</v>
      </c>
      <c r="I33" s="62">
        <v>3.371416</v>
      </c>
      <c r="J33" s="62">
        <v>0.689915</v>
      </c>
      <c r="K33" s="62">
        <f t="shared" si="0"/>
        <v>15.883591</v>
      </c>
      <c r="L33" s="61">
        <f t="shared" si="1"/>
        <v>0.042955832911614776</v>
      </c>
      <c r="M33" s="61"/>
      <c r="N33" s="61">
        <f t="shared" si="3"/>
        <v>0.04529079360830789</v>
      </c>
      <c r="O33" s="61">
        <f t="shared" si="4"/>
        <v>0.018034758202299037</v>
      </c>
      <c r="P33" s="61"/>
      <c r="Q33" s="61">
        <f t="shared" si="6"/>
        <v>0.018552679602086557</v>
      </c>
      <c r="R33" s="61">
        <f t="shared" si="7"/>
        <v>0.022498499730928243</v>
      </c>
      <c r="S33" s="61">
        <f t="shared" si="8"/>
        <v>0.00870189664447525</v>
      </c>
    </row>
    <row r="34" spans="1:19" ht="15.75">
      <c r="A34" s="62"/>
      <c r="B34" s="62" t="s">
        <v>61</v>
      </c>
      <c r="C34" s="62">
        <v>1341.5443719999982</v>
      </c>
      <c r="D34" s="62">
        <v>605.6910050000001</v>
      </c>
      <c r="E34" s="62">
        <v>1807.4378899999972</v>
      </c>
      <c r="F34" s="62">
        <v>1440.6286049999967</v>
      </c>
      <c r="G34" s="62">
        <v>472.3744520000001</v>
      </c>
      <c r="H34" s="62">
        <v>1303.3968059999984</v>
      </c>
      <c r="I34" s="62">
        <v>2374.263803999999</v>
      </c>
      <c r="J34" s="62">
        <v>1367.3122649999975</v>
      </c>
      <c r="K34" s="62">
        <f t="shared" si="0"/>
        <v>10712.649198999987</v>
      </c>
      <c r="L34" s="61">
        <f t="shared" si="1"/>
        <v>17.09286421110569</v>
      </c>
      <c r="M34" s="61">
        <f t="shared" si="2"/>
        <v>15.291113097188902</v>
      </c>
      <c r="N34" s="61">
        <f t="shared" si="3"/>
        <v>16.11604622328053</v>
      </c>
      <c r="O34" s="61">
        <f t="shared" si="4"/>
        <v>15.211478930177485</v>
      </c>
      <c r="P34" s="61">
        <f t="shared" si="5"/>
        <v>15.63865110570714</v>
      </c>
      <c r="Q34" s="61">
        <f t="shared" si="6"/>
        <v>14.53736033825874</v>
      </c>
      <c r="R34" s="61">
        <f t="shared" si="7"/>
        <v>15.844195304123442</v>
      </c>
      <c r="S34" s="61">
        <f t="shared" si="8"/>
        <v>17.24590712008484</v>
      </c>
    </row>
    <row r="35" spans="1:19" ht="15.75">
      <c r="A35" s="62"/>
      <c r="B35" s="62" t="s">
        <v>62</v>
      </c>
      <c r="C35" s="62">
        <v>361.5077020000001</v>
      </c>
      <c r="D35" s="62">
        <v>141.895007</v>
      </c>
      <c r="E35" s="62">
        <v>571.5193860000003</v>
      </c>
      <c r="F35" s="62">
        <v>377.01006500000005</v>
      </c>
      <c r="G35" s="62">
        <v>87.88991299999999</v>
      </c>
      <c r="H35" s="62">
        <v>274.37304700000016</v>
      </c>
      <c r="I35" s="62">
        <v>651.1508349999998</v>
      </c>
      <c r="J35" s="62">
        <v>289.59920299999993</v>
      </c>
      <c r="K35" s="62">
        <f t="shared" si="0"/>
        <v>2754.945158</v>
      </c>
      <c r="L35" s="61">
        <f t="shared" si="1"/>
        <v>4.606036289610606</v>
      </c>
      <c r="M35" s="61">
        <f t="shared" si="2"/>
        <v>3.582243391518436</v>
      </c>
      <c r="N35" s="61">
        <f t="shared" si="3"/>
        <v>5.09596091419602</v>
      </c>
      <c r="O35" s="61">
        <f t="shared" si="4"/>
        <v>3.980818262464224</v>
      </c>
      <c r="P35" s="61">
        <f t="shared" si="5"/>
        <v>2.9097248576812405</v>
      </c>
      <c r="Q35" s="61">
        <f t="shared" si="6"/>
        <v>3.0602037944114833</v>
      </c>
      <c r="R35" s="61">
        <f t="shared" si="7"/>
        <v>4.345330533532852</v>
      </c>
      <c r="S35" s="61">
        <f t="shared" si="8"/>
        <v>3.6527142225178553</v>
      </c>
    </row>
    <row r="36" spans="1:19" ht="15.75">
      <c r="A36" s="62"/>
      <c r="B36" s="62" t="s">
        <v>63</v>
      </c>
      <c r="C36" s="62">
        <v>144.44416200000003</v>
      </c>
      <c r="D36" s="62">
        <v>47.671564</v>
      </c>
      <c r="E36" s="62">
        <v>275.5491170000002</v>
      </c>
      <c r="F36" s="62">
        <v>254.63481600000006</v>
      </c>
      <c r="G36" s="62">
        <v>38.75265</v>
      </c>
      <c r="H36" s="62">
        <v>128.69059200000004</v>
      </c>
      <c r="I36" s="62">
        <v>325.03301500000003</v>
      </c>
      <c r="J36" s="62">
        <v>303.9357010000001</v>
      </c>
      <c r="K36" s="62">
        <f t="shared" si="0"/>
        <v>1518.7116170000004</v>
      </c>
      <c r="L36" s="61">
        <f t="shared" si="1"/>
        <v>1.8403897021103943</v>
      </c>
      <c r="M36" s="61">
        <f t="shared" si="2"/>
        <v>1.2035035531753995</v>
      </c>
      <c r="N36" s="61">
        <f t="shared" si="3"/>
        <v>2.456937707749473</v>
      </c>
      <c r="O36" s="61">
        <f t="shared" si="4"/>
        <v>2.688668075193211</v>
      </c>
      <c r="P36" s="61">
        <f t="shared" si="5"/>
        <v>1.2829634841716244</v>
      </c>
      <c r="Q36" s="61">
        <f t="shared" si="6"/>
        <v>1.4353430202036572</v>
      </c>
      <c r="R36" s="61">
        <f t="shared" si="7"/>
        <v>2.16904564744318</v>
      </c>
      <c r="S36" s="61">
        <f t="shared" si="8"/>
        <v>3.8335404458058364</v>
      </c>
    </row>
    <row r="37" spans="1:19" ht="15.75">
      <c r="A37" s="62" t="s">
        <v>79</v>
      </c>
      <c r="B37" s="62" t="s">
        <v>64</v>
      </c>
      <c r="C37" s="62">
        <v>63.14462999999999</v>
      </c>
      <c r="D37" s="62">
        <v>79.56210500000005</v>
      </c>
      <c r="E37" s="62">
        <v>925.2747670000017</v>
      </c>
      <c r="F37" s="62">
        <v>1242.0509580000003</v>
      </c>
      <c r="G37" s="62">
        <v>391.4497379999998</v>
      </c>
      <c r="H37" s="62" t="s">
        <v>1</v>
      </c>
      <c r="I37" s="62" t="s">
        <v>1</v>
      </c>
      <c r="J37" s="62">
        <v>3339.906592000004</v>
      </c>
      <c r="K37" s="62">
        <f t="shared" si="0"/>
        <v>6041.388790000006</v>
      </c>
      <c r="L37" s="61">
        <f t="shared" si="1"/>
        <v>0.8045373740724187</v>
      </c>
      <c r="M37" s="61">
        <f t="shared" si="2"/>
        <v>2.0086036209261833</v>
      </c>
      <c r="N37" s="61">
        <f t="shared" si="3"/>
        <v>8.250225911888553</v>
      </c>
      <c r="O37" s="61">
        <f t="shared" si="4"/>
        <v>13.114713891040509</v>
      </c>
      <c r="P37" s="61">
        <f t="shared" si="5"/>
        <v>12.95951940686764</v>
      </c>
      <c r="Q37" s="61"/>
      <c r="R37" s="61"/>
      <c r="S37" s="61">
        <f t="shared" si="8"/>
        <v>42.126235791054846</v>
      </c>
    </row>
    <row r="38" spans="1:19" ht="15.75">
      <c r="A38" s="62"/>
      <c r="B38" s="62" t="s">
        <v>65</v>
      </c>
      <c r="C38" s="62">
        <v>7785.4192819999635</v>
      </c>
      <c r="D38" s="62">
        <v>3881.503392000018</v>
      </c>
      <c r="E38" s="62">
        <v>10289.869847000016</v>
      </c>
      <c r="F38" s="62">
        <v>8228.616632000014</v>
      </c>
      <c r="G38" s="62">
        <v>2629.107782000002</v>
      </c>
      <c r="H38" s="62">
        <v>8965.84232400005</v>
      </c>
      <c r="I38" s="62">
        <v>14985.070295000169</v>
      </c>
      <c r="J38" s="62">
        <v>4588.42246300004</v>
      </c>
      <c r="K38" s="62">
        <f t="shared" si="0"/>
        <v>61353.85201700026</v>
      </c>
      <c r="L38" s="61">
        <f t="shared" si="1"/>
        <v>99.1954626259276</v>
      </c>
      <c r="M38" s="61">
        <f t="shared" si="2"/>
        <v>97.99139637907386</v>
      </c>
      <c r="N38" s="61">
        <f t="shared" si="3"/>
        <v>91.74977408811158</v>
      </c>
      <c r="O38" s="61">
        <f t="shared" si="4"/>
        <v>86.88528610895972</v>
      </c>
      <c r="P38" s="61">
        <f t="shared" si="5"/>
        <v>87.04048059313244</v>
      </c>
      <c r="Q38" s="61">
        <f t="shared" si="6"/>
        <v>100.00000000000004</v>
      </c>
      <c r="R38" s="61">
        <f t="shared" si="7"/>
        <v>100.00000000000063</v>
      </c>
      <c r="S38" s="61">
        <f t="shared" si="8"/>
        <v>57.8737642089459</v>
      </c>
    </row>
    <row r="39" spans="1:19" ht="15.75">
      <c r="A39" s="62" t="s">
        <v>19</v>
      </c>
      <c r="B39" s="62" t="s">
        <v>64</v>
      </c>
      <c r="C39" s="62">
        <v>3165.4086520000155</v>
      </c>
      <c r="D39" s="62">
        <v>1844.8359570000016</v>
      </c>
      <c r="E39" s="62">
        <v>6689.265617999991</v>
      </c>
      <c r="F39" s="62">
        <v>4711.287771000054</v>
      </c>
      <c r="G39" s="62">
        <v>1332.9207359999996</v>
      </c>
      <c r="H39" s="62">
        <v>2634.583132000005</v>
      </c>
      <c r="I39" s="62">
        <v>7660.828670999976</v>
      </c>
      <c r="J39" s="62">
        <v>3189.257473000009</v>
      </c>
      <c r="K39" s="62">
        <f t="shared" si="0"/>
        <v>31228.38801000005</v>
      </c>
      <c r="L39" s="61">
        <f t="shared" si="1"/>
        <v>40.331055305038724</v>
      </c>
      <c r="M39" s="61">
        <f t="shared" si="2"/>
        <v>46.574235099046476</v>
      </c>
      <c r="N39" s="61">
        <f t="shared" si="3"/>
        <v>59.64493413352601</v>
      </c>
      <c r="O39" s="61">
        <f t="shared" si="4"/>
        <v>49.74610001067578</v>
      </c>
      <c r="P39" s="61">
        <f t="shared" si="5"/>
        <v>44.12830171828676</v>
      </c>
      <c r="Q39" s="61">
        <f t="shared" si="6"/>
        <v>29.384669468786782</v>
      </c>
      <c r="R39" s="61">
        <f t="shared" si="7"/>
        <v>51.12307463486568</v>
      </c>
      <c r="S39" s="61">
        <f t="shared" si="8"/>
        <v>40.22609872617119</v>
      </c>
    </row>
    <row r="40" spans="1:19" ht="15.75">
      <c r="A40" s="62"/>
      <c r="B40" s="62" t="s">
        <v>65</v>
      </c>
      <c r="C40" s="62">
        <v>1902.1802830000036</v>
      </c>
      <c r="D40" s="62">
        <v>1100.791358999999</v>
      </c>
      <c r="E40" s="62">
        <v>4525.878996000032</v>
      </c>
      <c r="F40" s="62">
        <v>4759.379819000022</v>
      </c>
      <c r="G40" s="62">
        <v>964.342018000002</v>
      </c>
      <c r="H40" s="62">
        <v>1187.297204000001</v>
      </c>
      <c r="I40" s="62">
        <v>4972.334597000013</v>
      </c>
      <c r="J40" s="62">
        <v>2033.0261739999964</v>
      </c>
      <c r="K40" s="62">
        <f t="shared" si="0"/>
        <v>21445.230450000065</v>
      </c>
      <c r="L40" s="61">
        <f t="shared" si="1"/>
        <v>24.236029728848727</v>
      </c>
      <c r="M40" s="61">
        <f t="shared" si="2"/>
        <v>27.790284200897535</v>
      </c>
      <c r="N40" s="61">
        <f t="shared" si="3"/>
        <v>40.35506586647418</v>
      </c>
      <c r="O40" s="61">
        <f t="shared" si="4"/>
        <v>50.2538999893251</v>
      </c>
      <c r="P40" s="61">
        <f t="shared" si="5"/>
        <v>31.9259610722461</v>
      </c>
      <c r="Q40" s="61">
        <f t="shared" si="6"/>
        <v>13.242450191453925</v>
      </c>
      <c r="R40" s="61">
        <f t="shared" si="7"/>
        <v>33.18192373551349</v>
      </c>
      <c r="S40" s="61">
        <f t="shared" si="8"/>
        <v>25.642555447643446</v>
      </c>
    </row>
    <row r="41" spans="1:19" ht="15.75">
      <c r="A41" s="62" t="s">
        <v>80</v>
      </c>
      <c r="B41" s="62" t="s">
        <v>58</v>
      </c>
      <c r="C41" s="62"/>
      <c r="D41" s="62"/>
      <c r="E41" s="62"/>
      <c r="F41" s="62"/>
      <c r="G41" s="62"/>
      <c r="H41" s="62"/>
      <c r="I41" s="62"/>
      <c r="J41" s="62"/>
      <c r="K41" s="62"/>
      <c r="L41" s="61"/>
      <c r="M41" s="61"/>
      <c r="N41" s="61"/>
      <c r="O41" s="61"/>
      <c r="P41" s="61"/>
      <c r="Q41" s="61"/>
      <c r="R41" s="61"/>
      <c r="S41" s="61"/>
    </row>
    <row r="42" spans="1:19" ht="15.75">
      <c r="A42" s="62" t="s">
        <v>81</v>
      </c>
      <c r="B42" s="62" t="s">
        <v>58</v>
      </c>
      <c r="C42" s="62"/>
      <c r="D42" s="62"/>
      <c r="E42" s="62"/>
      <c r="F42" s="62"/>
      <c r="G42" s="62"/>
      <c r="H42" s="62"/>
      <c r="I42" s="62"/>
      <c r="J42" s="62"/>
      <c r="K42" s="62"/>
      <c r="L42" s="61"/>
      <c r="M42" s="61"/>
      <c r="N42" s="61"/>
      <c r="O42" s="61"/>
      <c r="P42" s="61"/>
      <c r="Q42" s="61"/>
      <c r="R42" s="61"/>
      <c r="S42" s="61"/>
    </row>
    <row r="43" spans="1:19" ht="15.75">
      <c r="A43" s="62" t="s">
        <v>22</v>
      </c>
      <c r="B43" s="62" t="s">
        <v>64</v>
      </c>
      <c r="C43" s="62">
        <v>6956.947981999983</v>
      </c>
      <c r="D43" s="62">
        <v>3395.553858000008</v>
      </c>
      <c r="E43" s="62">
        <v>9143.568393999994</v>
      </c>
      <c r="F43" s="62">
        <v>7403.45543099996</v>
      </c>
      <c r="G43" s="62">
        <v>2220.029187000002</v>
      </c>
      <c r="H43" s="62">
        <v>8361.021268000071</v>
      </c>
      <c r="I43" s="62">
        <v>12943.612811000094</v>
      </c>
      <c r="J43" s="62">
        <v>6338.385511999985</v>
      </c>
      <c r="K43" s="62">
        <f t="shared" si="0"/>
        <v>56762.57444300009</v>
      </c>
      <c r="L43" s="61">
        <f t="shared" si="1"/>
        <v>88.63975703075114</v>
      </c>
      <c r="M43" s="61">
        <f t="shared" si="2"/>
        <v>85.72324442935091</v>
      </c>
      <c r="N43" s="61">
        <f t="shared" si="3"/>
        <v>81.52876051714898</v>
      </c>
      <c r="O43" s="61">
        <f t="shared" si="4"/>
        <v>78.17247686759922</v>
      </c>
      <c r="P43" s="61">
        <f t="shared" si="5"/>
        <v>73.49733194287928</v>
      </c>
      <c r="Q43" s="61">
        <f t="shared" si="6"/>
        <v>93.2541635895049</v>
      </c>
      <c r="R43" s="61">
        <f t="shared" si="7"/>
        <v>86.37672400721979</v>
      </c>
      <c r="S43" s="61">
        <f t="shared" si="8"/>
        <v>79.94604497403769</v>
      </c>
    </row>
    <row r="44" spans="1:19" ht="15.75">
      <c r="A44" s="62"/>
      <c r="B44" s="62" t="s">
        <v>65</v>
      </c>
      <c r="C44" s="62">
        <v>891.6159299999998</v>
      </c>
      <c r="D44" s="62">
        <v>565.5116390000002</v>
      </c>
      <c r="E44" s="62">
        <v>2071.5762199999926</v>
      </c>
      <c r="F44" s="62">
        <v>2067.212158999998</v>
      </c>
      <c r="G44" s="62">
        <v>800.5283330000011</v>
      </c>
      <c r="H44" s="62">
        <v>604.8210559999998</v>
      </c>
      <c r="I44" s="62">
        <v>2041.4574839999984</v>
      </c>
      <c r="J44" s="62">
        <v>1589.9435429999996</v>
      </c>
      <c r="K44" s="62">
        <f t="shared" si="0"/>
        <v>10632.66636399999</v>
      </c>
      <c r="L44" s="61">
        <f t="shared" si="1"/>
        <v>11.360242969249125</v>
      </c>
      <c r="M44" s="61">
        <f t="shared" si="2"/>
        <v>14.27675557064887</v>
      </c>
      <c r="N44" s="61">
        <f t="shared" si="3"/>
        <v>18.471239482850883</v>
      </c>
      <c r="O44" s="61">
        <f t="shared" si="4"/>
        <v>21.827523132400422</v>
      </c>
      <c r="P44" s="61">
        <f t="shared" si="5"/>
        <v>26.502668057120836</v>
      </c>
      <c r="Q44" s="61">
        <f t="shared" si="6"/>
        <v>6.745836410495374</v>
      </c>
      <c r="R44" s="61">
        <f t="shared" si="7"/>
        <v>13.623275992780307</v>
      </c>
      <c r="S44" s="61">
        <f t="shared" si="8"/>
        <v>20.05395502596231</v>
      </c>
    </row>
    <row r="45" spans="1:19" ht="15.75">
      <c r="A45" s="62" t="s">
        <v>23</v>
      </c>
      <c r="B45" s="62" t="s">
        <v>64</v>
      </c>
      <c r="C45" s="62">
        <v>6915.936908999993</v>
      </c>
      <c r="D45" s="62">
        <v>3418.3918840000115</v>
      </c>
      <c r="E45" s="62">
        <v>9003.842842999986</v>
      </c>
      <c r="F45" s="62">
        <v>6733.099025000006</v>
      </c>
      <c r="G45" s="62">
        <v>2055.479990999999</v>
      </c>
      <c r="H45" s="62">
        <v>6772.631949000001</v>
      </c>
      <c r="I45" s="62">
        <v>11920.579442000095</v>
      </c>
      <c r="J45" s="62">
        <v>3772.8054740000234</v>
      </c>
      <c r="K45" s="62">
        <f t="shared" si="0"/>
        <v>50592.76751700012</v>
      </c>
      <c r="L45" s="61">
        <f t="shared" si="1"/>
        <v>88.11722738762386</v>
      </c>
      <c r="M45" s="61">
        <f t="shared" si="2"/>
        <v>86.29980712485042</v>
      </c>
      <c r="N45" s="61">
        <f t="shared" si="3"/>
        <v>80.28289561028377</v>
      </c>
      <c r="O45" s="61">
        <f t="shared" si="4"/>
        <v>71.09423872198234</v>
      </c>
      <c r="P45" s="61">
        <f t="shared" si="5"/>
        <v>68.04968875414758</v>
      </c>
      <c r="Q45" s="61">
        <f t="shared" si="6"/>
        <v>75.53815586150571</v>
      </c>
      <c r="R45" s="61">
        <f t="shared" si="7"/>
        <v>79.54970652341564</v>
      </c>
      <c r="S45" s="61">
        <f t="shared" si="8"/>
        <v>47.5863886050581</v>
      </c>
    </row>
    <row r="46" spans="1:19" ht="15.75">
      <c r="A46" s="62"/>
      <c r="B46" s="62" t="s">
        <v>65</v>
      </c>
      <c r="C46" s="62">
        <v>925.7943510000014</v>
      </c>
      <c r="D46" s="62">
        <v>538.3325259999998</v>
      </c>
      <c r="E46" s="62">
        <v>2190.1475929999983</v>
      </c>
      <c r="F46" s="62">
        <v>2720.689287000003</v>
      </c>
      <c r="G46" s="62">
        <v>935.5455310000016</v>
      </c>
      <c r="H46" s="62">
        <v>1134.3045479999996</v>
      </c>
      <c r="I46" s="62">
        <v>2265.401193999998</v>
      </c>
      <c r="J46" s="62">
        <v>2126.6554429999915</v>
      </c>
      <c r="K46" s="62">
        <f t="shared" si="0"/>
        <v>12836.870472999992</v>
      </c>
      <c r="L46" s="61">
        <f t="shared" si="1"/>
        <v>11.795716533371408</v>
      </c>
      <c r="M46" s="61">
        <f t="shared" si="2"/>
        <v>13.590598953935892</v>
      </c>
      <c r="N46" s="61">
        <f t="shared" si="3"/>
        <v>19.528482854033022</v>
      </c>
      <c r="O46" s="61">
        <f t="shared" si="4"/>
        <v>28.72753437015104</v>
      </c>
      <c r="P46" s="61">
        <f t="shared" si="5"/>
        <v>30.97261100990395</v>
      </c>
      <c r="Q46" s="61">
        <f t="shared" si="6"/>
        <v>12.651399690173648</v>
      </c>
      <c r="R46" s="61">
        <f t="shared" si="7"/>
        <v>15.117721501485867</v>
      </c>
      <c r="S46" s="61">
        <f t="shared" si="8"/>
        <v>26.823501247830027</v>
      </c>
    </row>
    <row r="47" spans="1:19" ht="15.75">
      <c r="A47" s="62" t="s">
        <v>24</v>
      </c>
      <c r="B47" s="62" t="s">
        <v>64</v>
      </c>
      <c r="C47" s="62">
        <v>7509.717087999964</v>
      </c>
      <c r="D47" s="62">
        <v>3742.4238110000174</v>
      </c>
      <c r="E47" s="62">
        <v>10324.889672999998</v>
      </c>
      <c r="F47" s="62">
        <v>8545.220114000014</v>
      </c>
      <c r="G47" s="62">
        <v>2758.2253720000035</v>
      </c>
      <c r="H47" s="62">
        <v>8935.622674000053</v>
      </c>
      <c r="I47" s="62">
        <v>14270.532863000086</v>
      </c>
      <c r="J47" s="62">
        <v>7666.12657999999</v>
      </c>
      <c r="K47" s="62">
        <f t="shared" si="0"/>
        <v>63752.75817500013</v>
      </c>
      <c r="L47" s="61">
        <f t="shared" si="1"/>
        <v>95.68269013542819</v>
      </c>
      <c r="M47" s="61">
        <f t="shared" si="2"/>
        <v>94.48023047925889</v>
      </c>
      <c r="N47" s="61">
        <f t="shared" si="3"/>
        <v>92.06202887576957</v>
      </c>
      <c r="O47" s="61">
        <f t="shared" si="4"/>
        <v>90.22827623073636</v>
      </c>
      <c r="P47" s="61">
        <f t="shared" si="5"/>
        <v>91.31510834463448</v>
      </c>
      <c r="Q47" s="61">
        <f t="shared" si="6"/>
        <v>99.66294689435816</v>
      </c>
      <c r="R47" s="61">
        <f t="shared" si="7"/>
        <v>95.2316711371157</v>
      </c>
      <c r="S47" s="61">
        <f t="shared" si="8"/>
        <v>96.6928406580875</v>
      </c>
    </row>
    <row r="48" spans="1:19" ht="15.75">
      <c r="A48" s="62"/>
      <c r="B48" s="62" t="s">
        <v>65</v>
      </c>
      <c r="C48" s="62">
        <v>333.42591</v>
      </c>
      <c r="D48" s="62">
        <v>217.85309099999998</v>
      </c>
      <c r="E48" s="62">
        <v>875.6039220000007</v>
      </c>
      <c r="F48" s="62">
        <v>903.1943939999999</v>
      </c>
      <c r="G48" s="62">
        <v>205.77375900000004</v>
      </c>
      <c r="H48" s="62">
        <v>30.219650000000005</v>
      </c>
      <c r="I48" s="62">
        <v>714.5374319999995</v>
      </c>
      <c r="J48" s="62">
        <v>262.202475</v>
      </c>
      <c r="K48" s="62">
        <f t="shared" si="0"/>
        <v>3542.810633</v>
      </c>
      <c r="L48" s="61">
        <f t="shared" si="1"/>
        <v>4.248240999735158</v>
      </c>
      <c r="M48" s="61">
        <f t="shared" si="2"/>
        <v>5.499860862310782</v>
      </c>
      <c r="N48" s="61">
        <f t="shared" si="3"/>
        <v>7.807335100315814</v>
      </c>
      <c r="O48" s="61">
        <f t="shared" si="4"/>
        <v>9.536755307024778</v>
      </c>
      <c r="P48" s="61">
        <f t="shared" si="5"/>
        <v>6.812442989001583</v>
      </c>
      <c r="Q48" s="61">
        <f t="shared" si="6"/>
        <v>0.3370531056419217</v>
      </c>
      <c r="R48" s="61">
        <f t="shared" si="7"/>
        <v>4.7683288628843625</v>
      </c>
      <c r="S48" s="61">
        <f t="shared" si="8"/>
        <v>3.3071593419125627</v>
      </c>
    </row>
    <row r="49" spans="1:19" ht="15.75">
      <c r="A49" s="62" t="s">
        <v>25</v>
      </c>
      <c r="B49" s="62" t="s">
        <v>64</v>
      </c>
      <c r="C49" s="62">
        <v>7614.804600999962</v>
      </c>
      <c r="D49" s="62">
        <v>3833.4101980000155</v>
      </c>
      <c r="E49" s="62">
        <v>10431.43339299997</v>
      </c>
      <c r="F49" s="62">
        <v>8557.471106000019</v>
      </c>
      <c r="G49" s="62">
        <v>2701.825684000002</v>
      </c>
      <c r="H49" s="62">
        <v>8580.06152900005</v>
      </c>
      <c r="I49" s="62">
        <v>14537.43393200008</v>
      </c>
      <c r="J49" s="62">
        <v>5260.605201000021</v>
      </c>
      <c r="K49" s="62">
        <f t="shared" si="0"/>
        <v>61517.04564400012</v>
      </c>
      <c r="L49" s="61">
        <f t="shared" si="1"/>
        <v>97.02162951565448</v>
      </c>
      <c r="M49" s="61">
        <f t="shared" si="2"/>
        <v>96.77724846769934</v>
      </c>
      <c r="N49" s="61">
        <f t="shared" si="3"/>
        <v>93.01202750411514</v>
      </c>
      <c r="O49" s="61">
        <f t="shared" si="4"/>
        <v>90.35763344746456</v>
      </c>
      <c r="P49" s="61">
        <f t="shared" si="5"/>
        <v>89.44791370832769</v>
      </c>
      <c r="Q49" s="61">
        <f t="shared" si="6"/>
        <v>95.69721637901965</v>
      </c>
      <c r="R49" s="61">
        <f t="shared" si="7"/>
        <v>97.01278436345171</v>
      </c>
      <c r="S49" s="61">
        <f t="shared" si="8"/>
        <v>66.35200386495602</v>
      </c>
    </row>
    <row r="50" spans="1:19" ht="15.75">
      <c r="A50" s="62"/>
      <c r="B50" s="62" t="s">
        <v>65</v>
      </c>
      <c r="C50" s="62">
        <v>233.7593109999999</v>
      </c>
      <c r="D50" s="62">
        <v>127.65529899999996</v>
      </c>
      <c r="E50" s="62">
        <v>783.711221000002</v>
      </c>
      <c r="F50" s="62">
        <v>913.1964840000015</v>
      </c>
      <c r="G50" s="62">
        <v>318.7318360000001</v>
      </c>
      <c r="H50" s="62">
        <v>385.780795</v>
      </c>
      <c r="I50" s="62">
        <v>447.63636299999996</v>
      </c>
      <c r="J50" s="62">
        <v>2667.723854</v>
      </c>
      <c r="K50" s="62">
        <f t="shared" si="0"/>
        <v>5878.195163000004</v>
      </c>
      <c r="L50" s="61">
        <f t="shared" si="1"/>
        <v>2.9783704843455063</v>
      </c>
      <c r="M50" s="61">
        <f t="shared" si="2"/>
        <v>3.2227515323006393</v>
      </c>
      <c r="N50" s="61">
        <f t="shared" si="3"/>
        <v>6.987972495884589</v>
      </c>
      <c r="O50" s="61">
        <f t="shared" si="4"/>
        <v>9.642366552535735</v>
      </c>
      <c r="P50" s="61">
        <f t="shared" si="5"/>
        <v>10.552086291672412</v>
      </c>
      <c r="Q50" s="61">
        <f t="shared" si="6"/>
        <v>4.302783620980373</v>
      </c>
      <c r="R50" s="61">
        <f t="shared" si="7"/>
        <v>2.9872156365483216</v>
      </c>
      <c r="S50" s="61">
        <f t="shared" si="8"/>
        <v>33.64799613504444</v>
      </c>
    </row>
    <row r="51" spans="1:19" ht="15.75">
      <c r="A51" s="62" t="s">
        <v>2</v>
      </c>
      <c r="B51" s="62" t="s">
        <v>28</v>
      </c>
      <c r="C51" s="62">
        <v>770.3429190000026</v>
      </c>
      <c r="D51" s="62">
        <v>410.56879699999945</v>
      </c>
      <c r="E51" s="62">
        <v>1208.082124000004</v>
      </c>
      <c r="F51" s="62">
        <v>1062.9184690000066</v>
      </c>
      <c r="G51" s="62">
        <v>311.2549999999999</v>
      </c>
      <c r="H51" s="62">
        <v>947.4431380000028</v>
      </c>
      <c r="I51" s="62">
        <v>1587.172505000008</v>
      </c>
      <c r="J51" s="62">
        <v>779.175956000003</v>
      </c>
      <c r="K51" s="62">
        <f t="shared" si="0"/>
        <v>7076.958908000026</v>
      </c>
      <c r="L51" s="61">
        <f t="shared" si="1"/>
        <v>9.8150811745598</v>
      </c>
      <c r="M51" s="61">
        <f t="shared" si="2"/>
        <v>10.365110026858963</v>
      </c>
      <c r="N51" s="61">
        <f t="shared" si="3"/>
        <v>10.771881822120601</v>
      </c>
      <c r="O51" s="61">
        <f t="shared" si="4"/>
        <v>11.223268675614106</v>
      </c>
      <c r="P51" s="61">
        <f t="shared" si="5"/>
        <v>10.304554637317416</v>
      </c>
      <c r="Q51" s="61">
        <f t="shared" si="6"/>
        <v>10.567251840508698</v>
      </c>
      <c r="R51" s="61">
        <f t="shared" si="7"/>
        <v>10.591692089222862</v>
      </c>
      <c r="S51" s="61">
        <f t="shared" si="8"/>
        <v>9.827744920710844</v>
      </c>
    </row>
    <row r="52" spans="1:19" ht="15.75">
      <c r="A52" s="62"/>
      <c r="B52" s="62" t="s">
        <v>29</v>
      </c>
      <c r="C52" s="62">
        <v>3593.283418999996</v>
      </c>
      <c r="D52" s="62">
        <v>1774.8415710000033</v>
      </c>
      <c r="E52" s="62">
        <v>4956.090542000003</v>
      </c>
      <c r="F52" s="62">
        <v>4147.114603999998</v>
      </c>
      <c r="G52" s="62">
        <v>1339.6997610000021</v>
      </c>
      <c r="H52" s="62">
        <v>4053.2416820000035</v>
      </c>
      <c r="I52" s="62">
        <v>6571.653173000054</v>
      </c>
      <c r="J52" s="62">
        <v>3221.6271750000124</v>
      </c>
      <c r="K52" s="62">
        <f t="shared" si="0"/>
        <v>29657.551927000073</v>
      </c>
      <c r="L52" s="61">
        <f t="shared" si="1"/>
        <v>45.78268660724149</v>
      </c>
      <c r="M52" s="61">
        <f t="shared" si="2"/>
        <v>44.807175552744866</v>
      </c>
      <c r="N52" s="61">
        <f t="shared" si="3"/>
        <v>44.1910533709325</v>
      </c>
      <c r="O52" s="61">
        <f t="shared" si="4"/>
        <v>43.78904195073751</v>
      </c>
      <c r="P52" s="61">
        <f t="shared" si="5"/>
        <v>44.35273131299292</v>
      </c>
      <c r="Q52" s="61">
        <f t="shared" si="6"/>
        <v>45.207594953461985</v>
      </c>
      <c r="R52" s="61">
        <f t="shared" si="7"/>
        <v>43.85467030603623</v>
      </c>
      <c r="S52" s="61">
        <f t="shared" si="8"/>
        <v>40.634377718824624</v>
      </c>
    </row>
    <row r="53" spans="1:19" ht="15.75">
      <c r="A53" s="62"/>
      <c r="B53" s="62" t="s">
        <v>30</v>
      </c>
      <c r="C53" s="62">
        <v>3484.937574000018</v>
      </c>
      <c r="D53" s="62">
        <v>1775.6551289999984</v>
      </c>
      <c r="E53" s="62">
        <v>5050.971948000062</v>
      </c>
      <c r="F53" s="62">
        <v>4260.634517000018</v>
      </c>
      <c r="G53" s="62">
        <v>1369.6027589999962</v>
      </c>
      <c r="H53" s="62">
        <v>3965.1575040000243</v>
      </c>
      <c r="I53" s="62">
        <v>6826.244617000008</v>
      </c>
      <c r="J53" s="62">
        <v>3927.5259240000078</v>
      </c>
      <c r="K53" s="62">
        <f t="shared" si="0"/>
        <v>30660.729972000136</v>
      </c>
      <c r="L53" s="61">
        <f t="shared" si="1"/>
        <v>44.40223221819939</v>
      </c>
      <c r="M53" s="61">
        <f t="shared" si="2"/>
        <v>44.827714420395786</v>
      </c>
      <c r="N53" s="61">
        <f t="shared" si="3"/>
        <v>45.03706480694749</v>
      </c>
      <c r="O53" s="61">
        <f t="shared" si="4"/>
        <v>44.9876893736487</v>
      </c>
      <c r="P53" s="61">
        <f t="shared" si="5"/>
        <v>45.342714049689626</v>
      </c>
      <c r="Q53" s="61">
        <f t="shared" si="6"/>
        <v>44.22515320602914</v>
      </c>
      <c r="R53" s="61">
        <f t="shared" si="7"/>
        <v>45.553637604740864</v>
      </c>
      <c r="S53" s="61">
        <f t="shared" si="8"/>
        <v>49.53787736046502</v>
      </c>
    </row>
    <row r="54" spans="1:19" ht="15.75">
      <c r="A54" s="62" t="s">
        <v>69</v>
      </c>
      <c r="B54" s="62" t="s">
        <v>31</v>
      </c>
      <c r="C54" s="62">
        <v>1075.9306489999976</v>
      </c>
      <c r="D54" s="62">
        <v>566.8405429999991</v>
      </c>
      <c r="E54" s="62">
        <v>1472.344687999997</v>
      </c>
      <c r="F54" s="62">
        <v>1485.4866569999974</v>
      </c>
      <c r="G54" s="62">
        <v>599.9043229999994</v>
      </c>
      <c r="H54" s="62">
        <v>1698.7652949999947</v>
      </c>
      <c r="I54" s="62">
        <v>2435.377190000006</v>
      </c>
      <c r="J54" s="62">
        <v>617.042211999999</v>
      </c>
      <c r="K54" s="62">
        <f t="shared" si="0"/>
        <v>9951.691556999991</v>
      </c>
      <c r="L54" s="61">
        <f t="shared" si="1"/>
        <v>13.70863078983108</v>
      </c>
      <c r="M54" s="61">
        <f t="shared" si="2"/>
        <v>14.310304725567043</v>
      </c>
      <c r="N54" s="61">
        <f t="shared" si="3"/>
        <v>13.128182815958084</v>
      </c>
      <c r="O54" s="61">
        <f t="shared" si="4"/>
        <v>15.685131411100436</v>
      </c>
      <c r="P54" s="61">
        <f t="shared" si="5"/>
        <v>19.860715084147763</v>
      </c>
      <c r="Q54" s="61">
        <f t="shared" si="6"/>
        <v>18.947079745677513</v>
      </c>
      <c r="R54" s="61">
        <f t="shared" si="7"/>
        <v>16.252023794727176</v>
      </c>
      <c r="S54" s="61">
        <f t="shared" si="8"/>
        <v>7.78275230151885</v>
      </c>
    </row>
    <row r="55" spans="1:19" ht="15.75">
      <c r="A55" s="62"/>
      <c r="B55" s="62" t="s">
        <v>32</v>
      </c>
      <c r="C55" s="62">
        <v>6772.633262999993</v>
      </c>
      <c r="D55" s="62">
        <v>3394.224954000014</v>
      </c>
      <c r="E55" s="62">
        <v>9742.799926000023</v>
      </c>
      <c r="F55" s="62">
        <v>7985.18093299999</v>
      </c>
      <c r="G55" s="62">
        <v>2420.6531969999974</v>
      </c>
      <c r="H55" s="62">
        <v>7267.077028999993</v>
      </c>
      <c r="I55" s="62">
        <v>12549.693105000166</v>
      </c>
      <c r="J55" s="62">
        <v>7311.286842999984</v>
      </c>
      <c r="K55" s="62">
        <f t="shared" si="0"/>
        <v>57443.54925000016</v>
      </c>
      <c r="L55" s="61">
        <f t="shared" si="1"/>
        <v>86.2913692101693</v>
      </c>
      <c r="M55" s="61">
        <f t="shared" si="2"/>
        <v>85.68969527443286</v>
      </c>
      <c r="N55" s="61">
        <f t="shared" si="3"/>
        <v>86.87181718404207</v>
      </c>
      <c r="O55" s="61">
        <f t="shared" si="4"/>
        <v>84.31486858889951</v>
      </c>
      <c r="P55" s="61">
        <f t="shared" si="5"/>
        <v>80.13928491585214</v>
      </c>
      <c r="Q55" s="61">
        <f t="shared" si="6"/>
        <v>81.05292025432182</v>
      </c>
      <c r="R55" s="61">
        <f t="shared" si="7"/>
        <v>83.74797620527346</v>
      </c>
      <c r="S55" s="61">
        <f t="shared" si="8"/>
        <v>92.21724769848113</v>
      </c>
    </row>
    <row r="56" spans="1:19" s="3" customFormat="1" ht="15.75">
      <c r="A56" s="64" t="s">
        <v>174</v>
      </c>
      <c r="B56" s="64"/>
      <c r="C56" s="64">
        <f aca="true" t="shared" si="9" ref="C56:J56">SUM(C54:C55)</f>
        <v>7848.5639119999905</v>
      </c>
      <c r="D56" s="64">
        <f t="shared" si="9"/>
        <v>3961.0654970000132</v>
      </c>
      <c r="E56" s="64">
        <f t="shared" si="9"/>
        <v>11215.14461400002</v>
      </c>
      <c r="F56" s="64">
        <f t="shared" si="9"/>
        <v>9470.667589999986</v>
      </c>
      <c r="G56" s="64">
        <f t="shared" si="9"/>
        <v>3020.5575199999967</v>
      </c>
      <c r="H56" s="64">
        <f t="shared" si="9"/>
        <v>8965.842323999987</v>
      </c>
      <c r="I56" s="64">
        <f t="shared" si="9"/>
        <v>14985.070295000172</v>
      </c>
      <c r="J56" s="64">
        <f t="shared" si="9"/>
        <v>7928.329054999984</v>
      </c>
      <c r="K56" s="13">
        <f t="shared" si="0"/>
        <v>67395.24080700015</v>
      </c>
      <c r="L56" s="60">
        <f t="shared" si="1"/>
        <v>100.00000000000036</v>
      </c>
      <c r="M56" s="60">
        <f t="shared" si="2"/>
        <v>99.99999999999993</v>
      </c>
      <c r="N56" s="60">
        <f t="shared" si="3"/>
        <v>100.00000000000016</v>
      </c>
      <c r="O56" s="60">
        <f t="shared" si="4"/>
        <v>99.99999999999994</v>
      </c>
      <c r="P56" s="60">
        <f t="shared" si="5"/>
        <v>99.99999999999991</v>
      </c>
      <c r="Q56" s="60">
        <f t="shared" si="6"/>
        <v>99.99999999999933</v>
      </c>
      <c r="R56" s="60">
        <f t="shared" si="7"/>
        <v>100.00000000000064</v>
      </c>
      <c r="S56" s="60">
        <f t="shared" si="8"/>
        <v>99.99999999999999</v>
      </c>
    </row>
  </sheetData>
  <sheetProtection/>
  <mergeCells count="1">
    <mergeCell ref="C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6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28.421875" style="0" customWidth="1"/>
    <col min="2" max="2" width="20.57421875" style="0" customWidth="1"/>
  </cols>
  <sheetData>
    <row r="1" spans="1:10" s="5" customFormat="1" ht="15.75">
      <c r="A1" s="14" t="s">
        <v>121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>
      <c r="A2" s="12" t="s">
        <v>1</v>
      </c>
      <c r="B2" s="12" t="s">
        <v>1</v>
      </c>
      <c r="C2" s="12" t="s">
        <v>107</v>
      </c>
      <c r="D2" s="12"/>
      <c r="E2" s="12"/>
      <c r="F2" s="12"/>
      <c r="G2" s="12"/>
      <c r="H2" s="12"/>
      <c r="I2" s="12"/>
      <c r="J2" s="12"/>
    </row>
    <row r="3" spans="1:19" ht="15">
      <c r="A3" s="12"/>
      <c r="B3" s="12"/>
      <c r="C3" s="12" t="s">
        <v>108</v>
      </c>
      <c r="D3" s="12" t="s">
        <v>109</v>
      </c>
      <c r="E3" s="12" t="s">
        <v>110</v>
      </c>
      <c r="F3" s="12" t="s">
        <v>111</v>
      </c>
      <c r="G3" s="12" t="s">
        <v>112</v>
      </c>
      <c r="H3" s="12" t="s">
        <v>113</v>
      </c>
      <c r="I3" s="12" t="s">
        <v>114</v>
      </c>
      <c r="J3" s="12" t="s">
        <v>115</v>
      </c>
      <c r="K3" s="12" t="s">
        <v>116</v>
      </c>
      <c r="L3" s="12" t="s">
        <v>108</v>
      </c>
      <c r="M3" s="12" t="s">
        <v>109</v>
      </c>
      <c r="N3" s="12" t="s">
        <v>110</v>
      </c>
      <c r="O3" s="12" t="s">
        <v>111</v>
      </c>
      <c r="P3" s="12" t="s">
        <v>112</v>
      </c>
      <c r="Q3" s="12" t="s">
        <v>113</v>
      </c>
      <c r="R3" s="12" t="s">
        <v>114</v>
      </c>
      <c r="S3" s="12" t="s">
        <v>115</v>
      </c>
    </row>
    <row r="4" spans="1:19" ht="15.75">
      <c r="A4" s="12" t="s">
        <v>11</v>
      </c>
      <c r="B4" s="12" t="s">
        <v>76</v>
      </c>
      <c r="C4" s="12">
        <v>7341.658608999972</v>
      </c>
      <c r="D4" s="12">
        <v>3942.347411000017</v>
      </c>
      <c r="E4" s="12">
        <v>10416.550384000004</v>
      </c>
      <c r="F4" s="12">
        <v>8630.120335999993</v>
      </c>
      <c r="G4" s="12">
        <v>3468.962570000012</v>
      </c>
      <c r="H4" s="12">
        <v>6980.864835000012</v>
      </c>
      <c r="I4" s="12">
        <v>15520.340111000043</v>
      </c>
      <c r="J4" s="12">
        <v>5613.034656000004</v>
      </c>
      <c r="K4" s="62">
        <f aca="true" t="shared" si="0" ref="K4:K56">SUM(C4:J4)</f>
        <v>61913.87891200006</v>
      </c>
      <c r="L4" s="61">
        <f>(C4/SUM($C$4:$C$7))*100</f>
        <v>97.52536523392425</v>
      </c>
      <c r="M4" s="61">
        <f>(D4/SUM($D$4:$D$7))*100</f>
        <v>97.9543963269128</v>
      </c>
      <c r="N4" s="61">
        <f>(E4/SUM($E$4:$E$7))*100</f>
        <v>97.3485443675183</v>
      </c>
      <c r="O4" s="61">
        <f>(F4/SUM($F$4:$F$7))*100</f>
        <v>96.61218277656359</v>
      </c>
      <c r="P4" s="61">
        <f>(G4/SUM($G$4:$G$7))*100</f>
        <v>97.26972090466563</v>
      </c>
      <c r="Q4" s="61">
        <f>(H4/SUM($H$4:$H$7))*100</f>
        <v>96.7708834376848</v>
      </c>
      <c r="R4" s="61">
        <f>(I4/SUM($I$4:$I$7))*100</f>
        <v>98.03943691312838</v>
      </c>
      <c r="S4" s="61">
        <f>(J4/SUM($J$4:$J$7))*100</f>
        <v>97.73339911080727</v>
      </c>
    </row>
    <row r="5" spans="1:19" ht="15.75">
      <c r="A5" s="12"/>
      <c r="B5" s="12" t="s">
        <v>36</v>
      </c>
      <c r="C5" s="12">
        <v>183.598667</v>
      </c>
      <c r="D5" s="12">
        <v>78.92486100000005</v>
      </c>
      <c r="E5" s="12">
        <v>278.28795600000007</v>
      </c>
      <c r="F5" s="12">
        <v>293.50221499999986</v>
      </c>
      <c r="G5" s="12">
        <v>95.26313200000004</v>
      </c>
      <c r="H5" s="12">
        <v>228.431232</v>
      </c>
      <c r="I5" s="12">
        <v>303.56069699999995</v>
      </c>
      <c r="J5" s="12">
        <v>125.52538800000005</v>
      </c>
      <c r="K5" s="62">
        <f t="shared" si="0"/>
        <v>1587.094148</v>
      </c>
      <c r="L5" s="61">
        <f aca="true" t="shared" si="1" ref="L5:L56">(C5/SUM($C$4:$C$7))*100</f>
        <v>2.438893989661499</v>
      </c>
      <c r="M5" s="61">
        <f aca="true" t="shared" si="2" ref="M5:M56">(D5/SUM($D$4:$D$7))*100</f>
        <v>1.9610238034499985</v>
      </c>
      <c r="N5" s="61">
        <f aca="true" t="shared" si="3" ref="N5:N56">(E5/SUM($E$4:$E$7))*100</f>
        <v>2.6007580660507443</v>
      </c>
      <c r="O5" s="61">
        <f aca="true" t="shared" si="4" ref="O5:O56">(F5/SUM($F$4:$F$7))*100</f>
        <v>3.2856887896014007</v>
      </c>
      <c r="P5" s="61">
        <f aca="true" t="shared" si="5" ref="P5:P56">(G5/SUM($G$4:$G$7))*100</f>
        <v>2.6711785080299366</v>
      </c>
      <c r="Q5" s="61">
        <f aca="true" t="shared" si="6" ref="Q5:Q56">(H5/SUM($H$4:$H$7))*100</f>
        <v>3.1665836035913872</v>
      </c>
      <c r="R5" s="61">
        <f aca="true" t="shared" si="7" ref="R5:R56">(I5/SUM($I$4:$I$7))*100</f>
        <v>1.9175430170981704</v>
      </c>
      <c r="S5" s="61">
        <f aca="true" t="shared" si="8" ref="S5:S56">(J5/SUM($J$4:$J$7))*100</f>
        <v>2.1856310526836222</v>
      </c>
    </row>
    <row r="6" spans="1:19" s="37" customFormat="1" ht="15.75">
      <c r="A6" s="62"/>
      <c r="B6" s="12" t="s">
        <v>298</v>
      </c>
      <c r="C6" s="62"/>
      <c r="D6" s="62"/>
      <c r="E6" s="62"/>
      <c r="F6" s="62"/>
      <c r="G6" s="62"/>
      <c r="H6" s="62"/>
      <c r="I6" s="62"/>
      <c r="J6" s="62"/>
      <c r="K6" s="62">
        <f t="shared" si="0"/>
        <v>0</v>
      </c>
      <c r="L6" s="61">
        <f t="shared" si="1"/>
        <v>0</v>
      </c>
      <c r="M6" s="61">
        <f t="shared" si="2"/>
        <v>0</v>
      </c>
      <c r="N6" s="61">
        <f t="shared" si="3"/>
        <v>0</v>
      </c>
      <c r="O6" s="61">
        <f t="shared" si="4"/>
        <v>0</v>
      </c>
      <c r="P6" s="61">
        <f t="shared" si="5"/>
        <v>0</v>
      </c>
      <c r="Q6" s="61">
        <f t="shared" si="6"/>
        <v>0</v>
      </c>
      <c r="R6" s="61">
        <f t="shared" si="7"/>
        <v>0</v>
      </c>
      <c r="S6" s="61">
        <f t="shared" si="8"/>
        <v>0</v>
      </c>
    </row>
    <row r="7" spans="1:19" ht="15.75">
      <c r="A7" s="12"/>
      <c r="B7" s="12" t="s">
        <v>37</v>
      </c>
      <c r="C7" s="12">
        <v>2.690547</v>
      </c>
      <c r="D7" s="12">
        <v>3.4040660000000003</v>
      </c>
      <c r="E7" s="12">
        <v>5.424773</v>
      </c>
      <c r="F7" s="12">
        <v>9.122873</v>
      </c>
      <c r="G7" s="12">
        <v>2.1077239999999997</v>
      </c>
      <c r="H7" s="12">
        <v>4.511007</v>
      </c>
      <c r="I7" s="12">
        <v>6.810383</v>
      </c>
      <c r="J7" s="12">
        <v>4.650268</v>
      </c>
      <c r="K7" s="62">
        <f t="shared" si="0"/>
        <v>38.721641</v>
      </c>
      <c r="L7" s="61">
        <f t="shared" si="1"/>
        <v>0.035740776414252384</v>
      </c>
      <c r="M7" s="61">
        <f t="shared" si="2"/>
        <v>0.08457986963720872</v>
      </c>
      <c r="N7" s="61">
        <f t="shared" si="3"/>
        <v>0.050697566430953585</v>
      </c>
      <c r="O7" s="61">
        <f t="shared" si="4"/>
        <v>0.10212843383501316</v>
      </c>
      <c r="P7" s="61">
        <f t="shared" si="5"/>
        <v>0.0591005873044242</v>
      </c>
      <c r="Q7" s="61">
        <f t="shared" si="6"/>
        <v>0.06253295872381397</v>
      </c>
      <c r="R7" s="61">
        <f t="shared" si="7"/>
        <v>0.04302006977344004</v>
      </c>
      <c r="S7" s="61">
        <f t="shared" si="8"/>
        <v>0.08096983650909693</v>
      </c>
    </row>
    <row r="8" spans="1:19" s="3" customFormat="1" ht="15.75">
      <c r="A8" s="13" t="s">
        <v>116</v>
      </c>
      <c r="B8" s="13"/>
      <c r="C8" s="13">
        <v>7527.9478229999695</v>
      </c>
      <c r="D8" s="13">
        <v>4024.676338000017</v>
      </c>
      <c r="E8" s="13">
        <v>10700.26311299997</v>
      </c>
      <c r="F8" s="13">
        <v>8932.745424000046</v>
      </c>
      <c r="G8" s="13">
        <v>3566.3334260000092</v>
      </c>
      <c r="H8" s="13">
        <v>7213.80707400001</v>
      </c>
      <c r="I8" s="13">
        <v>15830.711191000017</v>
      </c>
      <c r="J8" s="13">
        <v>5743.2103120000065</v>
      </c>
      <c r="K8" s="13">
        <f t="shared" si="0"/>
        <v>63539.694701000044</v>
      </c>
      <c r="L8" s="60">
        <f t="shared" si="1"/>
        <v>99.99999999999997</v>
      </c>
      <c r="M8" s="60">
        <f t="shared" si="2"/>
        <v>100</v>
      </c>
      <c r="N8" s="60">
        <f t="shared" si="3"/>
        <v>99.99999999999967</v>
      </c>
      <c r="O8" s="60">
        <f t="shared" si="4"/>
        <v>100.0000000000006</v>
      </c>
      <c r="P8" s="60">
        <f t="shared" si="5"/>
        <v>99.99999999999993</v>
      </c>
      <c r="Q8" s="60">
        <f t="shared" si="6"/>
        <v>99.99999999999997</v>
      </c>
      <c r="R8" s="60">
        <f t="shared" si="7"/>
        <v>99.99999999999983</v>
      </c>
      <c r="S8" s="60">
        <f t="shared" si="8"/>
        <v>100.00000000000003</v>
      </c>
    </row>
    <row r="9" spans="1:19" ht="15.75">
      <c r="A9" s="12" t="s">
        <v>117</v>
      </c>
      <c r="B9" s="12" t="s">
        <v>118</v>
      </c>
      <c r="C9" s="12" t="s">
        <v>1</v>
      </c>
      <c r="D9" s="12" t="s">
        <v>1</v>
      </c>
      <c r="E9" s="12" t="s">
        <v>1</v>
      </c>
      <c r="F9" s="12" t="s">
        <v>1</v>
      </c>
      <c r="G9" s="12">
        <v>0.577223</v>
      </c>
      <c r="H9" s="12">
        <v>5.661377000000001</v>
      </c>
      <c r="I9" s="12">
        <v>42.300518999999994</v>
      </c>
      <c r="J9" s="12">
        <v>26.658671000000005</v>
      </c>
      <c r="K9" s="62">
        <f t="shared" si="0"/>
        <v>75.19779</v>
      </c>
      <c r="L9" s="61"/>
      <c r="M9" s="61"/>
      <c r="N9" s="61"/>
      <c r="O9" s="61"/>
      <c r="P9" s="61">
        <f t="shared" si="5"/>
        <v>0.01618533465748915</v>
      </c>
      <c r="Q9" s="61">
        <f t="shared" si="6"/>
        <v>0.07847973950405082</v>
      </c>
      <c r="R9" s="61">
        <f t="shared" si="7"/>
        <v>0.2672054242518704</v>
      </c>
      <c r="S9" s="61">
        <f t="shared" si="8"/>
        <v>0.4641771683739097</v>
      </c>
    </row>
    <row r="10" spans="1:19" ht="15.75">
      <c r="A10" s="12"/>
      <c r="B10" s="12" t="s">
        <v>38</v>
      </c>
      <c r="C10" s="12" t="s">
        <v>1</v>
      </c>
      <c r="D10" s="12" t="s">
        <v>1</v>
      </c>
      <c r="E10" s="12">
        <v>3133.009950000023</v>
      </c>
      <c r="F10" s="12">
        <v>458.7672379999999</v>
      </c>
      <c r="G10" s="12">
        <v>150.69574499999993</v>
      </c>
      <c r="H10" s="12">
        <v>414.3844870000004</v>
      </c>
      <c r="I10" s="12">
        <v>2116.5224779999944</v>
      </c>
      <c r="J10" s="12">
        <v>1635.2221269999964</v>
      </c>
      <c r="K10" s="62">
        <f t="shared" si="0"/>
        <v>7908.602025000014</v>
      </c>
      <c r="L10" s="61"/>
      <c r="M10" s="61"/>
      <c r="N10" s="61">
        <f t="shared" si="3"/>
        <v>29.279746833455473</v>
      </c>
      <c r="O10" s="61">
        <f t="shared" si="4"/>
        <v>5.135792147030298</v>
      </c>
      <c r="P10" s="61">
        <f t="shared" si="5"/>
        <v>4.2255091434067</v>
      </c>
      <c r="Q10" s="61">
        <f t="shared" si="6"/>
        <v>5.744324498135306</v>
      </c>
      <c r="R10" s="61">
        <f t="shared" si="7"/>
        <v>13.369724533937955</v>
      </c>
      <c r="S10" s="61">
        <f t="shared" si="8"/>
        <v>28.472266174604872</v>
      </c>
    </row>
    <row r="11" spans="1:19" ht="15.75">
      <c r="A11" s="12"/>
      <c r="B11" s="12" t="s">
        <v>39</v>
      </c>
      <c r="C11" s="12" t="s">
        <v>1</v>
      </c>
      <c r="D11" s="12" t="s">
        <v>1</v>
      </c>
      <c r="E11" s="12">
        <v>6654.879081999988</v>
      </c>
      <c r="F11" s="12">
        <v>8346.69600100005</v>
      </c>
      <c r="G11" s="12">
        <v>3010.114767000003</v>
      </c>
      <c r="H11" s="12">
        <v>4504.421858000041</v>
      </c>
      <c r="I11" s="12">
        <v>9408.096793000017</v>
      </c>
      <c r="J11" s="12">
        <v>3488.474152000003</v>
      </c>
      <c r="K11" s="62">
        <f t="shared" si="0"/>
        <v>35412.6826530001</v>
      </c>
      <c r="L11" s="61"/>
      <c r="M11" s="61"/>
      <c r="N11" s="61">
        <f t="shared" si="3"/>
        <v>62.19360226679675</v>
      </c>
      <c r="O11" s="61">
        <f t="shared" si="4"/>
        <v>93.43931350125148</v>
      </c>
      <c r="P11" s="61">
        <f t="shared" si="5"/>
        <v>84.40362712737542</v>
      </c>
      <c r="Q11" s="61">
        <f t="shared" si="6"/>
        <v>62.4416734713473</v>
      </c>
      <c r="R11" s="61">
        <f t="shared" si="7"/>
        <v>59.42940073563238</v>
      </c>
      <c r="S11" s="61">
        <f t="shared" si="8"/>
        <v>60.74083939971865</v>
      </c>
    </row>
    <row r="12" spans="1:19" ht="15.75">
      <c r="A12" s="12"/>
      <c r="B12" s="12" t="s">
        <v>119</v>
      </c>
      <c r="C12" s="12" t="s">
        <v>1</v>
      </c>
      <c r="D12" s="12" t="s">
        <v>1</v>
      </c>
      <c r="E12" s="12">
        <v>5.022788</v>
      </c>
      <c r="F12" s="12">
        <v>70.22947</v>
      </c>
      <c r="G12" s="12">
        <v>400.9964950000003</v>
      </c>
      <c r="H12" s="12">
        <v>2173.0423010000054</v>
      </c>
      <c r="I12" s="12">
        <v>3805.629194000006</v>
      </c>
      <c r="J12" s="12">
        <v>484.36038700000006</v>
      </c>
      <c r="K12" s="62">
        <f t="shared" si="0"/>
        <v>6939.280635000011</v>
      </c>
      <c r="L12" s="61"/>
      <c r="M12" s="61"/>
      <c r="N12" s="61">
        <f t="shared" si="3"/>
        <v>0.046940789651216105</v>
      </c>
      <c r="O12" s="61">
        <f t="shared" si="4"/>
        <v>0.7862025241569234</v>
      </c>
      <c r="P12" s="61">
        <f t="shared" si="5"/>
        <v>11.243942926832746</v>
      </c>
      <c r="Q12" s="61">
        <f t="shared" si="6"/>
        <v>30.123377000642005</v>
      </c>
      <c r="R12" s="61">
        <f t="shared" si="7"/>
        <v>24.039533967138212</v>
      </c>
      <c r="S12" s="61">
        <f t="shared" si="8"/>
        <v>8.433617448902499</v>
      </c>
    </row>
    <row r="13" spans="1:19" ht="15.75">
      <c r="A13" s="12"/>
      <c r="B13" s="12" t="s">
        <v>120</v>
      </c>
      <c r="C13" s="12" t="s">
        <v>1</v>
      </c>
      <c r="D13" s="12" t="s">
        <v>1</v>
      </c>
      <c r="E13" s="12" t="s">
        <v>1</v>
      </c>
      <c r="F13" s="12" t="s">
        <v>1</v>
      </c>
      <c r="G13" s="12">
        <v>1.974004</v>
      </c>
      <c r="H13" s="12">
        <v>109.86673000000006</v>
      </c>
      <c r="I13" s="12">
        <v>403.26280299999985</v>
      </c>
      <c r="J13" s="12">
        <v>62.688545999999995</v>
      </c>
      <c r="K13" s="62">
        <f t="shared" si="0"/>
        <v>577.7920829999999</v>
      </c>
      <c r="L13" s="61"/>
      <c r="M13" s="61"/>
      <c r="N13" s="61"/>
      <c r="O13" s="61"/>
      <c r="P13" s="61">
        <f t="shared" si="5"/>
        <v>0.055351078101915904</v>
      </c>
      <c r="Q13" s="61">
        <f t="shared" si="6"/>
        <v>1.523006213958528</v>
      </c>
      <c r="R13" s="61">
        <f t="shared" si="7"/>
        <v>2.5473448295188392</v>
      </c>
      <c r="S13" s="61">
        <f t="shared" si="8"/>
        <v>1.0915244714096053</v>
      </c>
    </row>
    <row r="14" spans="1:19" ht="15.75">
      <c r="A14" s="12"/>
      <c r="B14" s="12" t="s">
        <v>41</v>
      </c>
      <c r="C14" s="12" t="s">
        <v>1</v>
      </c>
      <c r="D14" s="12" t="s">
        <v>1</v>
      </c>
      <c r="E14" s="12">
        <v>4.290296</v>
      </c>
      <c r="F14" s="12">
        <v>1.285433</v>
      </c>
      <c r="G14" s="12" t="s">
        <v>1</v>
      </c>
      <c r="H14" s="12">
        <v>0.334224</v>
      </c>
      <c r="I14" s="12">
        <v>24.471769000000002</v>
      </c>
      <c r="J14" s="12">
        <v>27.237848999999994</v>
      </c>
      <c r="K14" s="62">
        <f t="shared" si="0"/>
        <v>57.61957099999999</v>
      </c>
      <c r="L14" s="61"/>
      <c r="M14" s="61"/>
      <c r="N14" s="61">
        <f t="shared" si="3"/>
        <v>0.0400952383571542</v>
      </c>
      <c r="O14" s="61">
        <f t="shared" si="4"/>
        <v>0.014390122397828239</v>
      </c>
      <c r="P14" s="61"/>
      <c r="Q14" s="61">
        <f t="shared" si="6"/>
        <v>0.004633115310286152</v>
      </c>
      <c r="R14" s="61">
        <f t="shared" si="7"/>
        <v>0.15458414157610623</v>
      </c>
      <c r="S14" s="61">
        <f t="shared" si="8"/>
        <v>0.47426173725674925</v>
      </c>
    </row>
    <row r="15" spans="1:19" ht="15.75">
      <c r="A15" s="12" t="s">
        <v>13</v>
      </c>
      <c r="B15" s="12" t="s">
        <v>42</v>
      </c>
      <c r="C15" s="12">
        <v>6280.977386999997</v>
      </c>
      <c r="D15" s="12">
        <v>3231.567228000008</v>
      </c>
      <c r="E15" s="12">
        <v>8131.673083999991</v>
      </c>
      <c r="F15" s="12">
        <v>6485.407929999992</v>
      </c>
      <c r="G15" s="12">
        <v>2550.9625220000003</v>
      </c>
      <c r="H15" s="12">
        <v>5851.880080000033</v>
      </c>
      <c r="I15" s="12">
        <v>15326.468213000027</v>
      </c>
      <c r="J15" s="12">
        <v>5622.504084000008</v>
      </c>
      <c r="K15" s="62">
        <f t="shared" si="0"/>
        <v>53481.44052800006</v>
      </c>
      <c r="L15" s="61">
        <f t="shared" si="1"/>
        <v>83.43545325606357</v>
      </c>
      <c r="M15" s="61">
        <f t="shared" si="2"/>
        <v>80.29384120875348</v>
      </c>
      <c r="N15" s="61">
        <f t="shared" si="3"/>
        <v>75.99507599136163</v>
      </c>
      <c r="O15" s="61">
        <f t="shared" si="4"/>
        <v>72.60262799581601</v>
      </c>
      <c r="P15" s="61">
        <f t="shared" si="5"/>
        <v>71.52899679548896</v>
      </c>
      <c r="Q15" s="61">
        <f t="shared" si="6"/>
        <v>81.12055146430747</v>
      </c>
      <c r="R15" s="61">
        <f t="shared" si="7"/>
        <v>96.81478000630392</v>
      </c>
      <c r="S15" s="61">
        <f t="shared" si="8"/>
        <v>97.8982795084521</v>
      </c>
    </row>
    <row r="16" spans="1:19" ht="15.75">
      <c r="A16" s="12"/>
      <c r="B16" s="12" t="s">
        <v>43</v>
      </c>
      <c r="C16" s="12">
        <v>1246.9704360000014</v>
      </c>
      <c r="D16" s="12">
        <v>793.1091099999994</v>
      </c>
      <c r="E16" s="12">
        <v>2568.590029000002</v>
      </c>
      <c r="F16" s="12">
        <v>2447.3374939999953</v>
      </c>
      <c r="G16" s="12">
        <v>1015.3709039999994</v>
      </c>
      <c r="H16" s="12">
        <v>1361.9269939999967</v>
      </c>
      <c r="I16" s="12">
        <v>504.2429780000001</v>
      </c>
      <c r="J16" s="12">
        <v>120.70622800000007</v>
      </c>
      <c r="K16" s="62">
        <f t="shared" si="0"/>
        <v>10058.254172999994</v>
      </c>
      <c r="L16" s="61">
        <f t="shared" si="1"/>
        <v>16.564546743936777</v>
      </c>
      <c r="M16" s="61">
        <f t="shared" si="2"/>
        <v>19.70615879124629</v>
      </c>
      <c r="N16" s="61">
        <f t="shared" si="3"/>
        <v>24.00492400863826</v>
      </c>
      <c r="O16" s="61">
        <f t="shared" si="4"/>
        <v>27.39737200418393</v>
      </c>
      <c r="P16" s="61">
        <f t="shared" si="5"/>
        <v>28.47100320451069</v>
      </c>
      <c r="Q16" s="61">
        <f t="shared" si="6"/>
        <v>18.87944853569277</v>
      </c>
      <c r="R16" s="61">
        <f t="shared" si="7"/>
        <v>3.185219993695978</v>
      </c>
      <c r="S16" s="61">
        <f t="shared" si="8"/>
        <v>2.1017204915479675</v>
      </c>
    </row>
    <row r="17" spans="1:19" ht="15.75">
      <c r="A17" s="12" t="s">
        <v>78</v>
      </c>
      <c r="B17" s="12" t="s">
        <v>44</v>
      </c>
      <c r="C17" s="12">
        <v>1692.9866399999983</v>
      </c>
      <c r="D17" s="12">
        <v>787.9754820000002</v>
      </c>
      <c r="E17" s="12">
        <v>2318.294740999998</v>
      </c>
      <c r="F17" s="12">
        <v>1826.3239879999926</v>
      </c>
      <c r="G17" s="12">
        <v>589.1735980000005</v>
      </c>
      <c r="H17" s="12">
        <v>1226.0694299999961</v>
      </c>
      <c r="I17" s="12">
        <v>2786.5997480000115</v>
      </c>
      <c r="J17" s="12">
        <v>1117.8596609999986</v>
      </c>
      <c r="K17" s="62">
        <f t="shared" si="0"/>
        <v>12345.283287999997</v>
      </c>
      <c r="L17" s="61">
        <f t="shared" si="1"/>
        <v>22.489351411648386</v>
      </c>
      <c r="M17" s="61">
        <f t="shared" si="2"/>
        <v>19.578604981477067</v>
      </c>
      <c r="N17" s="61">
        <f t="shared" si="3"/>
        <v>21.66577322929047</v>
      </c>
      <c r="O17" s="61">
        <f t="shared" si="4"/>
        <v>20.445270757332107</v>
      </c>
      <c r="P17" s="61">
        <f t="shared" si="5"/>
        <v>16.520429461381454</v>
      </c>
      <c r="Q17" s="61">
        <f t="shared" si="6"/>
        <v>16.99614943153932</v>
      </c>
      <c r="R17" s="61">
        <f t="shared" si="7"/>
        <v>17.602492486782452</v>
      </c>
      <c r="S17" s="61">
        <f t="shared" si="8"/>
        <v>19.464020996485452</v>
      </c>
    </row>
    <row r="18" spans="1:19" ht="15.75">
      <c r="A18" s="12"/>
      <c r="B18" s="12" t="s">
        <v>45</v>
      </c>
      <c r="C18" s="12">
        <v>1568.884388</v>
      </c>
      <c r="D18" s="12">
        <v>782.5658139999988</v>
      </c>
      <c r="E18" s="12">
        <v>2143.4664939999993</v>
      </c>
      <c r="F18" s="12">
        <v>1637.4328140000016</v>
      </c>
      <c r="G18" s="12">
        <v>682.0106740000001</v>
      </c>
      <c r="H18" s="12">
        <v>1316.1306349999984</v>
      </c>
      <c r="I18" s="12">
        <v>2763.455144999998</v>
      </c>
      <c r="J18" s="12">
        <v>1071.1081449999976</v>
      </c>
      <c r="K18" s="62">
        <f t="shared" si="0"/>
        <v>11965.054108999995</v>
      </c>
      <c r="L18" s="61">
        <f t="shared" si="1"/>
        <v>20.840797849403554</v>
      </c>
      <c r="M18" s="61">
        <f t="shared" si="2"/>
        <v>19.444192483534696</v>
      </c>
      <c r="N18" s="61">
        <f t="shared" si="3"/>
        <v>20.031904555653878</v>
      </c>
      <c r="O18" s="61">
        <f t="shared" si="4"/>
        <v>18.330678154116427</v>
      </c>
      <c r="P18" s="61">
        <f t="shared" si="5"/>
        <v>19.123581351868747</v>
      </c>
      <c r="Q18" s="61">
        <f t="shared" si="6"/>
        <v>18.244605400435418</v>
      </c>
      <c r="R18" s="61">
        <f t="shared" si="7"/>
        <v>17.456291834640105</v>
      </c>
      <c r="S18" s="61">
        <f t="shared" si="8"/>
        <v>18.649989932668806</v>
      </c>
    </row>
    <row r="19" spans="1:19" ht="15.75">
      <c r="A19" s="12"/>
      <c r="B19" s="12" t="s">
        <v>46</v>
      </c>
      <c r="C19" s="12">
        <v>1549.82661</v>
      </c>
      <c r="D19" s="12">
        <v>844.1957459999993</v>
      </c>
      <c r="E19" s="12">
        <v>2077.1256809999923</v>
      </c>
      <c r="F19" s="12">
        <v>1623.7404459999964</v>
      </c>
      <c r="G19" s="12">
        <v>673.5663209999998</v>
      </c>
      <c r="H19" s="12">
        <v>1404.8712959999982</v>
      </c>
      <c r="I19" s="12">
        <v>3236.1611030000154</v>
      </c>
      <c r="J19" s="12">
        <v>1188.7683640000007</v>
      </c>
      <c r="K19" s="62">
        <f t="shared" si="0"/>
        <v>12598.255567000004</v>
      </c>
      <c r="L19" s="61">
        <f t="shared" si="1"/>
        <v>20.587637513438246</v>
      </c>
      <c r="M19" s="61">
        <f t="shared" si="2"/>
        <v>20.975494054746914</v>
      </c>
      <c r="N19" s="61">
        <f t="shared" si="3"/>
        <v>19.411912203134918</v>
      </c>
      <c r="O19" s="61">
        <f t="shared" si="4"/>
        <v>18.177395290337312</v>
      </c>
      <c r="P19" s="61">
        <f t="shared" si="5"/>
        <v>18.886801668330534</v>
      </c>
      <c r="Q19" s="61">
        <f t="shared" si="6"/>
        <v>19.474755584515595</v>
      </c>
      <c r="R19" s="61">
        <f t="shared" si="7"/>
        <v>20.44229765773134</v>
      </c>
      <c r="S19" s="61">
        <f t="shared" si="8"/>
        <v>20.698673728109153</v>
      </c>
    </row>
    <row r="20" spans="1:19" ht="15.75">
      <c r="A20" s="12"/>
      <c r="B20" s="12" t="s">
        <v>47</v>
      </c>
      <c r="C20" s="12">
        <v>1382.5192020000025</v>
      </c>
      <c r="D20" s="12">
        <v>790.1157380000009</v>
      </c>
      <c r="E20" s="12">
        <v>2071.148718999996</v>
      </c>
      <c r="F20" s="12">
        <v>1785.4826299999997</v>
      </c>
      <c r="G20" s="12">
        <v>714.4492620000001</v>
      </c>
      <c r="H20" s="12">
        <v>1452.7037850000013</v>
      </c>
      <c r="I20" s="12">
        <v>3089.0332350000144</v>
      </c>
      <c r="J20" s="12">
        <v>1298.3071249999985</v>
      </c>
      <c r="K20" s="62">
        <f t="shared" si="0"/>
        <v>12583.759696000016</v>
      </c>
      <c r="L20" s="61">
        <f t="shared" si="1"/>
        <v>18.365153883984455</v>
      </c>
      <c r="M20" s="61">
        <f t="shared" si="2"/>
        <v>19.631783319814314</v>
      </c>
      <c r="N20" s="61">
        <f t="shared" si="3"/>
        <v>19.356054118741326</v>
      </c>
      <c r="O20" s="61">
        <f t="shared" si="4"/>
        <v>19.988061287438757</v>
      </c>
      <c r="P20" s="61">
        <f t="shared" si="5"/>
        <v>20.03315945703159</v>
      </c>
      <c r="Q20" s="61">
        <f t="shared" si="6"/>
        <v>20.137824176582615</v>
      </c>
      <c r="R20" s="61">
        <f t="shared" si="7"/>
        <v>19.51291510362572</v>
      </c>
      <c r="S20" s="61">
        <f t="shared" si="8"/>
        <v>22.605947796953973</v>
      </c>
    </row>
    <row r="21" spans="1:19" ht="15.75">
      <c r="A21" s="12"/>
      <c r="B21" s="12" t="s">
        <v>48</v>
      </c>
      <c r="C21" s="12">
        <v>1333.7309830000022</v>
      </c>
      <c r="D21" s="12">
        <v>819.8235580000002</v>
      </c>
      <c r="E21" s="12">
        <v>2090.227478000002</v>
      </c>
      <c r="F21" s="12">
        <v>2059.7655460000005</v>
      </c>
      <c r="G21" s="12">
        <v>907.1335710000004</v>
      </c>
      <c r="H21" s="12">
        <v>1814.0319279999965</v>
      </c>
      <c r="I21" s="12">
        <v>3955.46196000001</v>
      </c>
      <c r="J21" s="12">
        <v>1067.1670170000002</v>
      </c>
      <c r="K21" s="62">
        <f t="shared" si="0"/>
        <v>14047.34204100001</v>
      </c>
      <c r="L21" s="61">
        <f t="shared" si="1"/>
        <v>17.71705934152577</v>
      </c>
      <c r="M21" s="61">
        <f t="shared" si="2"/>
        <v>20.36992516042657</v>
      </c>
      <c r="N21" s="61">
        <f t="shared" si="3"/>
        <v>19.534355893179253</v>
      </c>
      <c r="O21" s="61">
        <f t="shared" si="4"/>
        <v>23.05859451077537</v>
      </c>
      <c r="P21" s="61">
        <f t="shared" si="5"/>
        <v>25.43602806138737</v>
      </c>
      <c r="Q21" s="61">
        <f t="shared" si="6"/>
        <v>25.14666540692676</v>
      </c>
      <c r="R21" s="61">
        <f t="shared" si="7"/>
        <v>24.986002917220418</v>
      </c>
      <c r="S21" s="61">
        <f t="shared" si="8"/>
        <v>18.581367545782456</v>
      </c>
    </row>
    <row r="22" spans="1:19" ht="15.75">
      <c r="A22" s="12" t="s">
        <v>15</v>
      </c>
      <c r="B22" s="12" t="s">
        <v>49</v>
      </c>
      <c r="C22" s="12">
        <v>2747.035355000001</v>
      </c>
      <c r="D22" s="12">
        <v>1428.5849349999971</v>
      </c>
      <c r="E22" s="12">
        <v>3840.131428000006</v>
      </c>
      <c r="F22" s="12">
        <v>3292.999470000002</v>
      </c>
      <c r="G22" s="12">
        <v>1262.3736219999982</v>
      </c>
      <c r="H22" s="12">
        <v>2771.01837</v>
      </c>
      <c r="I22" s="12">
        <v>5879.02829000002</v>
      </c>
      <c r="J22" s="12">
        <v>2118.409818999997</v>
      </c>
      <c r="K22" s="62">
        <f t="shared" si="0"/>
        <v>23339.58128900002</v>
      </c>
      <c r="L22" s="61">
        <f t="shared" si="1"/>
        <v>36.49115827565973</v>
      </c>
      <c r="M22" s="61">
        <f t="shared" si="2"/>
        <v>35.495647724803234</v>
      </c>
      <c r="N22" s="61">
        <f t="shared" si="3"/>
        <v>35.88819627560876</v>
      </c>
      <c r="O22" s="61">
        <f t="shared" si="4"/>
        <v>36.86436043674275</v>
      </c>
      <c r="P22" s="61">
        <f t="shared" si="5"/>
        <v>35.39696016072934</v>
      </c>
      <c r="Q22" s="61">
        <f t="shared" si="6"/>
        <v>38.41270415987833</v>
      </c>
      <c r="R22" s="61">
        <f t="shared" si="7"/>
        <v>37.13685518653338</v>
      </c>
      <c r="S22" s="61">
        <f t="shared" si="8"/>
        <v>36.88546481701601</v>
      </c>
    </row>
    <row r="23" spans="1:19" ht="15.75">
      <c r="A23" s="12"/>
      <c r="B23" s="12" t="s">
        <v>50</v>
      </c>
      <c r="C23" s="12">
        <v>539.8010189999987</v>
      </c>
      <c r="D23" s="12">
        <v>282.9571699999999</v>
      </c>
      <c r="E23" s="12">
        <v>846.6832750000009</v>
      </c>
      <c r="F23" s="12">
        <v>677.2393179999996</v>
      </c>
      <c r="G23" s="12">
        <v>283.564089</v>
      </c>
      <c r="H23" s="12">
        <v>561.259967999999</v>
      </c>
      <c r="I23" s="12">
        <v>1264.9899030000045</v>
      </c>
      <c r="J23" s="12">
        <v>409.69915299999957</v>
      </c>
      <c r="K23" s="62">
        <f t="shared" si="0"/>
        <v>4866.193895000002</v>
      </c>
      <c r="L23" s="61">
        <f t="shared" si="1"/>
        <v>7.170626466761056</v>
      </c>
      <c r="M23" s="61">
        <f t="shared" si="2"/>
        <v>7.0305571488665315</v>
      </c>
      <c r="N23" s="61">
        <f t="shared" si="3"/>
        <v>7.9127332296282065</v>
      </c>
      <c r="O23" s="61">
        <f t="shared" si="4"/>
        <v>7.581536088338882</v>
      </c>
      <c r="P23" s="61">
        <f t="shared" si="5"/>
        <v>7.9511379091114485</v>
      </c>
      <c r="Q23" s="61">
        <f t="shared" si="6"/>
        <v>7.7803573375685495</v>
      </c>
      <c r="R23" s="61">
        <f t="shared" si="7"/>
        <v>7.990733250943059</v>
      </c>
      <c r="S23" s="61">
        <f t="shared" si="8"/>
        <v>7.133626155809828</v>
      </c>
    </row>
    <row r="24" spans="1:19" ht="15.75">
      <c r="A24" s="12"/>
      <c r="B24" s="12" t="s">
        <v>51</v>
      </c>
      <c r="C24" s="12">
        <v>1148.5131650000017</v>
      </c>
      <c r="D24" s="12">
        <v>646.8307979999997</v>
      </c>
      <c r="E24" s="12">
        <v>1698.0871269999982</v>
      </c>
      <c r="F24" s="12">
        <v>1474.5508469999943</v>
      </c>
      <c r="G24" s="12">
        <v>527.6414879999985</v>
      </c>
      <c r="H24" s="12">
        <v>1154.1915420000012</v>
      </c>
      <c r="I24" s="12">
        <v>2603.2570820000124</v>
      </c>
      <c r="J24" s="12">
        <v>923.9244680000011</v>
      </c>
      <c r="K24" s="62">
        <f t="shared" si="0"/>
        <v>10176.996517000007</v>
      </c>
      <c r="L24" s="61">
        <f t="shared" si="1"/>
        <v>15.256656820747013</v>
      </c>
      <c r="M24" s="61">
        <f t="shared" si="2"/>
        <v>16.071622751195676</v>
      </c>
      <c r="N24" s="61">
        <f t="shared" si="3"/>
        <v>15.86958291648877</v>
      </c>
      <c r="O24" s="61">
        <f t="shared" si="4"/>
        <v>16.507252552370456</v>
      </c>
      <c r="P24" s="61">
        <f t="shared" si="5"/>
        <v>14.79506891176464</v>
      </c>
      <c r="Q24" s="61">
        <f t="shared" si="6"/>
        <v>15.999756164258065</v>
      </c>
      <c r="R24" s="61">
        <f t="shared" si="7"/>
        <v>16.44434700747997</v>
      </c>
      <c r="S24" s="61">
        <f t="shared" si="8"/>
        <v>16.087247685663375</v>
      </c>
    </row>
    <row r="25" spans="1:19" ht="15.75">
      <c r="A25" s="12"/>
      <c r="B25" s="12" t="s">
        <v>52</v>
      </c>
      <c r="C25" s="12">
        <v>113.19779199999996</v>
      </c>
      <c r="D25" s="12">
        <v>59.58382399999999</v>
      </c>
      <c r="E25" s="12">
        <v>199.75009999999975</v>
      </c>
      <c r="F25" s="12">
        <v>172.24913899999993</v>
      </c>
      <c r="G25" s="12">
        <v>45.338584000000004</v>
      </c>
      <c r="H25" s="12">
        <v>123.63329800000001</v>
      </c>
      <c r="I25" s="12">
        <v>239.09925900000033</v>
      </c>
      <c r="J25" s="12">
        <v>92.66855400000001</v>
      </c>
      <c r="K25" s="62">
        <f t="shared" si="0"/>
        <v>1045.52055</v>
      </c>
      <c r="L25" s="61">
        <f t="shared" si="1"/>
        <v>1.503700539131651</v>
      </c>
      <c r="M25" s="61">
        <f t="shared" si="2"/>
        <v>1.4804625017277535</v>
      </c>
      <c r="N25" s="61">
        <f t="shared" si="3"/>
        <v>1.8667774604282261</v>
      </c>
      <c r="O25" s="61">
        <f t="shared" si="4"/>
        <v>1.9282889058632604</v>
      </c>
      <c r="P25" s="61">
        <f t="shared" si="5"/>
        <v>1.2712940318329016</v>
      </c>
      <c r="Q25" s="61">
        <f t="shared" si="6"/>
        <v>1.7138425900742322</v>
      </c>
      <c r="R25" s="61">
        <f t="shared" si="7"/>
        <v>1.5103507108128613</v>
      </c>
      <c r="S25" s="61">
        <f t="shared" si="8"/>
        <v>1.6135323097323473</v>
      </c>
    </row>
    <row r="26" spans="1:19" ht="15.75">
      <c r="A26" s="12"/>
      <c r="B26" s="12" t="s">
        <v>53</v>
      </c>
      <c r="C26" s="12">
        <v>1221.5384419999996</v>
      </c>
      <c r="D26" s="12">
        <v>736.7385340000002</v>
      </c>
      <c r="E26" s="12">
        <v>1737.3382739999956</v>
      </c>
      <c r="F26" s="12">
        <v>1381.879866999999</v>
      </c>
      <c r="G26" s="12">
        <v>592.8208989999997</v>
      </c>
      <c r="H26" s="12">
        <v>1026.3497379999997</v>
      </c>
      <c r="I26" s="12">
        <v>2320.1330700000026</v>
      </c>
      <c r="J26" s="12">
        <v>938.8765720000022</v>
      </c>
      <c r="K26" s="62">
        <f t="shared" si="0"/>
        <v>9955.675395999999</v>
      </c>
      <c r="L26" s="61">
        <f t="shared" si="1"/>
        <v>16.226712388572356</v>
      </c>
      <c r="M26" s="61">
        <f t="shared" si="2"/>
        <v>18.305534958026158</v>
      </c>
      <c r="N26" s="61">
        <f t="shared" si="3"/>
        <v>16.23640704581612</v>
      </c>
      <c r="O26" s="61">
        <f t="shared" si="4"/>
        <v>15.469822561910727</v>
      </c>
      <c r="P26" s="61">
        <f t="shared" si="5"/>
        <v>16.62269979240011</v>
      </c>
      <c r="Q26" s="61">
        <f t="shared" si="6"/>
        <v>14.227573976841814</v>
      </c>
      <c r="R26" s="61">
        <f t="shared" si="7"/>
        <v>14.65589916970393</v>
      </c>
      <c r="S26" s="61">
        <f t="shared" si="8"/>
        <v>16.34759169515855</v>
      </c>
    </row>
    <row r="27" spans="1:19" ht="15.75">
      <c r="A27" s="12"/>
      <c r="B27" s="12" t="s">
        <v>54</v>
      </c>
      <c r="C27" s="12">
        <v>364.2222819999999</v>
      </c>
      <c r="D27" s="12">
        <v>164.2340999999999</v>
      </c>
      <c r="E27" s="12">
        <v>528.0105949999999</v>
      </c>
      <c r="F27" s="12">
        <v>423.6983680000006</v>
      </c>
      <c r="G27" s="12">
        <v>193.2662099999998</v>
      </c>
      <c r="H27" s="12">
        <v>303.28687099999973</v>
      </c>
      <c r="I27" s="12">
        <v>702.5176119999986</v>
      </c>
      <c r="J27" s="12">
        <v>266.28017400000004</v>
      </c>
      <c r="K27" s="62">
        <f t="shared" si="0"/>
        <v>2945.516211999998</v>
      </c>
      <c r="L27" s="61">
        <f t="shared" si="1"/>
        <v>4.838267886065836</v>
      </c>
      <c r="M27" s="61">
        <f t="shared" si="2"/>
        <v>4.080678449825677</v>
      </c>
      <c r="N27" s="61">
        <f t="shared" si="3"/>
        <v>4.93455711718441</v>
      </c>
      <c r="O27" s="61">
        <f t="shared" si="4"/>
        <v>4.7432043329213425</v>
      </c>
      <c r="P27" s="61">
        <f t="shared" si="5"/>
        <v>5.41918511014733</v>
      </c>
      <c r="Q27" s="61">
        <f t="shared" si="6"/>
        <v>4.204255365978744</v>
      </c>
      <c r="R27" s="61">
        <f t="shared" si="7"/>
        <v>4.437688260015688</v>
      </c>
      <c r="S27" s="61">
        <f t="shared" si="8"/>
        <v>4.636434320429251</v>
      </c>
    </row>
    <row r="28" spans="1:19" ht="15.75">
      <c r="A28" s="12"/>
      <c r="B28" s="12" t="s">
        <v>55</v>
      </c>
      <c r="C28" s="12">
        <v>73.54217800000002</v>
      </c>
      <c r="D28" s="12">
        <v>34.820260999999995</v>
      </c>
      <c r="E28" s="12">
        <v>109.28384799999978</v>
      </c>
      <c r="F28" s="12">
        <v>117.87749899999982</v>
      </c>
      <c r="G28" s="12">
        <v>49.226865000000046</v>
      </c>
      <c r="H28" s="12">
        <v>82.67666400000005</v>
      </c>
      <c r="I28" s="12">
        <v>169.13758399999978</v>
      </c>
      <c r="J28" s="12">
        <v>69.200891</v>
      </c>
      <c r="K28" s="62">
        <f t="shared" si="0"/>
        <v>705.7657899999995</v>
      </c>
      <c r="L28" s="61">
        <f t="shared" si="1"/>
        <v>0.9769219942692513</v>
      </c>
      <c r="M28" s="61">
        <f t="shared" si="2"/>
        <v>0.8651692229567765</v>
      </c>
      <c r="N28" s="61">
        <f t="shared" si="3"/>
        <v>1.0213192595911798</v>
      </c>
      <c r="O28" s="61">
        <f t="shared" si="4"/>
        <v>1.3196110871277407</v>
      </c>
      <c r="P28" s="61">
        <f t="shared" si="5"/>
        <v>1.3803214427769515</v>
      </c>
      <c r="Q28" s="61">
        <f t="shared" si="6"/>
        <v>1.1460892029949499</v>
      </c>
      <c r="R28" s="61">
        <f t="shared" si="7"/>
        <v>1.0684143116460656</v>
      </c>
      <c r="S28" s="61">
        <f t="shared" si="8"/>
        <v>1.2049165404131197</v>
      </c>
    </row>
    <row r="29" spans="1:19" ht="15.75">
      <c r="A29" s="12"/>
      <c r="B29" s="12" t="s">
        <v>56</v>
      </c>
      <c r="C29" s="12">
        <v>942.868384000001</v>
      </c>
      <c r="D29" s="12">
        <v>505.5267309999996</v>
      </c>
      <c r="E29" s="12">
        <v>1237.2325020000021</v>
      </c>
      <c r="F29" s="12">
        <v>972.9675130000038</v>
      </c>
      <c r="G29" s="12">
        <v>423.5374989999996</v>
      </c>
      <c r="H29" s="12">
        <v>866.5275700000021</v>
      </c>
      <c r="I29" s="12">
        <v>1891.5051000000028</v>
      </c>
      <c r="J29" s="12">
        <v>628.9795049999993</v>
      </c>
      <c r="K29" s="62">
        <f t="shared" si="0"/>
        <v>7469.1448040000105</v>
      </c>
      <c r="L29" s="61">
        <f t="shared" si="1"/>
        <v>12.524905939428487</v>
      </c>
      <c r="M29" s="61">
        <f t="shared" si="2"/>
        <v>12.560680376380553</v>
      </c>
      <c r="N29" s="61">
        <f t="shared" si="3"/>
        <v>11.562636254213777</v>
      </c>
      <c r="O29" s="61">
        <f t="shared" si="4"/>
        <v>10.892144204466971</v>
      </c>
      <c r="P29" s="61">
        <f t="shared" si="5"/>
        <v>11.875992746843021</v>
      </c>
      <c r="Q29" s="61">
        <f t="shared" si="6"/>
        <v>12.012070202475181</v>
      </c>
      <c r="R29" s="61">
        <f t="shared" si="7"/>
        <v>11.948326750319007</v>
      </c>
      <c r="S29" s="61">
        <f t="shared" si="8"/>
        <v>10.951705941984992</v>
      </c>
    </row>
    <row r="30" spans="1:19" ht="15.75">
      <c r="A30" s="12"/>
      <c r="B30" s="12" t="s">
        <v>57</v>
      </c>
      <c r="C30" s="12">
        <v>377.2292059999995</v>
      </c>
      <c r="D30" s="12">
        <v>165.39998500000002</v>
      </c>
      <c r="E30" s="12">
        <v>503.74596399999865</v>
      </c>
      <c r="F30" s="12">
        <v>419.28340299999934</v>
      </c>
      <c r="G30" s="12">
        <v>188.56416999999993</v>
      </c>
      <c r="H30" s="12">
        <v>324.8630529999999</v>
      </c>
      <c r="I30" s="12">
        <v>761.0432910000017</v>
      </c>
      <c r="J30" s="12">
        <v>295.17117599999983</v>
      </c>
      <c r="K30" s="62">
        <f t="shared" si="0"/>
        <v>3035.3002479999986</v>
      </c>
      <c r="L30" s="61">
        <f t="shared" si="1"/>
        <v>5.011049689365002</v>
      </c>
      <c r="M30" s="61">
        <f t="shared" si="2"/>
        <v>4.10964686621713</v>
      </c>
      <c r="N30" s="61">
        <f t="shared" si="3"/>
        <v>4.707790441040517</v>
      </c>
      <c r="O30" s="61">
        <f t="shared" si="4"/>
        <v>4.693779830257924</v>
      </c>
      <c r="P30" s="61">
        <f t="shared" si="5"/>
        <v>5.287339894393804</v>
      </c>
      <c r="Q30" s="61">
        <f t="shared" si="6"/>
        <v>4.5033509999299906</v>
      </c>
      <c r="R30" s="61">
        <f t="shared" si="7"/>
        <v>4.807385352546032</v>
      </c>
      <c r="S30" s="61">
        <f t="shared" si="8"/>
        <v>5.139480533792431</v>
      </c>
    </row>
    <row r="31" spans="1:19" ht="15.75">
      <c r="A31" s="12" t="s">
        <v>16</v>
      </c>
      <c r="B31" s="12" t="s">
        <v>58</v>
      </c>
      <c r="C31" s="12"/>
      <c r="D31" s="12"/>
      <c r="E31" s="12"/>
      <c r="F31" s="12"/>
      <c r="G31" s="12"/>
      <c r="H31" s="12"/>
      <c r="I31" s="12"/>
      <c r="J31" s="12"/>
      <c r="K31" s="62"/>
      <c r="L31" s="61"/>
      <c r="M31" s="61"/>
      <c r="N31" s="61"/>
      <c r="O31" s="61"/>
      <c r="P31" s="61"/>
      <c r="Q31" s="61"/>
      <c r="R31" s="61"/>
      <c r="S31" s="61"/>
    </row>
    <row r="32" spans="1:19" ht="15.75">
      <c r="A32" s="12" t="s">
        <v>17</v>
      </c>
      <c r="B32" s="12" t="s">
        <v>59</v>
      </c>
      <c r="C32" s="12">
        <v>5812.909623999997</v>
      </c>
      <c r="D32" s="12">
        <v>3026.1047820000103</v>
      </c>
      <c r="E32" s="12">
        <v>8257.227355000012</v>
      </c>
      <c r="F32" s="12">
        <v>6989.102463999987</v>
      </c>
      <c r="G32" s="12">
        <v>2831.809755999999</v>
      </c>
      <c r="H32" s="12">
        <v>5987.246709000028</v>
      </c>
      <c r="I32" s="12">
        <v>12557.353546000028</v>
      </c>
      <c r="J32" s="12">
        <v>4280.856239000003</v>
      </c>
      <c r="K32" s="62">
        <f t="shared" si="0"/>
        <v>49742.61047500007</v>
      </c>
      <c r="L32" s="61">
        <f t="shared" si="1"/>
        <v>77.21771936622545</v>
      </c>
      <c r="M32" s="61">
        <f t="shared" si="2"/>
        <v>75.18877365189005</v>
      </c>
      <c r="N32" s="61">
        <f t="shared" si="3"/>
        <v>77.16845153992624</v>
      </c>
      <c r="O32" s="61">
        <f t="shared" si="4"/>
        <v>78.24137073493735</v>
      </c>
      <c r="P32" s="61">
        <f t="shared" si="5"/>
        <v>79.40395408222241</v>
      </c>
      <c r="Q32" s="61">
        <f t="shared" si="6"/>
        <v>82.99704507733856</v>
      </c>
      <c r="R32" s="61">
        <f t="shared" si="7"/>
        <v>79.32273790162402</v>
      </c>
      <c r="S32" s="61">
        <f t="shared" si="8"/>
        <v>74.53768896562045</v>
      </c>
    </row>
    <row r="33" spans="1:19" ht="15.75">
      <c r="A33" s="12"/>
      <c r="B33" s="12" t="s">
        <v>60</v>
      </c>
      <c r="C33" s="12">
        <v>1.663404</v>
      </c>
      <c r="D33" s="12">
        <v>1.708012</v>
      </c>
      <c r="E33" s="12">
        <v>1.663404</v>
      </c>
      <c r="F33" s="12" t="s">
        <v>1</v>
      </c>
      <c r="G33" s="12" t="s">
        <v>1</v>
      </c>
      <c r="H33" s="12" t="s">
        <v>1</v>
      </c>
      <c r="I33" s="12">
        <v>3.371416</v>
      </c>
      <c r="J33" s="12" t="s">
        <v>1</v>
      </c>
      <c r="K33" s="62">
        <f t="shared" si="0"/>
        <v>8.406236</v>
      </c>
      <c r="L33" s="61">
        <f t="shared" si="1"/>
        <v>0.022096380568922633</v>
      </c>
      <c r="M33" s="61">
        <f t="shared" si="2"/>
        <v>0.042438493348480356</v>
      </c>
      <c r="N33" s="61">
        <f t="shared" si="3"/>
        <v>0.015545449513097402</v>
      </c>
      <c r="O33" s="61"/>
      <c r="P33" s="61"/>
      <c r="Q33" s="61"/>
      <c r="R33" s="61">
        <f t="shared" si="7"/>
        <v>0.021296680605964763</v>
      </c>
      <c r="S33" s="61"/>
    </row>
    <row r="34" spans="1:19" ht="15.75">
      <c r="A34" s="12"/>
      <c r="B34" s="12" t="s">
        <v>61</v>
      </c>
      <c r="C34" s="12">
        <v>1226.1494679999987</v>
      </c>
      <c r="D34" s="12">
        <v>733.8777860000002</v>
      </c>
      <c r="E34" s="12">
        <v>1731.2157409999927</v>
      </c>
      <c r="F34" s="12">
        <v>1325.4166859999973</v>
      </c>
      <c r="G34" s="12">
        <v>545.7689119999997</v>
      </c>
      <c r="H34" s="12">
        <v>935.8805869999993</v>
      </c>
      <c r="I34" s="12">
        <v>2214.8448990000015</v>
      </c>
      <c r="J34" s="12">
        <v>924.6107010000012</v>
      </c>
      <c r="K34" s="62">
        <f t="shared" si="0"/>
        <v>9637.76477999999</v>
      </c>
      <c r="L34" s="61">
        <f t="shared" si="1"/>
        <v>16.287964486865484</v>
      </c>
      <c r="M34" s="61">
        <f t="shared" si="2"/>
        <v>18.23445475778771</v>
      </c>
      <c r="N34" s="61">
        <f t="shared" si="3"/>
        <v>16.17918851824024</v>
      </c>
      <c r="O34" s="61">
        <f t="shared" si="4"/>
        <v>14.837730429873696</v>
      </c>
      <c r="P34" s="61">
        <f t="shared" si="5"/>
        <v>15.303361935289722</v>
      </c>
      <c r="Q34" s="61">
        <f t="shared" si="6"/>
        <v>12.973462935723608</v>
      </c>
      <c r="R34" s="61">
        <f t="shared" si="7"/>
        <v>13.99081110303603</v>
      </c>
      <c r="S34" s="61">
        <f t="shared" si="8"/>
        <v>16.09919628170497</v>
      </c>
    </row>
    <row r="35" spans="1:19" ht="15.75">
      <c r="A35" s="12"/>
      <c r="B35" s="12" t="s">
        <v>62</v>
      </c>
      <c r="C35" s="12">
        <v>365.8044929999999</v>
      </c>
      <c r="D35" s="12">
        <v>175.85141499999997</v>
      </c>
      <c r="E35" s="12">
        <v>435.6703570000003</v>
      </c>
      <c r="F35" s="12">
        <v>410.03999799999997</v>
      </c>
      <c r="G35" s="12">
        <v>105.97765399999999</v>
      </c>
      <c r="H35" s="12">
        <v>171.5367129999999</v>
      </c>
      <c r="I35" s="12">
        <v>741.094128</v>
      </c>
      <c r="J35" s="12">
        <v>315.11491700000016</v>
      </c>
      <c r="K35" s="62">
        <f t="shared" si="0"/>
        <v>2721.0896750000006</v>
      </c>
      <c r="L35" s="61">
        <f t="shared" si="1"/>
        <v>4.859285712400471</v>
      </c>
      <c r="M35" s="61">
        <f t="shared" si="2"/>
        <v>4.3693306052875265</v>
      </c>
      <c r="N35" s="61">
        <f t="shared" si="3"/>
        <v>4.0715854591528124</v>
      </c>
      <c r="O35" s="61">
        <f t="shared" si="4"/>
        <v>4.5903020688166905</v>
      </c>
      <c r="P35" s="61">
        <f t="shared" si="5"/>
        <v>2.971613737161536</v>
      </c>
      <c r="Q35" s="61">
        <f t="shared" si="6"/>
        <v>2.3778943800459005</v>
      </c>
      <c r="R35" s="61">
        <f t="shared" si="7"/>
        <v>4.6813697695484535</v>
      </c>
      <c r="S35" s="61">
        <f t="shared" si="8"/>
        <v>5.486738250584195</v>
      </c>
    </row>
    <row r="36" spans="1:19" ht="15.75">
      <c r="A36" s="12"/>
      <c r="B36" s="12" t="s">
        <v>63</v>
      </c>
      <c r="C36" s="12">
        <v>121.42083400000003</v>
      </c>
      <c r="D36" s="12">
        <v>87.13434300000002</v>
      </c>
      <c r="E36" s="12">
        <v>274.4862560000001</v>
      </c>
      <c r="F36" s="12">
        <v>208.18627600000005</v>
      </c>
      <c r="G36" s="12">
        <v>82.77710400000002</v>
      </c>
      <c r="H36" s="12">
        <v>119.14306500000004</v>
      </c>
      <c r="I36" s="12">
        <v>314.04720200000014</v>
      </c>
      <c r="J36" s="12">
        <v>222.6284550000002</v>
      </c>
      <c r="K36" s="62">
        <f t="shared" si="0"/>
        <v>1429.8235350000007</v>
      </c>
      <c r="L36" s="61">
        <f t="shared" si="1"/>
        <v>1.6129340539399815</v>
      </c>
      <c r="M36" s="61">
        <f t="shared" si="2"/>
        <v>2.165002491686069</v>
      </c>
      <c r="N36" s="61">
        <f t="shared" si="3"/>
        <v>2.565229033167607</v>
      </c>
      <c r="O36" s="61">
        <f t="shared" si="4"/>
        <v>2.33059676637215</v>
      </c>
      <c r="P36" s="61">
        <f t="shared" si="5"/>
        <v>2.3210702453259553</v>
      </c>
      <c r="Q36" s="61">
        <f t="shared" si="6"/>
        <v>1.6515976068921392</v>
      </c>
      <c r="R36" s="61">
        <f t="shared" si="7"/>
        <v>1.983784545185436</v>
      </c>
      <c r="S36" s="61">
        <f t="shared" si="8"/>
        <v>3.8763765020903875</v>
      </c>
    </row>
    <row r="37" spans="1:19" ht="15.75">
      <c r="A37" s="12" t="s">
        <v>79</v>
      </c>
      <c r="B37" s="12" t="s">
        <v>64</v>
      </c>
      <c r="C37" s="12">
        <v>59.34340499999998</v>
      </c>
      <c r="D37" s="12">
        <v>99.33626200000002</v>
      </c>
      <c r="E37" s="12">
        <v>767.904976000001</v>
      </c>
      <c r="F37" s="12">
        <v>961.7616810000006</v>
      </c>
      <c r="G37" s="12">
        <v>404.74927299999973</v>
      </c>
      <c r="H37" s="12" t="s">
        <v>1</v>
      </c>
      <c r="I37" s="12" t="s">
        <v>1</v>
      </c>
      <c r="J37" s="12">
        <v>1728.085570999996</v>
      </c>
      <c r="K37" s="62">
        <f t="shared" si="0"/>
        <v>4021.1811679999973</v>
      </c>
      <c r="L37" s="61">
        <f t="shared" si="1"/>
        <v>0.7883078681641416</v>
      </c>
      <c r="M37" s="61">
        <f t="shared" si="2"/>
        <v>2.4681801381664195</v>
      </c>
      <c r="N37" s="61">
        <f t="shared" si="3"/>
        <v>7.1765055484201605</v>
      </c>
      <c r="O37" s="61">
        <f t="shared" si="4"/>
        <v>10.766697530817277</v>
      </c>
      <c r="P37" s="61">
        <f t="shared" si="5"/>
        <v>11.349170833248904</v>
      </c>
      <c r="Q37" s="61"/>
      <c r="R37" s="61"/>
      <c r="S37" s="61">
        <f t="shared" si="8"/>
        <v>30.089191882618188</v>
      </c>
    </row>
    <row r="38" spans="1:19" ht="15.75">
      <c r="A38" s="12"/>
      <c r="B38" s="12" t="s">
        <v>65</v>
      </c>
      <c r="C38" s="12">
        <v>7468.60441799997</v>
      </c>
      <c r="D38" s="12">
        <v>3925.3400760000154</v>
      </c>
      <c r="E38" s="12">
        <v>9932.358137000043</v>
      </c>
      <c r="F38" s="12">
        <v>7970.983742999998</v>
      </c>
      <c r="G38" s="12">
        <v>3161.584153000003</v>
      </c>
      <c r="H38" s="12">
        <v>7213.80707400001</v>
      </c>
      <c r="I38" s="12">
        <v>15830.711191000017</v>
      </c>
      <c r="J38" s="12">
        <v>4015.1247410000124</v>
      </c>
      <c r="K38" s="62">
        <f t="shared" si="0"/>
        <v>59518.51353300007</v>
      </c>
      <c r="L38" s="61">
        <f t="shared" si="1"/>
        <v>99.21169213183583</v>
      </c>
      <c r="M38" s="61">
        <f t="shared" si="2"/>
        <v>97.53181986183354</v>
      </c>
      <c r="N38" s="61">
        <f t="shared" si="3"/>
        <v>92.82349445158022</v>
      </c>
      <c r="O38" s="61">
        <f t="shared" si="4"/>
        <v>89.23330246918279</v>
      </c>
      <c r="P38" s="61">
        <f t="shared" si="5"/>
        <v>88.65082916675084</v>
      </c>
      <c r="Q38" s="61">
        <f t="shared" si="6"/>
        <v>99.99999999999997</v>
      </c>
      <c r="R38" s="61">
        <f t="shared" si="7"/>
        <v>99.99999999999983</v>
      </c>
      <c r="S38" s="61">
        <f t="shared" si="8"/>
        <v>69.91080811738188</v>
      </c>
    </row>
    <row r="39" spans="1:19" ht="15.75">
      <c r="A39" s="12" t="s">
        <v>19</v>
      </c>
      <c r="B39" s="12" t="s">
        <v>64</v>
      </c>
      <c r="C39" s="12">
        <v>3087.2726770000118</v>
      </c>
      <c r="D39" s="12">
        <v>1847.723556</v>
      </c>
      <c r="E39" s="12">
        <v>6746.156730999998</v>
      </c>
      <c r="F39" s="12">
        <v>4931.617430000054</v>
      </c>
      <c r="G39" s="12">
        <v>1678.8687389999966</v>
      </c>
      <c r="H39" s="12">
        <v>2221.525437000001</v>
      </c>
      <c r="I39" s="12">
        <v>6710.470164000005</v>
      </c>
      <c r="J39" s="12">
        <v>2281.762030999996</v>
      </c>
      <c r="K39" s="62">
        <f t="shared" si="0"/>
        <v>29505.396765000063</v>
      </c>
      <c r="L39" s="61">
        <f t="shared" si="1"/>
        <v>41.010813964033275</v>
      </c>
      <c r="M39" s="61">
        <f t="shared" si="2"/>
        <v>45.90986705077977</v>
      </c>
      <c r="N39" s="61">
        <f t="shared" si="3"/>
        <v>63.04664343070154</v>
      </c>
      <c r="O39" s="61">
        <f t="shared" si="4"/>
        <v>55.20830602370089</v>
      </c>
      <c r="P39" s="61">
        <f t="shared" si="5"/>
        <v>47.07548449509418</v>
      </c>
      <c r="Q39" s="61">
        <f t="shared" si="6"/>
        <v>30.795465060423066</v>
      </c>
      <c r="R39" s="61">
        <f t="shared" si="7"/>
        <v>42.38893681425374</v>
      </c>
      <c r="S39" s="61">
        <f t="shared" si="8"/>
        <v>39.72973140531571</v>
      </c>
    </row>
    <row r="40" spans="1:19" ht="15.75">
      <c r="A40" s="12"/>
      <c r="B40" s="12" t="s">
        <v>65</v>
      </c>
      <c r="C40" s="12">
        <v>1721.813055999999</v>
      </c>
      <c r="D40" s="12">
        <v>1140.1533630000006</v>
      </c>
      <c r="E40" s="12">
        <v>3954.1063820000177</v>
      </c>
      <c r="F40" s="12">
        <v>4001.1279940000127</v>
      </c>
      <c r="G40" s="12">
        <v>1282.8305100000011</v>
      </c>
      <c r="H40" s="12">
        <v>1514.922861999999</v>
      </c>
      <c r="I40" s="12">
        <v>3832.4698850000013</v>
      </c>
      <c r="J40" s="12">
        <v>1571.1470259999985</v>
      </c>
      <c r="K40" s="62">
        <f t="shared" si="0"/>
        <v>19018.57107800003</v>
      </c>
      <c r="L40" s="61">
        <f t="shared" si="1"/>
        <v>22.87227670121971</v>
      </c>
      <c r="M40" s="61">
        <f t="shared" si="2"/>
        <v>28.329069650519457</v>
      </c>
      <c r="N40" s="61">
        <f t="shared" si="3"/>
        <v>36.953356569298556</v>
      </c>
      <c r="O40" s="61">
        <f t="shared" si="4"/>
        <v>44.79169397629993</v>
      </c>
      <c r="P40" s="61">
        <f t="shared" si="5"/>
        <v>35.97057136182636</v>
      </c>
      <c r="Q40" s="61">
        <f t="shared" si="6"/>
        <v>21.000324051638152</v>
      </c>
      <c r="R40" s="61">
        <f t="shared" si="7"/>
        <v>24.209082199533828</v>
      </c>
      <c r="S40" s="61">
        <f t="shared" si="8"/>
        <v>27.35659919535256</v>
      </c>
    </row>
    <row r="41" spans="1:19" ht="15.75">
      <c r="A41" s="12" t="s">
        <v>80</v>
      </c>
      <c r="B41" s="12" t="s">
        <v>58</v>
      </c>
      <c r="C41" s="12"/>
      <c r="D41" s="12"/>
      <c r="E41" s="12"/>
      <c r="F41" s="12"/>
      <c r="G41" s="12"/>
      <c r="H41" s="12"/>
      <c r="I41" s="12"/>
      <c r="J41" s="12"/>
      <c r="K41" s="62"/>
      <c r="L41" s="61"/>
      <c r="M41" s="61"/>
      <c r="N41" s="61"/>
      <c r="O41" s="61"/>
      <c r="P41" s="61"/>
      <c r="Q41" s="61"/>
      <c r="R41" s="61"/>
      <c r="S41" s="61"/>
    </row>
    <row r="42" spans="1:19" ht="15.75">
      <c r="A42" s="12" t="s">
        <v>81</v>
      </c>
      <c r="B42" s="12" t="s">
        <v>58</v>
      </c>
      <c r="C42" s="12"/>
      <c r="D42" s="12"/>
      <c r="E42" s="12"/>
      <c r="F42" s="12"/>
      <c r="G42" s="12"/>
      <c r="H42" s="12"/>
      <c r="I42" s="12"/>
      <c r="J42" s="12"/>
      <c r="K42" s="62"/>
      <c r="L42" s="61"/>
      <c r="M42" s="61"/>
      <c r="N42" s="61"/>
      <c r="O42" s="61"/>
      <c r="P42" s="61"/>
      <c r="Q42" s="61"/>
      <c r="R42" s="61"/>
      <c r="S42" s="61"/>
    </row>
    <row r="43" spans="1:19" ht="15.75">
      <c r="A43" s="12" t="s">
        <v>22</v>
      </c>
      <c r="B43" s="12" t="s">
        <v>64</v>
      </c>
      <c r="C43" s="12">
        <v>6640.642695999988</v>
      </c>
      <c r="D43" s="12">
        <v>3480.1071350000107</v>
      </c>
      <c r="E43" s="12">
        <v>8805.846100000064</v>
      </c>
      <c r="F43" s="12">
        <v>7210.913605999989</v>
      </c>
      <c r="G43" s="12">
        <v>2929.7324880000024</v>
      </c>
      <c r="H43" s="12">
        <v>6865.857212000022</v>
      </c>
      <c r="I43" s="12">
        <v>15551.23851800005</v>
      </c>
      <c r="J43" s="12">
        <v>5621.172827000007</v>
      </c>
      <c r="K43" s="62">
        <f t="shared" si="0"/>
        <v>57105.51058200013</v>
      </c>
      <c r="L43" s="61">
        <f t="shared" si="1"/>
        <v>88.213187074849</v>
      </c>
      <c r="M43" s="61">
        <f t="shared" si="2"/>
        <v>86.46924231252297</v>
      </c>
      <c r="N43" s="61">
        <f t="shared" si="3"/>
        <v>82.29560345391538</v>
      </c>
      <c r="O43" s="61">
        <f t="shared" si="4"/>
        <v>80.72449469595446</v>
      </c>
      <c r="P43" s="61">
        <f t="shared" si="5"/>
        <v>82.14970778225806</v>
      </c>
      <c r="Q43" s="61">
        <f t="shared" si="6"/>
        <v>95.17661259262019</v>
      </c>
      <c r="R43" s="61">
        <f t="shared" si="7"/>
        <v>98.23461707040124</v>
      </c>
      <c r="S43" s="61">
        <f t="shared" si="8"/>
        <v>97.87509984189488</v>
      </c>
    </row>
    <row r="44" spans="1:19" ht="15.75">
      <c r="A44" s="12"/>
      <c r="B44" s="12" t="s">
        <v>65</v>
      </c>
      <c r="C44" s="12">
        <v>887.3051269999993</v>
      </c>
      <c r="D44" s="12">
        <v>544.5692029999991</v>
      </c>
      <c r="E44" s="12">
        <v>1894.4170129999968</v>
      </c>
      <c r="F44" s="12">
        <v>1721.8318179999997</v>
      </c>
      <c r="G44" s="12">
        <v>636.6009380000002</v>
      </c>
      <c r="H44" s="12">
        <v>347.9498620000001</v>
      </c>
      <c r="I44" s="12">
        <v>279.4726729999999</v>
      </c>
      <c r="J44" s="12">
        <v>122.03748500000005</v>
      </c>
      <c r="K44" s="62">
        <f t="shared" si="0"/>
        <v>6434.184118999996</v>
      </c>
      <c r="L44" s="61">
        <f t="shared" si="1"/>
        <v>11.786812925151203</v>
      </c>
      <c r="M44" s="61">
        <f t="shared" si="2"/>
        <v>13.530757687476852</v>
      </c>
      <c r="N44" s="61">
        <f t="shared" si="3"/>
        <v>17.704396546085157</v>
      </c>
      <c r="O44" s="61">
        <f t="shared" si="4"/>
        <v>19.275505304045492</v>
      </c>
      <c r="P44" s="61">
        <f t="shared" si="5"/>
        <v>17.85029221774167</v>
      </c>
      <c r="Q44" s="61">
        <f t="shared" si="6"/>
        <v>4.8233874073799425</v>
      </c>
      <c r="R44" s="61">
        <f t="shared" si="7"/>
        <v>1.7653829295987886</v>
      </c>
      <c r="S44" s="61">
        <f t="shared" si="8"/>
        <v>2.1249001581051616</v>
      </c>
    </row>
    <row r="45" spans="1:19" ht="15.75">
      <c r="A45" s="12" t="s">
        <v>23</v>
      </c>
      <c r="B45" s="12" t="s">
        <v>64</v>
      </c>
      <c r="C45" s="12">
        <v>6687.829969999992</v>
      </c>
      <c r="D45" s="12">
        <v>3450.1347610000084</v>
      </c>
      <c r="E45" s="12">
        <v>8569.184190000027</v>
      </c>
      <c r="F45" s="12">
        <v>6376.17009</v>
      </c>
      <c r="G45" s="12">
        <v>2376.1418989999984</v>
      </c>
      <c r="H45" s="12">
        <v>4423.7704880000365</v>
      </c>
      <c r="I45" s="12">
        <v>12457.522401000024</v>
      </c>
      <c r="J45" s="12">
        <v>3265.867422000001</v>
      </c>
      <c r="K45" s="62">
        <f t="shared" si="0"/>
        <v>47606.62122100009</v>
      </c>
      <c r="L45" s="61">
        <f t="shared" si="1"/>
        <v>88.84001493164993</v>
      </c>
      <c r="M45" s="61">
        <f t="shared" si="2"/>
        <v>85.72452717314616</v>
      </c>
      <c r="N45" s="61">
        <f t="shared" si="3"/>
        <v>80.08386428917922</v>
      </c>
      <c r="O45" s="61">
        <f t="shared" si="4"/>
        <v>71.37973587458194</v>
      </c>
      <c r="P45" s="61">
        <f t="shared" si="5"/>
        <v>66.62702600034433</v>
      </c>
      <c r="Q45" s="61">
        <f t="shared" si="6"/>
        <v>61.32365951321571</v>
      </c>
      <c r="R45" s="61">
        <f t="shared" si="7"/>
        <v>78.69212097105455</v>
      </c>
      <c r="S45" s="61">
        <f t="shared" si="8"/>
        <v>56.864841170385446</v>
      </c>
    </row>
    <row r="46" spans="1:19" ht="15.75">
      <c r="A46" s="12"/>
      <c r="B46" s="12" t="s">
        <v>65</v>
      </c>
      <c r="C46" s="12">
        <v>837.3702320000006</v>
      </c>
      <c r="D46" s="12">
        <v>561.1760659999999</v>
      </c>
      <c r="E46" s="12">
        <v>2116.3872389999915</v>
      </c>
      <c r="F46" s="12">
        <v>2536.639521999996</v>
      </c>
      <c r="G46" s="12">
        <v>1176.906552000001</v>
      </c>
      <c r="H46" s="12">
        <v>1320.473933999995</v>
      </c>
      <c r="I46" s="12">
        <v>1516.0119959999986</v>
      </c>
      <c r="J46" s="12">
        <v>1003.6921850000019</v>
      </c>
      <c r="K46" s="62">
        <f t="shared" si="0"/>
        <v>11068.657725999985</v>
      </c>
      <c r="L46" s="61">
        <f t="shared" si="1"/>
        <v>11.123486130464427</v>
      </c>
      <c r="M46" s="61">
        <f t="shared" si="2"/>
        <v>13.943383737507329</v>
      </c>
      <c r="N46" s="61">
        <f t="shared" si="3"/>
        <v>19.77883362913518</v>
      </c>
      <c r="O46" s="61">
        <f t="shared" si="4"/>
        <v>28.397087363361962</v>
      </c>
      <c r="P46" s="61">
        <f t="shared" si="5"/>
        <v>33.00046326066645</v>
      </c>
      <c r="Q46" s="61">
        <f t="shared" si="6"/>
        <v>18.304813539569757</v>
      </c>
      <c r="R46" s="61">
        <f t="shared" si="7"/>
        <v>9.576398544001423</v>
      </c>
      <c r="S46" s="61">
        <f t="shared" si="8"/>
        <v>17.47615236904807</v>
      </c>
    </row>
    <row r="47" spans="1:19" ht="15.75">
      <c r="A47" s="12" t="s">
        <v>24</v>
      </c>
      <c r="B47" s="12" t="s">
        <v>64</v>
      </c>
      <c r="C47" s="12">
        <v>7238.147574999966</v>
      </c>
      <c r="D47" s="12">
        <v>3791.417440000016</v>
      </c>
      <c r="E47" s="12">
        <v>9781.67185200005</v>
      </c>
      <c r="F47" s="12">
        <v>8112.899184000002</v>
      </c>
      <c r="G47" s="12">
        <v>3251.8667370000107</v>
      </c>
      <c r="H47" s="12">
        <v>7208.283013000012</v>
      </c>
      <c r="I47" s="12">
        <v>15762.936119000015</v>
      </c>
      <c r="J47" s="12">
        <v>5720.134031</v>
      </c>
      <c r="K47" s="62">
        <f t="shared" si="0"/>
        <v>60867.35595100007</v>
      </c>
      <c r="L47" s="61">
        <f t="shared" si="1"/>
        <v>96.15034196817112</v>
      </c>
      <c r="M47" s="61">
        <f t="shared" si="2"/>
        <v>94.20428182515879</v>
      </c>
      <c r="N47" s="61">
        <f t="shared" si="3"/>
        <v>91.41524604302546</v>
      </c>
      <c r="O47" s="61">
        <f t="shared" si="4"/>
        <v>90.82201270622495</v>
      </c>
      <c r="P47" s="61">
        <f t="shared" si="5"/>
        <v>91.18235309386912</v>
      </c>
      <c r="Q47" s="61">
        <f t="shared" si="6"/>
        <v>99.923423776886</v>
      </c>
      <c r="R47" s="61">
        <f t="shared" si="7"/>
        <v>99.5718760125031</v>
      </c>
      <c r="S47" s="61">
        <f t="shared" si="8"/>
        <v>99.59819892104963</v>
      </c>
    </row>
    <row r="48" spans="1:19" ht="15.75">
      <c r="A48" s="12"/>
      <c r="B48" s="12" t="s">
        <v>65</v>
      </c>
      <c r="C48" s="12">
        <v>285.65867000000003</v>
      </c>
      <c r="D48" s="12">
        <v>230.74734799999996</v>
      </c>
      <c r="E48" s="12">
        <v>904.0156119999988</v>
      </c>
      <c r="F48" s="12">
        <v>808.9199259999992</v>
      </c>
      <c r="G48" s="12">
        <v>275.97658499999983</v>
      </c>
      <c r="H48" s="12">
        <v>5.524061</v>
      </c>
      <c r="I48" s="12">
        <v>67.775072</v>
      </c>
      <c r="J48" s="12">
        <v>23.076281</v>
      </c>
      <c r="K48" s="62">
        <f t="shared" si="0"/>
        <v>2601.693554999998</v>
      </c>
      <c r="L48" s="61">
        <f t="shared" si="1"/>
        <v>3.7946420022629996</v>
      </c>
      <c r="M48" s="61">
        <f t="shared" si="2"/>
        <v>5.733314399007431</v>
      </c>
      <c r="N48" s="61">
        <f t="shared" si="3"/>
        <v>8.448536287875843</v>
      </c>
      <c r="O48" s="61">
        <f t="shared" si="4"/>
        <v>9.055669758892256</v>
      </c>
      <c r="P48" s="61">
        <f t="shared" si="5"/>
        <v>7.738384274112425</v>
      </c>
      <c r="Q48" s="61">
        <f t="shared" si="6"/>
        <v>0.07657622311400326</v>
      </c>
      <c r="R48" s="61">
        <f t="shared" si="7"/>
        <v>0.42812398749672703</v>
      </c>
      <c r="S48" s="61">
        <f t="shared" si="8"/>
        <v>0.4018010789502842</v>
      </c>
    </row>
    <row r="49" spans="1:19" ht="15.75">
      <c r="A49" s="12" t="s">
        <v>25</v>
      </c>
      <c r="B49" s="12" t="s">
        <v>64</v>
      </c>
      <c r="C49" s="12">
        <v>7297.507247999972</v>
      </c>
      <c r="D49" s="12">
        <v>3870.7334470000123</v>
      </c>
      <c r="E49" s="12">
        <v>10068.283502000024</v>
      </c>
      <c r="F49" s="12">
        <v>8085.152150000006</v>
      </c>
      <c r="G49" s="12">
        <v>3257.818230000006</v>
      </c>
      <c r="H49" s="12">
        <v>6709.7364210000105</v>
      </c>
      <c r="I49" s="12">
        <v>15425.496424000034</v>
      </c>
      <c r="J49" s="12">
        <v>4257.315607000011</v>
      </c>
      <c r="K49" s="62">
        <f t="shared" si="0"/>
        <v>58972.04302900007</v>
      </c>
      <c r="L49" s="61">
        <f t="shared" si="1"/>
        <v>96.93886593772687</v>
      </c>
      <c r="M49" s="61">
        <f t="shared" si="2"/>
        <v>96.17502432316076</v>
      </c>
      <c r="N49" s="61">
        <f t="shared" si="3"/>
        <v>94.09379372893949</v>
      </c>
      <c r="O49" s="61">
        <f t="shared" si="4"/>
        <v>90.51139113712206</v>
      </c>
      <c r="P49" s="61">
        <f t="shared" si="5"/>
        <v>91.3492329755035</v>
      </c>
      <c r="Q49" s="61">
        <f t="shared" si="6"/>
        <v>93.01241843829214</v>
      </c>
      <c r="R49" s="61">
        <f t="shared" si="7"/>
        <v>97.44032493479902</v>
      </c>
      <c r="S49" s="61">
        <f t="shared" si="8"/>
        <v>74.12780266995746</v>
      </c>
    </row>
    <row r="50" spans="1:19" ht="15.75">
      <c r="A50" s="12"/>
      <c r="B50" s="12" t="s">
        <v>65</v>
      </c>
      <c r="C50" s="12">
        <v>230.4405749999999</v>
      </c>
      <c r="D50" s="12">
        <v>153.94289099999995</v>
      </c>
      <c r="E50" s="12">
        <v>631.9796110000012</v>
      </c>
      <c r="F50" s="12">
        <v>847.5932740000009</v>
      </c>
      <c r="G50" s="12">
        <v>308.5151959999999</v>
      </c>
      <c r="H50" s="12">
        <v>504.0706530000003</v>
      </c>
      <c r="I50" s="12">
        <v>405.21476700000045</v>
      </c>
      <c r="J50" s="12">
        <v>1485.8947050000024</v>
      </c>
      <c r="K50" s="62">
        <f t="shared" si="0"/>
        <v>4567.651672000005</v>
      </c>
      <c r="L50" s="61">
        <f t="shared" si="1"/>
        <v>3.0611340622731196</v>
      </c>
      <c r="M50" s="61">
        <f t="shared" si="2"/>
        <v>3.8249756768391174</v>
      </c>
      <c r="N50" s="61">
        <f t="shared" si="3"/>
        <v>5.906206271060701</v>
      </c>
      <c r="O50" s="61">
        <f t="shared" si="4"/>
        <v>9.488608862878095</v>
      </c>
      <c r="P50" s="61">
        <f t="shared" si="5"/>
        <v>8.650767024496348</v>
      </c>
      <c r="Q50" s="61">
        <f t="shared" si="6"/>
        <v>6.9875815617078345</v>
      </c>
      <c r="R50" s="61">
        <f t="shared" si="7"/>
        <v>2.5596750652009246</v>
      </c>
      <c r="S50" s="61">
        <f t="shared" si="8"/>
        <v>25.872197330042702</v>
      </c>
    </row>
    <row r="51" spans="1:19" ht="15.75">
      <c r="A51" s="12" t="s">
        <v>2</v>
      </c>
      <c r="B51" s="12" t="s">
        <v>28</v>
      </c>
      <c r="C51" s="12">
        <v>770.7662180000044</v>
      </c>
      <c r="D51" s="12">
        <v>400.2159659999996</v>
      </c>
      <c r="E51" s="12">
        <v>1196.9261410000056</v>
      </c>
      <c r="F51" s="12">
        <v>1001.3498300000019</v>
      </c>
      <c r="G51" s="12">
        <v>408.1383699999988</v>
      </c>
      <c r="H51" s="12">
        <v>784.5212590000029</v>
      </c>
      <c r="I51" s="12">
        <v>1719.7982350000052</v>
      </c>
      <c r="J51" s="12">
        <v>621.2817839999989</v>
      </c>
      <c r="K51" s="62">
        <f t="shared" si="0"/>
        <v>6902.997803000017</v>
      </c>
      <c r="L51" s="61">
        <f t="shared" si="1"/>
        <v>10.238729546518634</v>
      </c>
      <c r="M51" s="61">
        <f t="shared" si="2"/>
        <v>9.944053444031201</v>
      </c>
      <c r="N51" s="61">
        <f t="shared" si="3"/>
        <v>11.185950554298348</v>
      </c>
      <c r="O51" s="61">
        <f t="shared" si="4"/>
        <v>11.209877618471383</v>
      </c>
      <c r="P51" s="61">
        <f t="shared" si="5"/>
        <v>11.444201123330341</v>
      </c>
      <c r="Q51" s="61">
        <f t="shared" si="6"/>
        <v>10.875273637793457</v>
      </c>
      <c r="R51" s="61">
        <f t="shared" si="7"/>
        <v>10.863682712989748</v>
      </c>
      <c r="S51" s="61">
        <f t="shared" si="8"/>
        <v>10.817674266635812</v>
      </c>
    </row>
    <row r="52" spans="1:19" ht="15.75">
      <c r="A52" s="12"/>
      <c r="B52" s="12" t="s">
        <v>29</v>
      </c>
      <c r="C52" s="12">
        <v>3541.899457000001</v>
      </c>
      <c r="D52" s="12">
        <v>1820.3105600000022</v>
      </c>
      <c r="E52" s="12">
        <v>4654.677434999994</v>
      </c>
      <c r="F52" s="12">
        <v>3904.886138000011</v>
      </c>
      <c r="G52" s="12">
        <v>1489.7914300000039</v>
      </c>
      <c r="H52" s="12">
        <v>3291.049373000002</v>
      </c>
      <c r="I52" s="12">
        <v>7226.918698000012</v>
      </c>
      <c r="J52" s="12">
        <v>2433.5138809999985</v>
      </c>
      <c r="K52" s="62">
        <f t="shared" si="0"/>
        <v>28363.046972000026</v>
      </c>
      <c r="L52" s="61">
        <f t="shared" si="1"/>
        <v>47.05000008340273</v>
      </c>
      <c r="M52" s="61">
        <f t="shared" si="2"/>
        <v>45.22874405608898</v>
      </c>
      <c r="N52" s="61">
        <f t="shared" si="3"/>
        <v>43.5005885915545</v>
      </c>
      <c r="O52" s="61">
        <f t="shared" si="4"/>
        <v>43.71428886251012</v>
      </c>
      <c r="P52" s="61">
        <f t="shared" si="5"/>
        <v>41.773756181595985</v>
      </c>
      <c r="Q52" s="61">
        <f t="shared" si="6"/>
        <v>45.6215329747533</v>
      </c>
      <c r="R52" s="61">
        <f t="shared" si="7"/>
        <v>45.65125729858937</v>
      </c>
      <c r="S52" s="61">
        <f t="shared" si="8"/>
        <v>42.3720140618106</v>
      </c>
    </row>
    <row r="53" spans="1:19" ht="15.75">
      <c r="A53" s="12"/>
      <c r="B53" s="12" t="s">
        <v>30</v>
      </c>
      <c r="C53" s="12">
        <v>3215.2821480000125</v>
      </c>
      <c r="D53" s="12">
        <v>1804.1498119999987</v>
      </c>
      <c r="E53" s="12">
        <v>4848.659537000027</v>
      </c>
      <c r="F53" s="12">
        <v>4026.509456000005</v>
      </c>
      <c r="G53" s="12">
        <v>1668.403626000002</v>
      </c>
      <c r="H53" s="12">
        <v>3138.236442000005</v>
      </c>
      <c r="I53" s="12">
        <v>6883.994258000022</v>
      </c>
      <c r="J53" s="12">
        <v>2688.4146470000046</v>
      </c>
      <c r="K53" s="62">
        <f t="shared" si="0"/>
        <v>28273.649926000075</v>
      </c>
      <c r="L53" s="61">
        <f t="shared" si="1"/>
        <v>42.71127037007924</v>
      </c>
      <c r="M53" s="61">
        <f t="shared" si="2"/>
        <v>44.82720249987941</v>
      </c>
      <c r="N53" s="61">
        <f t="shared" si="3"/>
        <v>45.31346085414736</v>
      </c>
      <c r="O53" s="61">
        <f t="shared" si="4"/>
        <v>45.07583351901878</v>
      </c>
      <c r="P53" s="61">
        <f t="shared" si="5"/>
        <v>46.78204269507347</v>
      </c>
      <c r="Q53" s="61">
        <f t="shared" si="6"/>
        <v>43.5031933874532</v>
      </c>
      <c r="R53" s="61">
        <f t="shared" si="7"/>
        <v>43.48505998842085</v>
      </c>
      <c r="S53" s="61">
        <f t="shared" si="8"/>
        <v>46.81031167155354</v>
      </c>
    </row>
    <row r="54" spans="1:19" ht="15.75">
      <c r="A54" s="12" t="s">
        <v>69</v>
      </c>
      <c r="B54" s="12" t="s">
        <v>31</v>
      </c>
      <c r="C54" s="12">
        <v>1162.0164079999977</v>
      </c>
      <c r="D54" s="12">
        <v>613.0688909999985</v>
      </c>
      <c r="E54" s="12">
        <v>1409.2251840000004</v>
      </c>
      <c r="F54" s="12">
        <v>1240.5618799999957</v>
      </c>
      <c r="G54" s="12">
        <v>557.9516569999994</v>
      </c>
      <c r="H54" s="12">
        <v>1325.2840579999909</v>
      </c>
      <c r="I54" s="12">
        <v>3067.457151000001</v>
      </c>
      <c r="J54" s="12">
        <v>565.0340779999992</v>
      </c>
      <c r="K54" s="62">
        <f t="shared" si="0"/>
        <v>9940.599306999982</v>
      </c>
      <c r="L54" s="61">
        <f t="shared" si="1"/>
        <v>15.436031642643892</v>
      </c>
      <c r="M54" s="61">
        <f t="shared" si="2"/>
        <v>15.232750152143934</v>
      </c>
      <c r="N54" s="61">
        <f t="shared" si="3"/>
        <v>13.170004972007643</v>
      </c>
      <c r="O54" s="61">
        <f t="shared" si="4"/>
        <v>13.887800682944848</v>
      </c>
      <c r="P54" s="61">
        <f t="shared" si="5"/>
        <v>15.644966141760788</v>
      </c>
      <c r="Q54" s="61">
        <f t="shared" si="6"/>
        <v>18.371492949632334</v>
      </c>
      <c r="R54" s="61">
        <f t="shared" si="7"/>
        <v>19.376622528139407</v>
      </c>
      <c r="S54" s="61">
        <f t="shared" si="8"/>
        <v>9.838296828855512</v>
      </c>
    </row>
    <row r="55" spans="1:19" ht="15.75">
      <c r="A55" s="12"/>
      <c r="B55" s="12" t="s">
        <v>32</v>
      </c>
      <c r="C55" s="12">
        <v>6365.931414999987</v>
      </c>
      <c r="D55" s="12">
        <v>3411.6074470000085</v>
      </c>
      <c r="E55" s="12">
        <v>9291.03792900002</v>
      </c>
      <c r="F55" s="12">
        <v>7692.183543999983</v>
      </c>
      <c r="G55" s="12">
        <v>3008.381769000005</v>
      </c>
      <c r="H55" s="12">
        <v>5888.5230160000065</v>
      </c>
      <c r="I55" s="12">
        <v>12763.254040000133</v>
      </c>
      <c r="J55" s="12">
        <v>5178.176234000035</v>
      </c>
      <c r="K55" s="62">
        <f t="shared" si="0"/>
        <v>53599.09539400018</v>
      </c>
      <c r="L55" s="61">
        <f t="shared" si="1"/>
        <v>84.56396835735627</v>
      </c>
      <c r="M55" s="61">
        <f t="shared" si="2"/>
        <v>84.76724984785582</v>
      </c>
      <c r="N55" s="61">
        <f t="shared" si="3"/>
        <v>86.8299950279925</v>
      </c>
      <c r="O55" s="61">
        <f t="shared" si="4"/>
        <v>86.11219931705499</v>
      </c>
      <c r="P55" s="61">
        <f t="shared" si="5"/>
        <v>84.355033858239</v>
      </c>
      <c r="Q55" s="61">
        <f t="shared" si="6"/>
        <v>81.62850705036746</v>
      </c>
      <c r="R55" s="61">
        <f t="shared" si="7"/>
        <v>80.62337747186116</v>
      </c>
      <c r="S55" s="61">
        <f t="shared" si="8"/>
        <v>90.161703171145</v>
      </c>
    </row>
    <row r="56" spans="1:19" s="3" customFormat="1" ht="15.75">
      <c r="A56" s="64" t="s">
        <v>174</v>
      </c>
      <c r="B56" s="64"/>
      <c r="C56" s="64">
        <f aca="true" t="shared" si="9" ref="C56:J56">SUM(C54:C55)</f>
        <v>7527.947822999985</v>
      </c>
      <c r="D56" s="64">
        <f t="shared" si="9"/>
        <v>4024.676338000007</v>
      </c>
      <c r="E56" s="64">
        <f t="shared" si="9"/>
        <v>10700.26311300002</v>
      </c>
      <c r="F56" s="64">
        <f t="shared" si="9"/>
        <v>8932.745423999979</v>
      </c>
      <c r="G56" s="64">
        <f t="shared" si="9"/>
        <v>3566.3334260000047</v>
      </c>
      <c r="H56" s="64">
        <f t="shared" si="9"/>
        <v>7213.807073999998</v>
      </c>
      <c r="I56" s="64">
        <f t="shared" si="9"/>
        <v>15830.711191000133</v>
      </c>
      <c r="J56" s="64">
        <f t="shared" si="9"/>
        <v>5743.210312000034</v>
      </c>
      <c r="K56" s="13">
        <f t="shared" si="0"/>
        <v>63539.69470100016</v>
      </c>
      <c r="L56" s="60">
        <f t="shared" si="1"/>
        <v>100.00000000000017</v>
      </c>
      <c r="M56" s="60">
        <f t="shared" si="2"/>
        <v>99.99999999999976</v>
      </c>
      <c r="N56" s="60">
        <f t="shared" si="3"/>
        <v>100.00000000000016</v>
      </c>
      <c r="O56" s="60">
        <f t="shared" si="4"/>
        <v>99.99999999999983</v>
      </c>
      <c r="P56" s="60">
        <f t="shared" si="5"/>
        <v>99.9999999999998</v>
      </c>
      <c r="Q56" s="60">
        <f t="shared" si="6"/>
        <v>99.9999999999998</v>
      </c>
      <c r="R56" s="60">
        <f t="shared" si="7"/>
        <v>100.00000000000055</v>
      </c>
      <c r="S56" s="60">
        <f t="shared" si="8"/>
        <v>100.00000000000051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9.57421875" style="17" customWidth="1"/>
    <col min="2" max="2" width="26.00390625" style="17" customWidth="1"/>
    <col min="3" max="3" width="16.28125" style="17" customWidth="1"/>
    <col min="4" max="4" width="12.421875" style="17" customWidth="1"/>
    <col min="5" max="5" width="9.140625" style="17" customWidth="1"/>
  </cols>
  <sheetData>
    <row r="1" spans="1:4" ht="15.75">
      <c r="A1" s="114" t="s">
        <v>122</v>
      </c>
      <c r="B1" s="114"/>
      <c r="C1" s="114"/>
      <c r="D1" s="114"/>
    </row>
    <row r="2" spans="1:4" ht="90">
      <c r="A2" s="18" t="s">
        <v>123</v>
      </c>
      <c r="B2" s="19" t="s">
        <v>124</v>
      </c>
      <c r="C2" s="19" t="s">
        <v>125</v>
      </c>
      <c r="D2" s="19" t="s">
        <v>126</v>
      </c>
    </row>
    <row r="3" spans="1:4" ht="15.75">
      <c r="A3" s="115" t="s">
        <v>127</v>
      </c>
      <c r="B3" s="115"/>
      <c r="C3" s="115"/>
      <c r="D3" s="115"/>
    </row>
    <row r="4" spans="1:4" ht="15.75">
      <c r="A4" s="18" t="s">
        <v>128</v>
      </c>
      <c r="B4" s="20">
        <v>70276</v>
      </c>
      <c r="C4" s="20">
        <v>81</v>
      </c>
      <c r="D4" s="20">
        <v>82</v>
      </c>
    </row>
    <row r="5" spans="1:4" ht="15.75">
      <c r="A5" s="18" t="s">
        <v>129</v>
      </c>
      <c r="B5" s="20">
        <v>70276</v>
      </c>
      <c r="C5" s="20">
        <v>12</v>
      </c>
      <c r="D5" s="20">
        <v>80</v>
      </c>
    </row>
    <row r="6" spans="1:4" ht="15.75">
      <c r="A6" s="18" t="s">
        <v>130</v>
      </c>
      <c r="B6" s="20">
        <v>70276</v>
      </c>
      <c r="C6" s="20">
        <v>37</v>
      </c>
      <c r="D6" s="20">
        <v>49</v>
      </c>
    </row>
    <row r="7" spans="1:4" ht="15.75">
      <c r="A7" s="18" t="s">
        <v>131</v>
      </c>
      <c r="B7" s="20">
        <v>70276</v>
      </c>
      <c r="C7" s="20">
        <v>27</v>
      </c>
      <c r="D7" s="20">
        <v>27</v>
      </c>
    </row>
    <row r="8" spans="1:4" ht="15.75">
      <c r="A8" s="18" t="s">
        <v>132</v>
      </c>
      <c r="B8" s="20">
        <v>23363</v>
      </c>
      <c r="C8" s="20">
        <v>22</v>
      </c>
      <c r="D8" s="20">
        <v>51</v>
      </c>
    </row>
    <row r="9" spans="1:4" ht="15.75">
      <c r="A9" s="18" t="s">
        <v>133</v>
      </c>
      <c r="B9" s="20">
        <v>37160</v>
      </c>
      <c r="C9" s="20">
        <v>7</v>
      </c>
      <c r="D9" s="20">
        <v>15</v>
      </c>
    </row>
    <row r="10" spans="1:4" ht="15.75">
      <c r="A10" s="18" t="s">
        <v>134</v>
      </c>
      <c r="B10" s="20">
        <v>23363</v>
      </c>
      <c r="C10" s="20">
        <v>20</v>
      </c>
      <c r="D10" s="20">
        <v>43</v>
      </c>
    </row>
    <row r="11" spans="1:5" ht="15.75">
      <c r="A11" s="21" t="s">
        <v>116</v>
      </c>
      <c r="B11" s="22">
        <v>70276</v>
      </c>
      <c r="C11" s="21"/>
      <c r="D11" s="21"/>
      <c r="E11" s="23"/>
    </row>
    <row r="12" spans="1:4" ht="15.75">
      <c r="A12" s="115" t="s">
        <v>135</v>
      </c>
      <c r="B12" s="115"/>
      <c r="C12" s="115"/>
      <c r="D12" s="115"/>
    </row>
    <row r="13" spans="1:4" ht="15.75">
      <c r="A13" s="18" t="s">
        <v>136</v>
      </c>
      <c r="B13" s="18" t="s">
        <v>137</v>
      </c>
      <c r="C13" s="24">
        <v>81</v>
      </c>
      <c r="D13" s="25"/>
    </row>
    <row r="14" spans="1:4" ht="15.75">
      <c r="A14" s="18" t="s">
        <v>138</v>
      </c>
      <c r="B14" s="26" t="s">
        <v>139</v>
      </c>
      <c r="C14" s="27">
        <v>33</v>
      </c>
      <c r="D14" s="28"/>
    </row>
    <row r="15" spans="1:4" ht="15.75">
      <c r="A15" s="18" t="s">
        <v>140</v>
      </c>
      <c r="B15" s="18" t="s">
        <v>141</v>
      </c>
      <c r="C15" s="24">
        <v>25</v>
      </c>
      <c r="D15" s="25"/>
    </row>
    <row r="16" spans="1:4" ht="15.75">
      <c r="A16" s="18" t="s">
        <v>142</v>
      </c>
      <c r="B16" s="29"/>
      <c r="C16" s="24"/>
      <c r="D16" s="25"/>
    </row>
    <row r="17" spans="1:4" ht="15.75">
      <c r="A17" s="18" t="s">
        <v>143</v>
      </c>
      <c r="B17" s="29"/>
      <c r="C17" s="24"/>
      <c r="D17" s="25"/>
    </row>
    <row r="18" spans="1:4" ht="15.75">
      <c r="A18" s="18" t="s">
        <v>144</v>
      </c>
      <c r="B18" s="30" t="s">
        <v>137</v>
      </c>
      <c r="C18" s="31">
        <v>19</v>
      </c>
      <c r="D18" s="25"/>
    </row>
    <row r="19" spans="1:4" ht="15.75">
      <c r="A19" s="18" t="s">
        <v>145</v>
      </c>
      <c r="B19" s="26" t="s">
        <v>137</v>
      </c>
      <c r="C19" s="32">
        <v>7</v>
      </c>
      <c r="D19" s="25"/>
    </row>
    <row r="20" spans="1:4" ht="15.75">
      <c r="A20" s="18" t="s">
        <v>146</v>
      </c>
      <c r="B20" s="18" t="s">
        <v>137</v>
      </c>
      <c r="C20" s="24">
        <v>17</v>
      </c>
      <c r="D20" s="25"/>
    </row>
    <row r="21" spans="1:4" ht="15.75">
      <c r="A21" s="115" t="s">
        <v>147</v>
      </c>
      <c r="B21" s="115"/>
      <c r="C21" s="115"/>
      <c r="D21" s="115"/>
    </row>
    <row r="22" spans="1:5" s="111" customFormat="1" ht="15.75">
      <c r="A22" s="109" t="s">
        <v>148</v>
      </c>
      <c r="B22" s="110"/>
      <c r="C22" s="109">
        <v>12</v>
      </c>
      <c r="D22" s="109">
        <v>5</v>
      </c>
      <c r="E22" s="110"/>
    </row>
    <row r="23" spans="1:4" ht="15.75">
      <c r="A23" s="18" t="s">
        <v>149</v>
      </c>
      <c r="C23" s="33">
        <v>30</v>
      </c>
      <c r="D23" s="20">
        <v>10</v>
      </c>
    </row>
    <row r="24" spans="1:4" ht="15.75">
      <c r="A24" s="18" t="s">
        <v>150</v>
      </c>
      <c r="C24" s="33">
        <v>35</v>
      </c>
      <c r="D24" s="20">
        <v>24</v>
      </c>
    </row>
    <row r="25" spans="1:4" ht="15.75">
      <c r="A25" s="18" t="s">
        <v>151</v>
      </c>
      <c r="C25" s="33">
        <v>18</v>
      </c>
      <c r="D25" s="20">
        <v>34</v>
      </c>
    </row>
    <row r="26" spans="1:4" ht="15.75">
      <c r="A26" s="18" t="s">
        <v>152</v>
      </c>
      <c r="C26" s="33">
        <v>4</v>
      </c>
      <c r="D26" s="20">
        <v>21</v>
      </c>
    </row>
    <row r="27" spans="1:4" ht="15.75">
      <c r="A27" s="18" t="s">
        <v>153</v>
      </c>
      <c r="C27" s="33">
        <v>1</v>
      </c>
      <c r="D27" s="20">
        <v>5</v>
      </c>
    </row>
    <row r="28" spans="1:4" ht="15.75">
      <c r="A28" s="18" t="s">
        <v>154</v>
      </c>
      <c r="C28" s="33">
        <v>0</v>
      </c>
      <c r="D28" s="20">
        <v>1</v>
      </c>
    </row>
    <row r="29" spans="1:4" ht="15.75">
      <c r="A29" s="18" t="s">
        <v>155</v>
      </c>
      <c r="B29" s="20"/>
      <c r="C29" s="33">
        <v>0</v>
      </c>
      <c r="D29" s="33">
        <v>0</v>
      </c>
    </row>
    <row r="30" spans="1:4" ht="15.75">
      <c r="A30" s="26"/>
      <c r="B30" s="26"/>
      <c r="C30" s="26"/>
      <c r="D30" s="26"/>
    </row>
    <row r="31" spans="1:4" ht="15.75">
      <c r="A31" s="26"/>
      <c r="B31" s="26"/>
      <c r="C31" s="26"/>
      <c r="D31" s="26"/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:A3"/>
    </sheetView>
  </sheetViews>
  <sheetFormatPr defaultColWidth="29.140625" defaultRowHeight="15"/>
  <cols>
    <col min="1" max="16384" width="29.140625" style="26" customWidth="1"/>
  </cols>
  <sheetData>
    <row r="1" spans="1:5" s="17" customFormat="1" ht="15.75">
      <c r="A1" s="65" t="s">
        <v>299</v>
      </c>
      <c r="B1" s="66"/>
      <c r="C1" s="66"/>
      <c r="D1" s="66"/>
      <c r="E1" s="66"/>
    </row>
    <row r="2" spans="1:5" s="67" customFormat="1" ht="15">
      <c r="A2" s="115"/>
      <c r="B2" s="115" t="s">
        <v>300</v>
      </c>
      <c r="C2" s="115"/>
      <c r="D2" s="115" t="s">
        <v>301</v>
      </c>
      <c r="E2" s="115"/>
    </row>
    <row r="3" spans="1:5" s="67" customFormat="1" ht="45">
      <c r="A3" s="115"/>
      <c r="B3" s="59" t="s">
        <v>124</v>
      </c>
      <c r="C3" s="59" t="s">
        <v>302</v>
      </c>
      <c r="D3" s="59" t="s">
        <v>124</v>
      </c>
      <c r="E3" s="59" t="s">
        <v>302</v>
      </c>
    </row>
    <row r="4" spans="1:5" ht="15">
      <c r="A4" s="18" t="s">
        <v>128</v>
      </c>
      <c r="B4" s="20">
        <v>70276</v>
      </c>
      <c r="C4" s="20">
        <v>81</v>
      </c>
      <c r="D4" s="30"/>
      <c r="E4" s="30">
        <v>85.1</v>
      </c>
    </row>
    <row r="5" spans="1:5" ht="15">
      <c r="A5" s="18" t="s">
        <v>129</v>
      </c>
      <c r="B5" s="20">
        <v>70276</v>
      </c>
      <c r="C5" s="20">
        <v>12</v>
      </c>
      <c r="D5" s="30"/>
      <c r="E5" s="30">
        <v>24.9</v>
      </c>
    </row>
    <row r="6" spans="1:5" ht="15">
      <c r="A6" s="18" t="s">
        <v>130</v>
      </c>
      <c r="B6" s="20">
        <v>70276</v>
      </c>
      <c r="C6" s="20">
        <v>37</v>
      </c>
      <c r="D6" s="30"/>
      <c r="E6" s="30">
        <v>52.8</v>
      </c>
    </row>
    <row r="7" spans="1:5" ht="15">
      <c r="A7" s="18" t="s">
        <v>131</v>
      </c>
      <c r="B7" s="20">
        <v>70276</v>
      </c>
      <c r="C7" s="20">
        <v>27</v>
      </c>
      <c r="D7" s="30"/>
      <c r="E7" s="30">
        <v>42.6</v>
      </c>
    </row>
    <row r="8" spans="1:5" ht="15">
      <c r="A8" s="18" t="s">
        <v>132</v>
      </c>
      <c r="B8" s="20">
        <v>23363</v>
      </c>
      <c r="C8" s="20">
        <v>22</v>
      </c>
      <c r="D8" s="30"/>
      <c r="E8" s="30">
        <v>22.6</v>
      </c>
    </row>
    <row r="9" spans="1:5" ht="15">
      <c r="A9" s="18" t="s">
        <v>133</v>
      </c>
      <c r="B9" s="20">
        <v>37160</v>
      </c>
      <c r="C9" s="20">
        <v>7</v>
      </c>
      <c r="D9" s="30"/>
      <c r="E9" s="30">
        <v>30.1</v>
      </c>
    </row>
    <row r="10" spans="1:5" ht="15">
      <c r="A10" s="18" t="s">
        <v>134</v>
      </c>
      <c r="B10" s="20">
        <v>23363</v>
      </c>
      <c r="C10" s="20">
        <v>20</v>
      </c>
      <c r="D10" s="30"/>
      <c r="E10" s="30">
        <v>9.9</v>
      </c>
    </row>
    <row r="11" spans="1:5" s="69" customFormat="1" ht="15">
      <c r="A11" s="21" t="s">
        <v>116</v>
      </c>
      <c r="B11" s="22">
        <v>70276</v>
      </c>
      <c r="C11" s="21"/>
      <c r="D11" s="68"/>
      <c r="E11" s="68"/>
    </row>
    <row r="12" spans="1:5" ht="15">
      <c r="A12" s="18" t="s">
        <v>303</v>
      </c>
      <c r="B12" s="20"/>
      <c r="C12" s="112">
        <v>57.57</v>
      </c>
      <c r="D12" s="30"/>
      <c r="E12" s="30">
        <v>74.6</v>
      </c>
    </row>
    <row r="13" spans="1:5" ht="15">
      <c r="A13" s="70" t="s">
        <v>382</v>
      </c>
      <c r="B13" s="71"/>
      <c r="D13" s="71"/>
      <c r="E13" s="71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33.8515625" style="0" customWidth="1"/>
    <col min="2" max="2" width="21.140625" style="0" customWidth="1"/>
  </cols>
  <sheetData>
    <row r="1" s="5" customFormat="1" ht="15.75">
      <c r="A1" s="5" t="s">
        <v>156</v>
      </c>
    </row>
    <row r="2" spans="1:8" s="36" customFormat="1" ht="45" customHeight="1">
      <c r="A2" s="34" t="s">
        <v>1</v>
      </c>
      <c r="B2" s="34" t="s">
        <v>1</v>
      </c>
      <c r="C2" s="116" t="s">
        <v>157</v>
      </c>
      <c r="D2" s="116"/>
      <c r="E2" s="116" t="s">
        <v>158</v>
      </c>
      <c r="F2" s="116"/>
      <c r="G2" s="116" t="s">
        <v>159</v>
      </c>
      <c r="H2" s="116"/>
    </row>
    <row r="3" s="16" customFormat="1" ht="15"/>
    <row r="4" spans="3:7" s="16" customFormat="1" ht="15">
      <c r="C4" s="16" t="s">
        <v>160</v>
      </c>
      <c r="D4" s="16" t="s">
        <v>173</v>
      </c>
      <c r="E4" s="16" t="s">
        <v>160</v>
      </c>
      <c r="F4" s="16" t="s">
        <v>173</v>
      </c>
      <c r="G4" s="16" t="s">
        <v>160</v>
      </c>
    </row>
    <row r="5" spans="1:8" ht="15">
      <c r="A5" t="s">
        <v>161</v>
      </c>
      <c r="B5" t="s">
        <v>162</v>
      </c>
      <c r="C5" s="12">
        <v>6879.914936999989</v>
      </c>
      <c r="D5" s="12">
        <v>91.39163951136776</v>
      </c>
      <c r="E5" s="12">
        <v>4424.860992000033</v>
      </c>
      <c r="F5" s="12">
        <v>58.779113458794896</v>
      </c>
      <c r="G5" s="12">
        <v>7527.9478229999695</v>
      </c>
      <c r="H5" s="12"/>
    </row>
    <row r="6" spans="2:8" ht="15">
      <c r="B6" t="s">
        <v>163</v>
      </c>
      <c r="C6" s="12">
        <v>3665.3271950000126</v>
      </c>
      <c r="D6" s="12">
        <v>91.07135300279634</v>
      </c>
      <c r="E6" s="12">
        <v>2574.9172900000044</v>
      </c>
      <c r="F6" s="12">
        <v>63.97824505012392</v>
      </c>
      <c r="G6" s="12">
        <v>4024.676338000017</v>
      </c>
      <c r="H6" s="12"/>
    </row>
    <row r="7" spans="2:8" ht="15">
      <c r="B7" t="s">
        <v>164</v>
      </c>
      <c r="C7" s="12">
        <v>9378.277546000018</v>
      </c>
      <c r="D7" s="12">
        <v>87.6452985030448</v>
      </c>
      <c r="E7" s="12">
        <v>6232.652852000023</v>
      </c>
      <c r="F7" s="12">
        <v>58.247659764813115</v>
      </c>
      <c r="G7" s="12">
        <v>10700.26311299997</v>
      </c>
      <c r="H7" s="12"/>
    </row>
    <row r="8" spans="2:8" ht="15">
      <c r="B8" t="s">
        <v>165</v>
      </c>
      <c r="C8" s="12">
        <v>7682.8712119999755</v>
      </c>
      <c r="D8" s="12">
        <v>86.00794993393663</v>
      </c>
      <c r="E8" s="12">
        <v>4872.930984000065</v>
      </c>
      <c r="F8" s="12">
        <v>54.551324958928326</v>
      </c>
      <c r="G8" s="12">
        <v>8932.745424000046</v>
      </c>
      <c r="H8" s="12"/>
    </row>
    <row r="9" spans="2:8" ht="15">
      <c r="B9" t="s">
        <v>166</v>
      </c>
      <c r="C9" s="12">
        <v>2992.9160939999992</v>
      </c>
      <c r="D9" s="12">
        <v>83.92137628468593</v>
      </c>
      <c r="E9" s="12">
        <v>1875.5833790000013</v>
      </c>
      <c r="F9" s="12">
        <v>52.59136359282174</v>
      </c>
      <c r="G9" s="12">
        <v>3566.3334260000092</v>
      </c>
      <c r="H9" s="12"/>
    </row>
    <row r="10" spans="2:8" ht="15">
      <c r="B10" t="s">
        <v>167</v>
      </c>
      <c r="C10" s="12">
        <v>7148.668930999977</v>
      </c>
      <c r="D10" s="12">
        <v>91.08250899339815</v>
      </c>
      <c r="E10" s="12">
        <v>4607.978387000041</v>
      </c>
      <c r="F10" s="12">
        <v>58.71110229420091</v>
      </c>
      <c r="G10" s="12">
        <v>7848.563911999973</v>
      </c>
      <c r="H10" s="12"/>
    </row>
    <row r="11" spans="2:8" ht="15">
      <c r="B11" t="s">
        <v>168</v>
      </c>
      <c r="C11" s="12">
        <v>3561.8690240000114</v>
      </c>
      <c r="D11" s="12">
        <v>89.92199262288523</v>
      </c>
      <c r="E11" s="12">
        <v>2553.915267000004</v>
      </c>
      <c r="F11" s="12">
        <v>64.4754616891403</v>
      </c>
      <c r="G11" s="12">
        <v>3961.0654970000214</v>
      </c>
      <c r="H11" s="12"/>
    </row>
    <row r="12" spans="2:8" ht="15">
      <c r="B12" t="s">
        <v>169</v>
      </c>
      <c r="C12" s="12">
        <v>9838.048819000041</v>
      </c>
      <c r="D12" s="12">
        <v>87.72110532323472</v>
      </c>
      <c r="E12" s="12">
        <v>6534.776976000012</v>
      </c>
      <c r="F12" s="12">
        <v>58.267433911129075</v>
      </c>
      <c r="G12" s="12">
        <v>11215.144614000017</v>
      </c>
      <c r="H12" s="12"/>
    </row>
    <row r="13" spans="2:8" ht="15">
      <c r="B13" t="s">
        <v>170</v>
      </c>
      <c r="C13" s="12">
        <v>8071.086849999973</v>
      </c>
      <c r="D13" s="12">
        <v>85.22194209964822</v>
      </c>
      <c r="E13" s="12">
        <v>5281.1981810000125</v>
      </c>
      <c r="F13" s="12">
        <v>55.763737147488634</v>
      </c>
      <c r="G13" s="12">
        <v>9470.667590000028</v>
      </c>
      <c r="H13" s="12"/>
    </row>
    <row r="14" spans="2:8" ht="15">
      <c r="B14" t="s">
        <v>171</v>
      </c>
      <c r="C14" s="12">
        <v>2462.7625489999996</v>
      </c>
      <c r="D14" s="12">
        <v>81.53337695750936</v>
      </c>
      <c r="E14" s="12">
        <v>1502.8760069999964</v>
      </c>
      <c r="F14" s="12">
        <v>49.7549209723374</v>
      </c>
      <c r="G14" s="12">
        <v>3020.557520000004</v>
      </c>
      <c r="H14" s="12"/>
    </row>
    <row r="15" spans="3:8" ht="15">
      <c r="C15" s="12"/>
      <c r="D15" s="12"/>
      <c r="E15" s="12"/>
      <c r="F15" s="12"/>
      <c r="G15" s="12"/>
      <c r="H15" s="12"/>
    </row>
    <row r="16" spans="1:8" ht="15">
      <c r="A16" t="s">
        <v>11</v>
      </c>
      <c r="B16" t="s">
        <v>76</v>
      </c>
      <c r="C16" s="12">
        <v>60170.45255000523</v>
      </c>
      <c r="D16" s="12">
        <v>88.56492648080433</v>
      </c>
      <c r="E16" s="12">
        <v>39722.90541400211</v>
      </c>
      <c r="F16" s="12">
        <v>58.46816915115151</v>
      </c>
      <c r="G16" s="12">
        <v>67939.36938800107</v>
      </c>
      <c r="H16" s="12"/>
    </row>
    <row r="17" spans="2:8" ht="15">
      <c r="B17" t="s">
        <v>36</v>
      </c>
      <c r="C17" s="12">
        <v>1497.2908169999978</v>
      </c>
      <c r="D17" s="12">
        <v>65.58290411355941</v>
      </c>
      <c r="E17" s="12">
        <v>725.5832320000011</v>
      </c>
      <c r="F17" s="12">
        <v>31.781304600536174</v>
      </c>
      <c r="G17" s="12">
        <v>2283.050495000007</v>
      </c>
      <c r="H17" s="12"/>
    </row>
    <row r="18" spans="2:8" ht="15">
      <c r="B18" t="s">
        <v>37</v>
      </c>
      <c r="C18" s="12">
        <v>19.697325999999986</v>
      </c>
      <c r="D18" s="12">
        <v>36.716781127353705</v>
      </c>
      <c r="E18" s="12">
        <v>15.20104</v>
      </c>
      <c r="F18" s="12">
        <v>28.335483638142012</v>
      </c>
      <c r="G18" s="12">
        <v>53.646657999999995</v>
      </c>
      <c r="H18" s="12"/>
    </row>
    <row r="19" spans="3:8" ht="15">
      <c r="C19" s="12"/>
      <c r="D19" s="12"/>
      <c r="E19" s="12"/>
      <c r="F19" s="12"/>
      <c r="G19" s="12"/>
      <c r="H19" s="12"/>
    </row>
    <row r="20" spans="1:8" ht="15">
      <c r="A20" t="s">
        <v>77</v>
      </c>
      <c r="B20" t="s">
        <v>38</v>
      </c>
      <c r="C20" s="12">
        <v>15279.024104000135</v>
      </c>
      <c r="D20" s="12">
        <v>97.28943859856963</v>
      </c>
      <c r="E20" s="12">
        <v>11365.811045000102</v>
      </c>
      <c r="F20" s="12">
        <v>72.37198974612419</v>
      </c>
      <c r="G20" s="12">
        <v>15704.709909000101</v>
      </c>
      <c r="H20" s="12"/>
    </row>
    <row r="21" spans="2:8" ht="15">
      <c r="B21" t="s">
        <v>39</v>
      </c>
      <c r="C21" s="12">
        <v>39062.46565200125</v>
      </c>
      <c r="D21" s="12">
        <v>91.70218819263349</v>
      </c>
      <c r="E21" s="12">
        <v>25613.710588000413</v>
      </c>
      <c r="F21" s="12">
        <v>60.13018557450245</v>
      </c>
      <c r="G21" s="12">
        <v>42597.09219800185</v>
      </c>
      <c r="H21" s="12"/>
    </row>
    <row r="22" spans="2:8" ht="15">
      <c r="B22" t="s">
        <v>40</v>
      </c>
      <c r="C22" s="12">
        <v>6919.921799999989</v>
      </c>
      <c r="D22" s="12">
        <v>60.06496812688502</v>
      </c>
      <c r="E22" s="12">
        <v>3186.069276000012</v>
      </c>
      <c r="F22" s="12">
        <v>27.655102910698883</v>
      </c>
      <c r="G22" s="12">
        <v>11520.728330999711</v>
      </c>
      <c r="H22" s="12"/>
    </row>
    <row r="23" spans="2:8" ht="15">
      <c r="B23" t="s">
        <v>41</v>
      </c>
      <c r="C23" s="12">
        <v>245.21890900000022</v>
      </c>
      <c r="D23" s="12">
        <v>98.33196257972988</v>
      </c>
      <c r="E23" s="12">
        <v>172.88301800000005</v>
      </c>
      <c r="F23" s="12">
        <v>69.32551215553592</v>
      </c>
      <c r="G23" s="12">
        <v>249.3786380000002</v>
      </c>
      <c r="H23" s="12"/>
    </row>
    <row r="24" spans="3:8" ht="15">
      <c r="C24" s="12"/>
      <c r="D24" s="12"/>
      <c r="E24" s="12"/>
      <c r="F24" s="12"/>
      <c r="G24" s="12"/>
      <c r="H24" s="12"/>
    </row>
    <row r="25" spans="1:8" ht="15">
      <c r="A25" t="s">
        <v>13</v>
      </c>
      <c r="B25" t="s">
        <v>42</v>
      </c>
      <c r="C25" s="12">
        <v>46015.37155600236</v>
      </c>
      <c r="D25" s="12">
        <v>86.441575539107</v>
      </c>
      <c r="E25" s="12">
        <v>28426.78116800077</v>
      </c>
      <c r="F25" s="12">
        <v>53.40075867206319</v>
      </c>
      <c r="G25" s="12">
        <v>53232.91630100444</v>
      </c>
      <c r="H25" s="12"/>
    </row>
    <row r="26" spans="2:8" ht="15">
      <c r="B26" t="s">
        <v>43</v>
      </c>
      <c r="C26" s="12">
        <v>15672.06913700027</v>
      </c>
      <c r="D26" s="12">
        <v>91.95523665700125</v>
      </c>
      <c r="E26" s="12">
        <v>12036.908518000162</v>
      </c>
      <c r="F26" s="12">
        <v>70.62607762354718</v>
      </c>
      <c r="G26" s="12">
        <v>17043.15023999999</v>
      </c>
      <c r="H26" s="12"/>
    </row>
    <row r="27" spans="3:8" ht="15">
      <c r="C27" s="12"/>
      <c r="D27" s="12"/>
      <c r="E27" s="12"/>
      <c r="F27" s="12"/>
      <c r="G27" s="12"/>
      <c r="H27" s="12"/>
    </row>
    <row r="28" spans="1:8" ht="15">
      <c r="A28" t="s">
        <v>78</v>
      </c>
      <c r="B28" t="s">
        <v>44</v>
      </c>
      <c r="C28" s="12">
        <v>14836.64719200009</v>
      </c>
      <c r="D28" s="12">
        <v>99.68957741566929</v>
      </c>
      <c r="E28" s="12">
        <v>12158.64727600014</v>
      </c>
      <c r="F28" s="12">
        <v>81.695708821882</v>
      </c>
      <c r="G28" s="12">
        <v>14882.846910000095</v>
      </c>
      <c r="H28" s="12"/>
    </row>
    <row r="29" spans="2:8" ht="15">
      <c r="B29" t="s">
        <v>45</v>
      </c>
      <c r="C29" s="12">
        <v>13825.869263000392</v>
      </c>
      <c r="D29" s="12">
        <v>99.36882666746358</v>
      </c>
      <c r="E29" s="12">
        <v>10388.367059000082</v>
      </c>
      <c r="F29" s="12">
        <v>74.66292541954425</v>
      </c>
      <c r="G29" s="12">
        <v>13913.688756000385</v>
      </c>
      <c r="H29" s="12"/>
    </row>
    <row r="30" spans="2:8" ht="15">
      <c r="B30" t="s">
        <v>46</v>
      </c>
      <c r="C30" s="12">
        <v>13437.013753000308</v>
      </c>
      <c r="D30" s="12">
        <v>99.59636399697501</v>
      </c>
      <c r="E30" s="12">
        <v>8589.266688000116</v>
      </c>
      <c r="F30" s="12">
        <v>63.66442330492806</v>
      </c>
      <c r="G30" s="12">
        <v>13491.470184000314</v>
      </c>
      <c r="H30" s="12"/>
    </row>
    <row r="31" spans="2:8" ht="15">
      <c r="B31" t="s">
        <v>47</v>
      </c>
      <c r="C31" s="12">
        <v>13036.593240999991</v>
      </c>
      <c r="D31" s="12">
        <v>97.77206283077096</v>
      </c>
      <c r="E31" s="12">
        <v>7592.96265499998</v>
      </c>
      <c r="F31" s="12">
        <v>56.94582994593841</v>
      </c>
      <c r="G31" s="12">
        <v>13333.658781000064</v>
      </c>
      <c r="H31" s="12"/>
    </row>
    <row r="32" spans="2:8" ht="15">
      <c r="B32" t="s">
        <v>48</v>
      </c>
      <c r="C32" s="12">
        <v>6551.317244000023</v>
      </c>
      <c r="D32" s="12">
        <v>44.70545631432168</v>
      </c>
      <c r="E32" s="12">
        <v>1734.4460080000051</v>
      </c>
      <c r="F32" s="12">
        <v>11.835665615370342</v>
      </c>
      <c r="G32" s="12">
        <v>14654.401909999666</v>
      </c>
      <c r="H32" s="12"/>
    </row>
    <row r="33" spans="3:8" ht="15">
      <c r="C33" s="12"/>
      <c r="D33" s="12"/>
      <c r="E33" s="12"/>
      <c r="F33" s="12"/>
      <c r="G33" s="12"/>
      <c r="H33" s="12"/>
    </row>
    <row r="34" spans="1:8" ht="15">
      <c r="A34" t="s">
        <v>15</v>
      </c>
      <c r="B34" t="s">
        <v>49</v>
      </c>
      <c r="C34" s="12">
        <v>23485.84934500002</v>
      </c>
      <c r="D34" s="12">
        <v>91.28701584582566</v>
      </c>
      <c r="E34" s="12">
        <v>15563.010371000039</v>
      </c>
      <c r="F34" s="12">
        <v>60.49177755833162</v>
      </c>
      <c r="G34" s="12">
        <v>25727.48065799981</v>
      </c>
      <c r="H34" s="12"/>
    </row>
    <row r="35" spans="2:8" ht="15">
      <c r="B35" t="s">
        <v>50</v>
      </c>
      <c r="C35" s="12">
        <v>4122.5141749999775</v>
      </c>
      <c r="D35" s="12">
        <v>77.68342897778167</v>
      </c>
      <c r="E35" s="12">
        <v>2623.2198879999983</v>
      </c>
      <c r="F35" s="12">
        <v>49.43117408748592</v>
      </c>
      <c r="G35" s="12">
        <v>5306.812828999943</v>
      </c>
      <c r="H35" s="12"/>
    </row>
    <row r="36" spans="2:8" ht="15">
      <c r="B36" t="s">
        <v>51</v>
      </c>
      <c r="C36" s="12">
        <v>9535.596233000018</v>
      </c>
      <c r="D36" s="12">
        <v>85.88292652717595</v>
      </c>
      <c r="E36" s="12">
        <v>5935.283195000224</v>
      </c>
      <c r="F36" s="12">
        <v>53.45648851931474</v>
      </c>
      <c r="G36" s="12">
        <v>11103.017349999907</v>
      </c>
      <c r="H36" s="12"/>
    </row>
    <row r="37" spans="2:8" ht="15">
      <c r="B37" t="s">
        <v>52</v>
      </c>
      <c r="C37" s="12">
        <v>882.7006889999975</v>
      </c>
      <c r="D37" s="12">
        <v>80.49421364099086</v>
      </c>
      <c r="E37" s="12">
        <v>476.116914</v>
      </c>
      <c r="F37" s="12">
        <v>43.417499353062574</v>
      </c>
      <c r="G37" s="12">
        <v>1096.601419</v>
      </c>
      <c r="H37" s="12"/>
    </row>
    <row r="38" spans="2:8" ht="15">
      <c r="B38" t="s">
        <v>53</v>
      </c>
      <c r="C38" s="12">
        <v>10361.679630000268</v>
      </c>
      <c r="D38" s="12">
        <v>90.19781482550783</v>
      </c>
      <c r="E38" s="12">
        <v>6774.201016999998</v>
      </c>
      <c r="F38" s="12">
        <v>58.96902343448702</v>
      </c>
      <c r="G38" s="12">
        <v>11487.728001000305</v>
      </c>
      <c r="H38" s="12"/>
    </row>
    <row r="39" spans="2:8" ht="15">
      <c r="B39" t="s">
        <v>54</v>
      </c>
      <c r="C39" s="12">
        <v>2965.9872140000066</v>
      </c>
      <c r="D39" s="12">
        <v>91.5166191513528</v>
      </c>
      <c r="E39" s="12">
        <v>2421.2541609999926</v>
      </c>
      <c r="F39" s="12">
        <v>74.70868177547851</v>
      </c>
      <c r="G39" s="12">
        <v>3240.9274310000155</v>
      </c>
      <c r="H39" s="12"/>
    </row>
    <row r="40" spans="2:8" ht="15">
      <c r="B40" t="s">
        <v>55</v>
      </c>
      <c r="C40" s="12">
        <v>614.5733490000015</v>
      </c>
      <c r="D40" s="12">
        <v>79.16469899744858</v>
      </c>
      <c r="E40" s="12">
        <v>367.7053920000011</v>
      </c>
      <c r="F40" s="12">
        <v>47.36503254621094</v>
      </c>
      <c r="G40" s="12">
        <v>776.3224730000031</v>
      </c>
      <c r="H40" s="12"/>
    </row>
    <row r="41" spans="2:8" ht="15">
      <c r="B41" t="s">
        <v>56</v>
      </c>
      <c r="C41" s="12">
        <v>6799.948162999909</v>
      </c>
      <c r="D41" s="12">
        <v>82.66825957832891</v>
      </c>
      <c r="E41" s="12">
        <v>4133.182999999995</v>
      </c>
      <c r="F41" s="12">
        <v>50.247889680676145</v>
      </c>
      <c r="G41" s="12">
        <v>8225.585245999884</v>
      </c>
      <c r="H41" s="12"/>
    </row>
    <row r="42" spans="2:8" ht="15">
      <c r="B42" t="s">
        <v>57</v>
      </c>
      <c r="C42" s="12">
        <v>2918.591895000008</v>
      </c>
      <c r="D42" s="12">
        <v>88.13261592093667</v>
      </c>
      <c r="E42" s="12">
        <v>2169.7157480000114</v>
      </c>
      <c r="F42" s="12">
        <v>65.5188294751611</v>
      </c>
      <c r="G42" s="12">
        <v>3311.5911339999966</v>
      </c>
      <c r="H42" s="12"/>
    </row>
    <row r="43" spans="3:8" ht="15">
      <c r="C43" s="12"/>
      <c r="D43" s="12"/>
      <c r="E43" s="12"/>
      <c r="F43" s="12"/>
      <c r="G43" s="12"/>
      <c r="H43" s="12"/>
    </row>
    <row r="44" spans="1:8" ht="15">
      <c r="A44" t="s">
        <v>17</v>
      </c>
      <c r="B44" t="s">
        <v>59</v>
      </c>
      <c r="C44" s="12">
        <v>47006.70367100322</v>
      </c>
      <c r="D44" s="12">
        <v>86.31321396099007</v>
      </c>
      <c r="E44" s="12">
        <v>30199.867877000313</v>
      </c>
      <c r="F44" s="12">
        <v>55.452679173270944</v>
      </c>
      <c r="G44" s="12">
        <v>54460.61097000543</v>
      </c>
      <c r="H44" s="12"/>
    </row>
    <row r="45" spans="2:8" ht="15">
      <c r="B45" t="s">
        <v>60</v>
      </c>
      <c r="C45" s="12">
        <v>15.193676</v>
      </c>
      <c r="D45" s="12">
        <v>100</v>
      </c>
      <c r="E45" s="12">
        <v>11.866868</v>
      </c>
      <c r="F45" s="12">
        <v>78.1039953728117</v>
      </c>
      <c r="G45" s="12">
        <v>15.193676</v>
      </c>
      <c r="H45" s="12"/>
    </row>
    <row r="46" spans="2:8" ht="15">
      <c r="B46" t="s">
        <v>61</v>
      </c>
      <c r="C46" s="12">
        <v>10283.936362000228</v>
      </c>
      <c r="D46" s="12">
        <v>91.56486343608766</v>
      </c>
      <c r="E46" s="12">
        <v>6875.422750000048</v>
      </c>
      <c r="F46" s="12">
        <v>61.21655395450907</v>
      </c>
      <c r="G46" s="12">
        <v>11231.31294700005</v>
      </c>
      <c r="H46" s="12"/>
    </row>
    <row r="47" spans="2:8" ht="15">
      <c r="B47" t="s">
        <v>62</v>
      </c>
      <c r="C47" s="12">
        <v>2889.918390999995</v>
      </c>
      <c r="D47" s="12">
        <v>95.2772911382935</v>
      </c>
      <c r="E47" s="12">
        <v>2164.817559999998</v>
      </c>
      <c r="F47" s="12">
        <v>71.37154930317558</v>
      </c>
      <c r="G47" s="12">
        <v>3033.1659899999922</v>
      </c>
      <c r="H47" s="12"/>
    </row>
    <row r="48" spans="2:8" ht="15">
      <c r="B48" t="s">
        <v>63</v>
      </c>
      <c r="C48" s="12">
        <v>1491.688593</v>
      </c>
      <c r="D48" s="12">
        <v>97.12886741122463</v>
      </c>
      <c r="E48" s="12">
        <v>1211.7146309999996</v>
      </c>
      <c r="F48" s="12">
        <v>78.89881995942831</v>
      </c>
      <c r="G48" s="12">
        <v>1535.7829579999964</v>
      </c>
      <c r="H48" s="12"/>
    </row>
    <row r="49" spans="3:8" ht="15">
      <c r="C49" s="12"/>
      <c r="D49" s="12"/>
      <c r="E49" s="12"/>
      <c r="F49" s="12"/>
      <c r="G49" s="12"/>
      <c r="H49" s="12"/>
    </row>
    <row r="50" spans="1:8" ht="15">
      <c r="A50" t="s">
        <v>16</v>
      </c>
      <c r="B50" t="s">
        <v>58</v>
      </c>
      <c r="C50" s="12"/>
      <c r="D50" s="12"/>
      <c r="E50" s="12"/>
      <c r="F50" s="12"/>
      <c r="G50" s="12"/>
      <c r="H50" s="12"/>
    </row>
    <row r="51" spans="3:8" ht="15">
      <c r="C51" s="12"/>
      <c r="D51" s="12"/>
      <c r="E51" s="12"/>
      <c r="F51" s="12"/>
      <c r="G51" s="12"/>
      <c r="H51" s="12"/>
    </row>
    <row r="52" spans="1:8" ht="15">
      <c r="A52" t="s">
        <v>79</v>
      </c>
      <c r="B52" t="s">
        <v>64</v>
      </c>
      <c r="C52" s="12">
        <v>4776.522187000058</v>
      </c>
      <c r="D52" s="12">
        <v>95.61102806083619</v>
      </c>
      <c r="E52" s="12">
        <v>3761.649367000003</v>
      </c>
      <c r="F52" s="12">
        <v>75.29644982328638</v>
      </c>
      <c r="G52" s="12">
        <v>4995.785825000033</v>
      </c>
      <c r="H52" s="12"/>
    </row>
    <row r="53" spans="2:8" ht="15">
      <c r="B53" t="s">
        <v>65</v>
      </c>
      <c r="C53" s="12">
        <v>56910.918506005575</v>
      </c>
      <c r="D53" s="12">
        <v>87.1793409614628</v>
      </c>
      <c r="E53" s="12">
        <v>36702.04031900044</v>
      </c>
      <c r="F53" s="12">
        <v>56.222246467764315</v>
      </c>
      <c r="G53" s="12">
        <v>65280.280716004454</v>
      </c>
      <c r="H53" s="12"/>
    </row>
    <row r="54" spans="3:8" ht="15">
      <c r="C54" s="12"/>
      <c r="D54" s="12"/>
      <c r="E54" s="12"/>
      <c r="F54" s="12"/>
      <c r="G54" s="12"/>
      <c r="H54" s="12"/>
    </row>
    <row r="55" spans="1:8" ht="15">
      <c r="A55" t="s">
        <v>19</v>
      </c>
      <c r="B55" t="s">
        <v>64</v>
      </c>
      <c r="C55" s="12">
        <v>31290.635455000527</v>
      </c>
      <c r="D55" s="12">
        <v>86.82507658784647</v>
      </c>
      <c r="E55" s="12">
        <v>20018.269342000876</v>
      </c>
      <c r="F55" s="12">
        <v>55.546579463844125</v>
      </c>
      <c r="G55" s="12">
        <v>36038.707577000285</v>
      </c>
      <c r="H55" s="12"/>
    </row>
    <row r="56" spans="2:8" ht="15">
      <c r="B56" t="s">
        <v>65</v>
      </c>
      <c r="C56" s="12">
        <v>22376.33157800021</v>
      </c>
      <c r="D56" s="12">
        <v>88.24394841503293</v>
      </c>
      <c r="E56" s="12">
        <v>15057.221360000005</v>
      </c>
      <c r="F56" s="12">
        <v>59.38009366432173</v>
      </c>
      <c r="G56" s="12">
        <v>25357.35535399984</v>
      </c>
      <c r="H56" s="12"/>
    </row>
    <row r="57" spans="3:8" ht="15">
      <c r="C57" s="12"/>
      <c r="D57" s="12"/>
      <c r="E57" s="12"/>
      <c r="F57" s="12"/>
      <c r="G57" s="12"/>
      <c r="H57" s="12"/>
    </row>
    <row r="58" spans="1:8" ht="15">
      <c r="A58" t="s">
        <v>80</v>
      </c>
      <c r="B58" t="s">
        <v>58</v>
      </c>
      <c r="C58" s="12"/>
      <c r="D58" s="12"/>
      <c r="E58" s="12"/>
      <c r="F58" s="12"/>
      <c r="G58" s="12"/>
      <c r="H58" s="12"/>
    </row>
    <row r="59" spans="3:8" ht="15">
      <c r="C59" s="12"/>
      <c r="D59" s="12"/>
      <c r="E59" s="12"/>
      <c r="F59" s="12"/>
      <c r="G59" s="12"/>
      <c r="H59" s="12"/>
    </row>
    <row r="60" spans="1:8" ht="15">
      <c r="A60" t="s">
        <v>21</v>
      </c>
      <c r="B60" t="s">
        <v>58</v>
      </c>
      <c r="C60" s="12"/>
      <c r="D60" s="12"/>
      <c r="E60" s="12"/>
      <c r="F60" s="12"/>
      <c r="G60" s="12"/>
      <c r="H60" s="12"/>
    </row>
    <row r="61" spans="3:8" ht="15">
      <c r="C61" s="12"/>
      <c r="D61" s="12"/>
      <c r="E61" s="12"/>
      <c r="F61" s="12"/>
      <c r="G61" s="12"/>
      <c r="H61" s="12"/>
    </row>
    <row r="62" spans="1:8" ht="15">
      <c r="A62" t="s">
        <v>22</v>
      </c>
      <c r="B62" t="s">
        <v>64</v>
      </c>
      <c r="C62" s="12">
        <v>50319.94503600438</v>
      </c>
      <c r="D62" s="12">
        <v>86.4711487802267</v>
      </c>
      <c r="E62" s="12">
        <v>31475.60823700057</v>
      </c>
      <c r="F62" s="12">
        <v>54.088532904047916</v>
      </c>
      <c r="G62" s="12">
        <v>58192.75648100446</v>
      </c>
      <c r="H62" s="12"/>
    </row>
    <row r="63" spans="2:8" ht="15">
      <c r="B63" t="s">
        <v>65</v>
      </c>
      <c r="C63" s="12">
        <v>11367.495657000023</v>
      </c>
      <c r="D63" s="12">
        <v>94.07600732377406</v>
      </c>
      <c r="E63" s="12">
        <v>8988.081449000023</v>
      </c>
      <c r="F63" s="12">
        <v>74.38426560577679</v>
      </c>
      <c r="G63" s="12">
        <v>12083.310060000102</v>
      </c>
      <c r="H63" s="12"/>
    </row>
    <row r="64" spans="3:8" ht="15">
      <c r="C64" s="12"/>
      <c r="D64" s="12"/>
      <c r="E64" s="12"/>
      <c r="F64" s="12"/>
      <c r="G64" s="12"/>
      <c r="H64" s="12"/>
    </row>
    <row r="65" spans="1:8" ht="15">
      <c r="A65" t="s">
        <v>23</v>
      </c>
      <c r="B65" t="s">
        <v>64</v>
      </c>
      <c r="C65" s="12">
        <v>49403.07027200419</v>
      </c>
      <c r="D65" s="12">
        <v>88.87206397820131</v>
      </c>
      <c r="E65" s="12">
        <v>32204.70741800041</v>
      </c>
      <c r="F65" s="12">
        <v>57.933622390138886</v>
      </c>
      <c r="G65" s="12">
        <v>55588.97595100509</v>
      </c>
      <c r="H65" s="12"/>
    </row>
    <row r="66" spans="2:8" ht="15">
      <c r="B66" t="s">
        <v>65</v>
      </c>
      <c r="C66" s="12">
        <v>12165.547044000072</v>
      </c>
      <c r="D66" s="12">
        <v>83.64462688960542</v>
      </c>
      <c r="E66" s="12">
        <v>8191.612911999927</v>
      </c>
      <c r="F66" s="12">
        <v>56.32170942828537</v>
      </c>
      <c r="G66" s="12">
        <v>14544.325794000157</v>
      </c>
      <c r="H66" s="12"/>
    </row>
    <row r="67" spans="3:8" ht="15">
      <c r="C67" s="12"/>
      <c r="D67" s="12"/>
      <c r="E67" s="12"/>
      <c r="F67" s="12"/>
      <c r="G67" s="12"/>
      <c r="H67" s="12"/>
    </row>
    <row r="68" spans="1:8" ht="15">
      <c r="A68" t="s">
        <v>24</v>
      </c>
      <c r="B68" t="s">
        <v>64</v>
      </c>
      <c r="C68" s="12">
        <v>56776.866220005075</v>
      </c>
      <c r="D68" s="12">
        <v>87.26329977847163</v>
      </c>
      <c r="E68" s="12">
        <v>36651.35592300045</v>
      </c>
      <c r="F68" s="12">
        <v>56.331362967499196</v>
      </c>
      <c r="G68" s="12">
        <v>65063.85429400443</v>
      </c>
      <c r="H68" s="12"/>
    </row>
    <row r="69" spans="2:8" ht="15">
      <c r="B69" t="s">
        <v>65</v>
      </c>
      <c r="C69" s="12">
        <v>4747.5899160000545</v>
      </c>
      <c r="D69" s="12">
        <v>94.16280716067517</v>
      </c>
      <c r="E69" s="12">
        <v>3719.1741300000012</v>
      </c>
      <c r="F69" s="12">
        <v>73.7654015187604</v>
      </c>
      <c r="G69" s="12">
        <v>5041.895053000046</v>
      </c>
      <c r="H69" s="12"/>
    </row>
    <row r="70" spans="3:8" ht="15">
      <c r="C70" s="12"/>
      <c r="D70" s="12"/>
      <c r="E70" s="12"/>
      <c r="F70" s="12"/>
      <c r="G70" s="12"/>
      <c r="H70" s="12"/>
    </row>
    <row r="71" spans="1:8" ht="15">
      <c r="A71" t="s">
        <v>25</v>
      </c>
      <c r="B71" t="s">
        <v>64</v>
      </c>
      <c r="C71" s="12">
        <v>57584.183699005385</v>
      </c>
      <c r="D71" s="12">
        <v>87.61391691619342</v>
      </c>
      <c r="E71" s="12">
        <v>37558.710783001654</v>
      </c>
      <c r="F71" s="12">
        <v>57.14530544049516</v>
      </c>
      <c r="G71" s="12">
        <v>65724.92787200371</v>
      </c>
      <c r="H71" s="12"/>
    </row>
    <row r="72" spans="2:8" ht="15">
      <c r="B72" t="s">
        <v>65</v>
      </c>
      <c r="C72" s="12">
        <v>4103.256994000015</v>
      </c>
      <c r="D72" s="12">
        <v>90.15890950432357</v>
      </c>
      <c r="E72" s="12">
        <v>2904.978902999991</v>
      </c>
      <c r="F72" s="12">
        <v>63.82971634740956</v>
      </c>
      <c r="G72" s="12">
        <v>4551.138669000032</v>
      </c>
      <c r="H72" s="12"/>
    </row>
    <row r="73" spans="3:8" ht="15">
      <c r="C73" s="12"/>
      <c r="D73" s="12"/>
      <c r="E73" s="12"/>
      <c r="F73" s="12"/>
      <c r="G73" s="12"/>
      <c r="H73" s="12"/>
    </row>
    <row r="74" spans="1:8" ht="15">
      <c r="A74" t="s">
        <v>2</v>
      </c>
      <c r="B74" t="s">
        <v>28</v>
      </c>
      <c r="C74" s="12">
        <v>6259.189545999945</v>
      </c>
      <c r="D74" s="12">
        <v>82.99577709734625</v>
      </c>
      <c r="E74" s="12">
        <v>4008.0129120000042</v>
      </c>
      <c r="F74" s="12">
        <v>53.145562025713566</v>
      </c>
      <c r="G74" s="12">
        <v>7541.575926999881</v>
      </c>
      <c r="H74" s="12"/>
    </row>
    <row r="75" spans="2:8" ht="15">
      <c r="B75" t="s">
        <v>29</v>
      </c>
      <c r="C75" s="12">
        <v>27762.375365999687</v>
      </c>
      <c r="D75" s="12">
        <v>88.91405770923315</v>
      </c>
      <c r="E75" s="12">
        <v>17776.72843499984</v>
      </c>
      <c r="F75" s="12">
        <v>56.9332067992528</v>
      </c>
      <c r="G75" s="12">
        <v>31223.831282999407</v>
      </c>
      <c r="H75" s="12"/>
    </row>
    <row r="76" spans="2:8" ht="15">
      <c r="B76" t="s">
        <v>30</v>
      </c>
      <c r="C76" s="12">
        <v>27665.87578100055</v>
      </c>
      <c r="D76" s="12">
        <v>87.79846683113462</v>
      </c>
      <c r="E76" s="12">
        <v>18678.94833899997</v>
      </c>
      <c r="F76" s="12">
        <v>59.27818946213945</v>
      </c>
      <c r="G76" s="12">
        <v>31510.659331000785</v>
      </c>
      <c r="H76" s="12"/>
    </row>
    <row r="77" spans="3:8" ht="15">
      <c r="C77" s="12"/>
      <c r="D77" s="12"/>
      <c r="E77" s="12"/>
      <c r="F77" s="12"/>
      <c r="G77" s="12"/>
      <c r="H77" s="12"/>
    </row>
    <row r="78" spans="1:8" ht="15">
      <c r="A78" t="s">
        <v>69</v>
      </c>
      <c r="B78" t="s">
        <v>31</v>
      </c>
      <c r="C78" s="12">
        <v>5464.85649799997</v>
      </c>
      <c r="D78" s="12">
        <v>53.65726459473276</v>
      </c>
      <c r="E78" s="12">
        <v>2099.642623999985</v>
      </c>
      <c r="F78" s="12">
        <v>20.615560513176863</v>
      </c>
      <c r="G78" s="12">
        <v>10184.746723999839</v>
      </c>
      <c r="H78" s="12"/>
    </row>
    <row r="79" spans="2:8" ht="15">
      <c r="B79" t="s">
        <v>32</v>
      </c>
      <c r="C79" s="12">
        <v>56222.58419500429</v>
      </c>
      <c r="D79" s="12">
        <v>93.56190605601525</v>
      </c>
      <c r="E79" s="12">
        <v>38364.04706200174</v>
      </c>
      <c r="F79" s="12">
        <v>63.84290972278885</v>
      </c>
      <c r="G79" s="12">
        <v>60091.319817003285</v>
      </c>
      <c r="H79" s="12"/>
    </row>
    <row r="80" spans="1:8" s="3" customFormat="1" ht="15">
      <c r="A80" s="3" t="s">
        <v>174</v>
      </c>
      <c r="C80" s="13">
        <v>61687.44069300534</v>
      </c>
      <c r="D80" s="13">
        <v>87.77873283078193</v>
      </c>
      <c r="E80" s="13">
        <v>40463.68968600214</v>
      </c>
      <c r="F80" s="13">
        <v>57.57819365487128</v>
      </c>
      <c r="G80" s="13">
        <v>70276.06654099819</v>
      </c>
      <c r="H80" s="13"/>
    </row>
    <row r="81" ht="15">
      <c r="A81" t="s">
        <v>172</v>
      </c>
    </row>
  </sheetData>
  <sheetProtection/>
  <mergeCells count="3">
    <mergeCell ref="C2:D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6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51.421875" style="0" customWidth="1"/>
    <col min="2" max="2" width="34.28125" style="0" customWidth="1"/>
    <col min="3" max="3" width="32.8515625" style="0" customWidth="1"/>
    <col min="4" max="4" width="16.8515625" style="0" customWidth="1"/>
  </cols>
  <sheetData>
    <row r="1" spans="1:4" ht="15.75">
      <c r="A1" s="5" t="s">
        <v>175</v>
      </c>
      <c r="B1" s="5"/>
      <c r="C1" s="5"/>
      <c r="D1" s="5"/>
    </row>
    <row r="2" spans="2:4" s="3" customFormat="1" ht="15">
      <c r="B2" s="117" t="s">
        <v>176</v>
      </c>
      <c r="C2" s="117"/>
      <c r="D2" s="79"/>
    </row>
    <row r="3" spans="2:3" s="3" customFormat="1" ht="15">
      <c r="B3" s="3" t="s">
        <v>177</v>
      </c>
      <c r="C3" s="3" t="s">
        <v>178</v>
      </c>
    </row>
    <row r="4" spans="1:4" ht="15">
      <c r="A4" s="3" t="s">
        <v>179</v>
      </c>
      <c r="B4" s="3"/>
      <c r="C4" s="3"/>
      <c r="D4" s="3"/>
    </row>
    <row r="5" ht="15">
      <c r="A5" t="s">
        <v>180</v>
      </c>
    </row>
    <row r="6" spans="1:3" ht="15">
      <c r="A6" t="s">
        <v>162</v>
      </c>
      <c r="B6" s="38">
        <v>0.3417179908819293</v>
      </c>
      <c r="C6" s="38">
        <v>0.3417179908819293</v>
      </c>
    </row>
    <row r="7" spans="1:3" ht="15">
      <c r="A7" t="s">
        <v>163</v>
      </c>
      <c r="B7" s="38">
        <v>0.21461793883304867</v>
      </c>
      <c r="C7" s="38">
        <v>0.21461793883304867</v>
      </c>
    </row>
    <row r="8" spans="1:3" ht="15">
      <c r="A8" t="s">
        <v>164</v>
      </c>
      <c r="B8" s="38">
        <v>0.7198310050343993</v>
      </c>
      <c r="C8" s="38">
        <v>0.7198310050343993</v>
      </c>
    </row>
    <row r="9" spans="1:3" ht="15">
      <c r="A9" t="s">
        <v>165</v>
      </c>
      <c r="B9" s="38">
        <v>0.8308521614851208</v>
      </c>
      <c r="C9" s="38">
        <v>0.8308521614851208</v>
      </c>
    </row>
    <row r="10" spans="1:3" ht="15">
      <c r="A10" t="s">
        <v>166</v>
      </c>
      <c r="B10" s="78">
        <v>0.959172940103921</v>
      </c>
      <c r="C10" s="38">
        <v>0.959172940103921</v>
      </c>
    </row>
    <row r="11" spans="1:3" ht="15">
      <c r="A11" t="s">
        <v>167</v>
      </c>
      <c r="B11" s="38">
        <v>0.3525307727650248</v>
      </c>
      <c r="C11" s="38">
        <v>0.3525307727650248</v>
      </c>
    </row>
    <row r="12" spans="1:3" ht="15">
      <c r="A12" t="s">
        <v>168</v>
      </c>
      <c r="B12" s="38">
        <v>0.28077683963270444</v>
      </c>
      <c r="C12" s="38">
        <v>0.28077683963270444</v>
      </c>
    </row>
    <row r="13" spans="1:3" ht="15">
      <c r="A13" t="s">
        <v>169</v>
      </c>
      <c r="B13" s="38">
        <v>0.6951437196255765</v>
      </c>
      <c r="C13" s="38">
        <v>0.6951437196255765</v>
      </c>
    </row>
    <row r="14" spans="1:3" ht="15">
      <c r="A14" t="s">
        <v>170</v>
      </c>
      <c r="B14" s="78">
        <v>0.8920102456907467</v>
      </c>
      <c r="C14" s="38">
        <v>0.8920102456907467</v>
      </c>
    </row>
    <row r="15" spans="1:3" ht="15">
      <c r="A15" t="s">
        <v>181</v>
      </c>
      <c r="B15" s="38">
        <v>1</v>
      </c>
      <c r="C15" s="38">
        <v>1</v>
      </c>
    </row>
    <row r="16" spans="2:3" ht="15">
      <c r="B16" s="38"/>
      <c r="C16" s="38"/>
    </row>
    <row r="17" spans="2:3" ht="15">
      <c r="B17" s="38"/>
      <c r="C17" s="38"/>
    </row>
    <row r="18" spans="1:4" ht="15">
      <c r="A18" s="3" t="s">
        <v>182</v>
      </c>
      <c r="B18" s="39"/>
      <c r="C18" s="39"/>
      <c r="D18" s="3"/>
    </row>
    <row r="19" spans="1:3" ht="15">
      <c r="A19" t="s">
        <v>183</v>
      </c>
      <c r="B19" s="38"/>
      <c r="C19" s="38"/>
    </row>
    <row r="20" spans="1:3" ht="15">
      <c r="A20" t="s">
        <v>184</v>
      </c>
      <c r="B20" s="38">
        <v>1</v>
      </c>
      <c r="C20" s="38">
        <v>1</v>
      </c>
    </row>
    <row r="21" spans="1:3" ht="15">
      <c r="A21" t="s">
        <v>185</v>
      </c>
      <c r="B21" s="38">
        <v>3.3095431135021043</v>
      </c>
      <c r="C21" s="38">
        <v>0.3309252430383093</v>
      </c>
    </row>
    <row r="22" spans="1:3" ht="15">
      <c r="A22" t="s">
        <v>186</v>
      </c>
      <c r="B22" s="38">
        <v>7.632977486635435</v>
      </c>
      <c r="C22" s="38">
        <v>0.2808588374291518</v>
      </c>
    </row>
    <row r="23" spans="1:4" ht="15">
      <c r="A23" t="s">
        <v>187</v>
      </c>
      <c r="B23" s="38" t="s">
        <v>66</v>
      </c>
      <c r="C23" s="38" t="s">
        <v>66</v>
      </c>
      <c r="D23" t="s">
        <v>331</v>
      </c>
    </row>
    <row r="24" spans="1:3" ht="15">
      <c r="A24" s="3" t="s">
        <v>188</v>
      </c>
      <c r="B24" s="38"/>
      <c r="C24" s="38"/>
    </row>
    <row r="25" spans="1:3" ht="15">
      <c r="A25" t="s">
        <v>189</v>
      </c>
      <c r="B25" s="38">
        <v>0.02158399481643206</v>
      </c>
      <c r="C25" s="38">
        <v>6.852570759471869</v>
      </c>
    </row>
    <row r="26" spans="1:3" ht="15">
      <c r="A26" t="s">
        <v>190</v>
      </c>
      <c r="B26" s="38">
        <v>0.08815878333679995</v>
      </c>
      <c r="C26" s="38">
        <v>3.9453083733474954</v>
      </c>
    </row>
    <row r="27" spans="1:3" ht="15">
      <c r="A27" t="s">
        <v>332</v>
      </c>
      <c r="B27" s="38">
        <v>0.02848580846771528</v>
      </c>
      <c r="C27" s="38">
        <v>5.912190111225888</v>
      </c>
    </row>
    <row r="28" spans="1:3" ht="15">
      <c r="A28" t="s">
        <v>191</v>
      </c>
      <c r="B28" s="38">
        <v>1</v>
      </c>
      <c r="C28" s="38">
        <v>1</v>
      </c>
    </row>
    <row r="29" spans="1:3" ht="15">
      <c r="A29" s="3" t="s">
        <v>192</v>
      </c>
      <c r="B29" s="38"/>
      <c r="C29" s="38"/>
    </row>
    <row r="30" spans="1:3" ht="15">
      <c r="A30" t="s">
        <v>193</v>
      </c>
      <c r="B30" s="38">
        <v>1</v>
      </c>
      <c r="C30" s="38">
        <v>1</v>
      </c>
    </row>
    <row r="31" spans="1:3" ht="15">
      <c r="A31" t="s">
        <v>194</v>
      </c>
      <c r="B31" s="38">
        <v>0.6307096470810234</v>
      </c>
      <c r="C31" s="38">
        <v>2.0981403573479565</v>
      </c>
    </row>
    <row r="32" spans="1:3" ht="15">
      <c r="A32" s="3" t="s">
        <v>78</v>
      </c>
      <c r="B32" s="38"/>
      <c r="C32" s="38"/>
    </row>
    <row r="33" spans="1:3" ht="15">
      <c r="A33" t="s">
        <v>195</v>
      </c>
      <c r="B33" s="38">
        <v>0.0009642652632657221</v>
      </c>
      <c r="C33" s="38">
        <v>33.246549272768945</v>
      </c>
    </row>
    <row r="34" spans="1:3" ht="15">
      <c r="A34" t="s">
        <v>196</v>
      </c>
      <c r="B34" s="38">
        <v>0.005755504595077438</v>
      </c>
      <c r="C34" s="38">
        <v>21.950720442126734</v>
      </c>
    </row>
    <row r="35" spans="1:3" ht="15">
      <c r="A35" t="s">
        <v>197</v>
      </c>
      <c r="B35" s="38">
        <v>0.003007057763921974</v>
      </c>
      <c r="C35" s="38">
        <v>13.0516373545427</v>
      </c>
    </row>
    <row r="36" spans="1:3" ht="15">
      <c r="A36" t="s">
        <v>198</v>
      </c>
      <c r="B36" s="38">
        <v>0.012415352217643854</v>
      </c>
      <c r="C36" s="38">
        <v>9.852511517847935</v>
      </c>
    </row>
    <row r="37" spans="1:3" ht="15">
      <c r="A37" t="s">
        <v>199</v>
      </c>
      <c r="B37" s="38">
        <v>1</v>
      </c>
      <c r="C37" s="38">
        <v>1</v>
      </c>
    </row>
    <row r="38" spans="1:3" ht="15">
      <c r="A38" s="3" t="s">
        <v>15</v>
      </c>
      <c r="B38" s="38"/>
      <c r="C38" s="38"/>
    </row>
    <row r="39" spans="1:3" ht="15">
      <c r="A39" t="s">
        <v>333</v>
      </c>
      <c r="B39" s="38">
        <v>1</v>
      </c>
      <c r="C39" s="38">
        <v>1</v>
      </c>
    </row>
    <row r="40" spans="1:3" ht="15">
      <c r="A40" t="s">
        <v>50</v>
      </c>
      <c r="B40" s="45">
        <v>3.717565551053382</v>
      </c>
      <c r="C40" s="45">
        <v>0.6384239917240421</v>
      </c>
    </row>
    <row r="41" spans="1:3" ht="15">
      <c r="A41" t="s">
        <v>51</v>
      </c>
      <c r="B41" s="45">
        <v>2.2578751197652087</v>
      </c>
      <c r="C41" s="45">
        <v>0.7501229024855403</v>
      </c>
    </row>
    <row r="42" spans="1:3" ht="15">
      <c r="A42" t="s">
        <v>52</v>
      </c>
      <c r="B42" s="45">
        <v>2.4683131800571836</v>
      </c>
      <c r="C42" s="45">
        <v>0.5011570143175986</v>
      </c>
    </row>
    <row r="43" spans="1:3" ht="15">
      <c r="A43" t="s">
        <v>53</v>
      </c>
      <c r="B43" s="45">
        <v>1.355970139272453</v>
      </c>
      <c r="C43" s="45">
        <v>0.9386490087233129</v>
      </c>
    </row>
    <row r="44" spans="1:3" ht="15">
      <c r="A44" t="s">
        <v>54</v>
      </c>
      <c r="B44" s="45">
        <v>1.6264977409095092</v>
      </c>
      <c r="C44" s="45">
        <v>1.929259960574408</v>
      </c>
    </row>
    <row r="45" spans="1:3" ht="15">
      <c r="A45" t="s">
        <v>55</v>
      </c>
      <c r="B45" s="45">
        <v>4.0886924154017255</v>
      </c>
      <c r="C45" s="45">
        <v>0.5877256231692765</v>
      </c>
    </row>
    <row r="46" spans="1:3" ht="15">
      <c r="A46" t="s">
        <v>56</v>
      </c>
      <c r="B46" s="45">
        <v>2.1846963377521296</v>
      </c>
      <c r="C46" s="45">
        <v>0.6596255418003591</v>
      </c>
    </row>
    <row r="47" spans="1:3" ht="15">
      <c r="A47" t="s">
        <v>57</v>
      </c>
      <c r="B47" s="45">
        <v>1.6034061454369717</v>
      </c>
      <c r="C47" s="45">
        <v>1.2410099783065385</v>
      </c>
    </row>
    <row r="48" spans="1:3" ht="15">
      <c r="A48" s="3" t="s">
        <v>16</v>
      </c>
      <c r="B48" s="38" t="s">
        <v>256</v>
      </c>
      <c r="C48" s="38" t="s">
        <v>256</v>
      </c>
    </row>
    <row r="49" spans="1:3" ht="15">
      <c r="A49" s="3" t="s">
        <v>17</v>
      </c>
      <c r="B49" s="38"/>
      <c r="C49" s="38"/>
    </row>
    <row r="50" spans="1:3" ht="15">
      <c r="A50" t="s">
        <v>334</v>
      </c>
      <c r="B50" s="45">
        <v>1</v>
      </c>
      <c r="C50" s="45">
        <v>1</v>
      </c>
    </row>
    <row r="51" spans="1:3" ht="15">
      <c r="A51" t="s">
        <v>60</v>
      </c>
      <c r="B51" s="80">
        <v>1.0371332715016042E-08</v>
      </c>
      <c r="C51" s="80">
        <v>2.865546302763932</v>
      </c>
    </row>
    <row r="52" spans="1:3" ht="15">
      <c r="A52" t="s">
        <v>61</v>
      </c>
      <c r="B52" s="45">
        <v>0.5218342478066818</v>
      </c>
      <c r="C52" s="45">
        <v>1.2680066736182491</v>
      </c>
    </row>
    <row r="53" spans="1:3" ht="15">
      <c r="A53" t="s">
        <v>62</v>
      </c>
      <c r="B53" s="45">
        <v>0.11846341273765838</v>
      </c>
      <c r="C53" s="45">
        <v>2.0027481288278537</v>
      </c>
    </row>
    <row r="54" spans="1:3" ht="15">
      <c r="A54" t="s">
        <v>63</v>
      </c>
      <c r="B54" s="45">
        <v>0.14763982521112043</v>
      </c>
      <c r="C54" s="45">
        <v>3.0037433390048607</v>
      </c>
    </row>
    <row r="55" spans="2:3" ht="15">
      <c r="B55" s="38"/>
      <c r="C55" s="45"/>
    </row>
    <row r="56" spans="1:3" ht="15">
      <c r="A56" s="3" t="s">
        <v>200</v>
      </c>
      <c r="B56" s="38"/>
      <c r="C56" s="38"/>
    </row>
    <row r="57" spans="1:3" ht="15">
      <c r="A57" t="s">
        <v>201</v>
      </c>
      <c r="B57" s="38" t="s">
        <v>256</v>
      </c>
      <c r="C57" s="38" t="s">
        <v>256</v>
      </c>
    </row>
    <row r="58" spans="1:3" ht="15">
      <c r="A58" t="s">
        <v>202</v>
      </c>
      <c r="B58" s="38" t="s">
        <v>256</v>
      </c>
      <c r="C58" s="38" t="s">
        <v>256</v>
      </c>
    </row>
    <row r="59" spans="1:3" ht="15">
      <c r="A59" t="s">
        <v>203</v>
      </c>
      <c r="B59" s="38">
        <v>0.20761790724615709</v>
      </c>
      <c r="C59" s="38">
        <v>2.3733424460345685</v>
      </c>
    </row>
    <row r="60" spans="1:3" ht="15">
      <c r="A60" t="s">
        <v>204</v>
      </c>
      <c r="B60" s="38">
        <v>0.7645761059857158</v>
      </c>
      <c r="C60" s="38">
        <v>1.1699029182186151</v>
      </c>
    </row>
    <row r="61" spans="1:3" ht="15">
      <c r="A61" s="3" t="s">
        <v>205</v>
      </c>
      <c r="B61" s="38"/>
      <c r="C61" s="38"/>
    </row>
    <row r="62" spans="1:3" ht="15">
      <c r="A62" t="s">
        <v>206</v>
      </c>
      <c r="B62" s="38" t="s">
        <v>256</v>
      </c>
      <c r="C62" s="38" t="s">
        <v>256</v>
      </c>
    </row>
    <row r="63" spans="1:3" ht="15">
      <c r="A63" t="s">
        <v>207</v>
      </c>
      <c r="B63" s="38" t="s">
        <v>256</v>
      </c>
      <c r="C63" s="38" t="s">
        <v>256</v>
      </c>
    </row>
    <row r="64" spans="1:3" ht="15">
      <c r="A64" s="3" t="s">
        <v>208</v>
      </c>
      <c r="B64" s="38"/>
      <c r="C64" s="38"/>
    </row>
    <row r="65" spans="1:3" ht="15">
      <c r="A65" t="s">
        <v>209</v>
      </c>
      <c r="B65" s="38">
        <v>0.3680726751892123</v>
      </c>
      <c r="C65" s="38">
        <v>2.46484853561819</v>
      </c>
    </row>
    <row r="66" spans="1:3" ht="15">
      <c r="A66" t="s">
        <v>210</v>
      </c>
      <c r="B66" s="38">
        <v>1.700439331449776</v>
      </c>
      <c r="C66" s="38">
        <v>0.9362991437323832</v>
      </c>
    </row>
    <row r="67" spans="1:3" ht="15">
      <c r="A67" t="s">
        <v>211</v>
      </c>
      <c r="B67" s="38">
        <v>0.5137613595058087</v>
      </c>
      <c r="C67" s="38">
        <v>2.179704730511764</v>
      </c>
    </row>
    <row r="68" spans="1:3" ht="15">
      <c r="A68" t="s">
        <v>212</v>
      </c>
      <c r="B68" s="38">
        <v>0.43919712997173277</v>
      </c>
      <c r="C68" s="38">
        <v>1.3233930378832468</v>
      </c>
    </row>
    <row r="69" spans="1:3" ht="15">
      <c r="A69" s="3" t="s">
        <v>213</v>
      </c>
      <c r="B69" s="38"/>
      <c r="C69" s="38"/>
    </row>
    <row r="70" spans="1:3" ht="15">
      <c r="A70" s="3" t="s">
        <v>2</v>
      </c>
      <c r="B70" s="38"/>
      <c r="C70" s="38"/>
    </row>
    <row r="71" spans="1:3" ht="15">
      <c r="A71" t="s">
        <v>335</v>
      </c>
      <c r="B71" s="38">
        <v>1</v>
      </c>
      <c r="C71" s="38">
        <v>1</v>
      </c>
    </row>
    <row r="72" spans="1:3" ht="15">
      <c r="A72" t="s">
        <v>28</v>
      </c>
      <c r="B72" s="38">
        <v>1.5351957063708368</v>
      </c>
      <c r="C72" s="38">
        <v>0.8580116009518877</v>
      </c>
    </row>
    <row r="73" spans="1:3" ht="15">
      <c r="A73" t="s">
        <v>30</v>
      </c>
      <c r="B73" s="38">
        <v>1.3605574705262955</v>
      </c>
      <c r="C73" s="38">
        <v>1.1011455803925474</v>
      </c>
    </row>
    <row r="74" spans="1:3" ht="15">
      <c r="A74" s="3" t="s">
        <v>69</v>
      </c>
      <c r="B74" s="38"/>
      <c r="C74" s="38"/>
    </row>
    <row r="75" spans="1:3" ht="15">
      <c r="A75" t="s">
        <v>214</v>
      </c>
      <c r="B75" s="38">
        <v>1</v>
      </c>
      <c r="C75" s="38">
        <v>1</v>
      </c>
    </row>
    <row r="76" spans="1:3" ht="15">
      <c r="A76" t="s">
        <v>32</v>
      </c>
      <c r="B76" s="38">
        <v>0.05912609093852547</v>
      </c>
      <c r="C76" s="38">
        <v>6.799225329233454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Shailen </cp:lastModifiedBy>
  <dcterms:created xsi:type="dcterms:W3CDTF">2008-09-24T12:23:52Z</dcterms:created>
  <dcterms:modified xsi:type="dcterms:W3CDTF">2008-12-03T12:47:22Z</dcterms:modified>
  <cp:category/>
  <cp:version/>
  <cp:contentType/>
  <cp:contentStatus/>
</cp:coreProperties>
</file>