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9660" tabRatio="926" activeTab="0"/>
  </bookViews>
  <sheets>
    <sheet name="1.1.2 unweighted" sheetId="1" r:id="rId1"/>
    <sheet name="1.1.2 weighted to pop" sheetId="2" r:id="rId2"/>
    <sheet name="1.1.3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 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/>
  <calcPr fullCalcOnLoad="1"/>
</workbook>
</file>

<file path=xl/sharedStrings.xml><?xml version="1.0" encoding="utf-8"?>
<sst xmlns="http://schemas.openxmlformats.org/spreadsheetml/2006/main" count="5838" uniqueCount="370">
  <si>
    <t>Table 1.1.2c Mapping poverty determinants and child outcomes in survey data</t>
  </si>
  <si>
    <t xml:space="preserve"> </t>
  </si>
  <si>
    <t>Region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</si>
  <si>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</si>
  <si>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</si>
  <si>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</si>
  <si>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</si>
  <si>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</si>
  <si>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</si>
  <si>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</si>
  <si>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</si>
  <si>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</si>
  <si>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</si>
  <si>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</si>
  <si>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</si>
  <si>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Ethnicity</t>
  </si>
  <si>
    <t>Language</t>
  </si>
  <si>
    <t>Religion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</si>
  <si>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</si>
  <si>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</si>
  <si>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</si>
  <si>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</si>
  <si>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</si>
  <si>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</si>
  <si>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</si>
  <si>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</si>
  <si>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</si>
  <si>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</si>
  <si>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</si>
  <si>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</si>
  <si>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</si>
  <si>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</si>
  <si>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</si>
  <si>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</si>
  <si>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Urban</t>
  </si>
  <si>
    <t>Rural</t>
  </si>
  <si>
    <t>Not deprived</t>
  </si>
  <si>
    <t>Deprived</t>
  </si>
  <si>
    <t>&lt;3 members</t>
  </si>
  <si>
    <t>3-4 members</t>
  </si>
  <si>
    <t>5-6 members</t>
  </si>
  <si>
    <t>7+ members</t>
  </si>
  <si>
    <t>None</t>
  </si>
  <si>
    <t>Primary</t>
  </si>
  <si>
    <t>Secondary</t>
  </si>
  <si>
    <t>Male</t>
  </si>
  <si>
    <t>Female</t>
  </si>
  <si>
    <t>Poorest</t>
  </si>
  <si>
    <t>Second</t>
  </si>
  <si>
    <t>Middle</t>
  </si>
  <si>
    <t>Fourth</t>
  </si>
  <si>
    <t>Richest</t>
  </si>
  <si>
    <t>Christianity</t>
  </si>
  <si>
    <t>Islam</t>
  </si>
  <si>
    <t>No</t>
  </si>
  <si>
    <t>Yes</t>
  </si>
  <si>
    <t>No data</t>
  </si>
  <si>
    <t>Count</t>
  </si>
  <si>
    <t>Number of children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</si>
  <si>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</si>
  <si>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</si>
  <si>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</si>
  <si>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</si>
  <si>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</si>
  <si>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</si>
  <si>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</si>
  <si>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</si>
  <si>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Adult of primary working age in household</t>
  </si>
  <si>
    <t>Adult(s) with chronic illness in household</t>
  </si>
  <si>
    <t>Child with disability in household</t>
  </si>
  <si>
    <t>Girls aged 0 to 4 years</t>
  </si>
  <si>
    <t>Girl, 0-4 yrs, had diarrhoea</t>
  </si>
  <si>
    <t>Girl, 0-4 yrs, had fever</t>
  </si>
  <si>
    <t>Note: Part 3 of 3 for Table 1.1.2</t>
  </si>
  <si>
    <t>Table 1.1.2a Mapping poverty determinants and child outcomes in survey data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</si>
  <si>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</si>
  <si>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</si>
  <si>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</si>
  <si>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</si>
  <si>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</si>
  <si>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</si>
  <si>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</si>
  <si>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</si>
  <si>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</si>
  <si>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</si>
  <si>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</si>
  <si>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</si>
  <si>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</si>
  <si>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</si>
  <si>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</si>
  <si>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</si>
  <si>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</si>
  <si>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</si>
  <si>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</si>
  <si>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</si>
  <si>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</si>
  <si>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</si>
  <si>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Total</t>
  </si>
  <si>
    <t>No education</t>
  </si>
  <si>
    <t>Table 1.1.5 Working table: Number of males in Survey</t>
  </si>
  <si>
    <t>DK</t>
  </si>
  <si>
    <t>At least one severe deprivation</t>
  </si>
  <si>
    <t>At least two severe deprivations</t>
  </si>
  <si>
    <t>Number</t>
  </si>
  <si>
    <t>Percent</t>
  </si>
  <si>
    <t>Age group by sex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</si>
  <si>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</si>
  <si>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</si>
  <si>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</si>
  <si>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</si>
  <si>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</si>
  <si>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</si>
  <si>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</si>
  <si>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</si>
  <si>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</si>
  <si>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Female, 15-17 years</t>
  </si>
  <si>
    <t>Definitions: Orphan children are considered those for whom one or both biological parents are dead.</t>
  </si>
  <si>
    <t>Table 2.1.6 Correlates of severe child deprivations (by individual, households and geographic dimensions in 2005 or last available year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</si>
  <si>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</si>
  <si>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</si>
  <si>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</si>
  <si>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</si>
  <si>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</si>
  <si>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</si>
  <si>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</si>
  <si>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</si>
  <si>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</si>
  <si>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</si>
  <si>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</si>
  <si>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</si>
  <si>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Two severe deprivations</t>
  </si>
  <si>
    <t xml:space="preserve">* Note: Please indicate which year. 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</si>
  <si>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</si>
  <si>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</si>
  <si>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</si>
  <si>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</si>
  <si>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</si>
  <si>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</si>
  <si>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Shelter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</si>
  <si>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</si>
  <si>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</si>
  <si>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</si>
  <si>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</si>
  <si>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</si>
  <si>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</si>
  <si>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</si>
  <si>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</si>
  <si>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</si>
  <si>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</si>
  <si>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</si>
  <si>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</si>
  <si>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</si>
  <si>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</si>
  <si>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</si>
  <si>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</si>
  <si>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</si>
  <si>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</si>
  <si>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</si>
  <si>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</si>
  <si>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</si>
  <si>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</si>
  <si>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</si>
  <si>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</si>
  <si>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</si>
  <si>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</si>
  <si>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</si>
  <si>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</si>
  <si>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</si>
  <si>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 xml:space="preserve">  None </t>
  </si>
  <si>
    <t xml:space="preserve">  Primary</t>
  </si>
  <si>
    <t xml:space="preserve">  Secondary+ (Ref)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</si>
  <si>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</si>
  <si>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</si>
  <si>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</si>
  <si>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</si>
  <si>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</si>
  <si>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</si>
  <si>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</si>
  <si>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</si>
  <si>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</si>
  <si>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</si>
  <si>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</si>
  <si>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</si>
  <si>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</si>
  <si>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</si>
  <si>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</si>
  <si>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</si>
  <si>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</si>
  <si>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</si>
  <si>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</si>
  <si>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</si>
  <si>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</si>
  <si>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</si>
  <si>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</si>
  <si>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</si>
  <si>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</si>
  <si>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2.1.7 Odds ratios for the probability that children will or will not experience deprivations (2005 or last available year)</t>
  </si>
  <si>
    <t xml:space="preserve">  Elder (70+) person in household</t>
  </si>
  <si>
    <t>Table 2.1.8 Prevalence of seven severe deprivations by region and residence</t>
  </si>
  <si>
    <t>Sanitation</t>
  </si>
  <si>
    <t>Water</t>
  </si>
  <si>
    <t>Information</t>
  </si>
  <si>
    <t>Food</t>
  </si>
  <si>
    <t>Education</t>
  </si>
  <si>
    <t>Health</t>
  </si>
  <si>
    <t xml:space="preserve">  Urban</t>
  </si>
  <si>
    <t xml:space="preserve">  Rural</t>
  </si>
  <si>
    <t>National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</si>
  <si>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</si>
  <si>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</si>
  <si>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</si>
  <si>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</si>
  <si>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</si>
  <si>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</si>
  <si>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</si>
  <si>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</si>
  <si>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</si>
  <si>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Stunted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</si>
  <si>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</si>
  <si>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</si>
  <si>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</si>
  <si>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</si>
  <si>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</si>
  <si>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</si>
  <si>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</si>
  <si>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</si>
  <si>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</si>
  <si>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</si>
  <si>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</si>
  <si>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</si>
  <si>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Table 3.2.1 Young child health outcomes, related care and correlates (by individual, households and geographic dimensions in 2005 or most recent year).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</si>
  <si>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</si>
  <si>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</si>
  <si>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</si>
  <si>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</si>
  <si>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aged 0-4</t>
  </si>
  <si>
    <t>Education level of head of household</t>
  </si>
  <si>
    <t>Child is an orphan</t>
  </si>
  <si>
    <t>Per 1000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</si>
  <si>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</si>
  <si>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</si>
  <si>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</si>
  <si>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</si>
  <si>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Female, 15-24</t>
  </si>
  <si>
    <t>Female, 25-49</t>
  </si>
  <si>
    <t>Table 3.3.1 Birth registration and its correlates (individual, HH and geog. dimensions in 2005 or most recent)</t>
  </si>
  <si>
    <t>Number of children whose birth is not registered</t>
  </si>
  <si>
    <t>Birth not registered due to cost, distance or fear of penalty</t>
  </si>
  <si>
    <t>Children aged 0-59 months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</si>
  <si>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</si>
  <si>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</si>
  <si>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</si>
  <si>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</si>
  <si>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</si>
  <si>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</si>
  <si>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</si>
  <si>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</si>
  <si>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</si>
  <si>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</si>
  <si>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</si>
  <si>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</si>
  <si>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</si>
  <si>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Table 3.3.4 Early marriage and its correlates (by individual, household and geographic dimensions in 2005 or most recent year)</t>
  </si>
  <si>
    <t>Age at marriage</t>
  </si>
  <si>
    <t>Women aged 15-49 years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</si>
  <si>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</si>
  <si>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</si>
  <si>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</si>
  <si>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</si>
  <si>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</si>
  <si>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</si>
  <si>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</si>
  <si>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</si>
  <si>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</si>
  <si>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Enrolled in school</t>
  </si>
  <si>
    <t>Age</t>
  </si>
  <si>
    <t>% children receiving free medical supplies</t>
  </si>
  <si>
    <t>% households or population covered by any form of social protection</t>
  </si>
  <si>
    <t>Child had fever in last 2 weeks</t>
  </si>
  <si>
    <t>Birth registered?</t>
  </si>
  <si>
    <t>Number of Children in sample</t>
  </si>
  <si>
    <t>Women aged 15-49</t>
  </si>
  <si>
    <t>North</t>
  </si>
  <si>
    <t>Centre</t>
  </si>
  <si>
    <t>South</t>
  </si>
  <si>
    <t>Non-standard</t>
  </si>
  <si>
    <t>Lao</t>
  </si>
  <si>
    <t>Khamu</t>
  </si>
  <si>
    <t>Mong</t>
  </si>
  <si>
    <t>Other ethnic group</t>
  </si>
  <si>
    <t>Missing</t>
  </si>
  <si>
    <t>Other language</t>
  </si>
  <si>
    <t>Buddhism</t>
  </si>
  <si>
    <t>Secular-Nonreligious-Agnostic-Atheist</t>
  </si>
  <si>
    <t>DK or Other</t>
  </si>
  <si>
    <t>Child with reported disability</t>
  </si>
  <si>
    <t>highest education level</t>
  </si>
  <si>
    <t>Preschool</t>
  </si>
  <si>
    <t>Non standard</t>
  </si>
  <si>
    <t xml:space="preserve">Sanitation </t>
  </si>
  <si>
    <t>Sanitation/Health</t>
  </si>
  <si>
    <t>Sanitation/Shelter</t>
  </si>
  <si>
    <t xml:space="preserve">  Non standard</t>
  </si>
  <si>
    <t>Lao (Ref)</t>
  </si>
  <si>
    <t>Buddhism (Ref)</t>
  </si>
  <si>
    <t>Centre (Ref)</t>
  </si>
  <si>
    <t xml:space="preserve">North </t>
  </si>
  <si>
    <t>.</t>
  </si>
  <si>
    <t>Male, 15-24</t>
  </si>
  <si>
    <t>Male, 25-49</t>
  </si>
  <si>
    <t xml:space="preserve">No data </t>
  </si>
  <si>
    <t>NB Laos MICS had no data on HIV knowledge.</t>
  </si>
  <si>
    <t>NB: Laos data lacked variables required to fully compute 'vulnerable child' variable, hence VC column equals orphan child column.</t>
  </si>
  <si>
    <t>Is still at school</t>
  </si>
  <si>
    <t>NB Laos lacked variable concerning age at first marriage.</t>
  </si>
  <si>
    <t>Sex</t>
  </si>
  <si>
    <t>%</t>
  </si>
  <si>
    <t>% of all unregistered births</t>
  </si>
  <si>
    <t>% of OVC</t>
  </si>
  <si>
    <t>% of children</t>
  </si>
  <si>
    <t>(No data)</t>
  </si>
  <si>
    <t>(NO DATA)</t>
  </si>
  <si>
    <t>Table 3.5.1 Access to social protection and its correlates by individual, households and geographic dimensions (2005 or most recent year)</t>
  </si>
  <si>
    <t>No mortality data on survey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</si>
  <si>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</si>
  <si>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</si>
  <si>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</si>
  <si>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</si>
  <si>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</si>
  <si>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</si>
  <si>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</si>
  <si>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</si>
  <si>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</si>
  <si>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</si>
  <si>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</si>
  <si>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</si>
  <si>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</si>
  <si>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</si>
  <si>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</si>
  <si>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</si>
  <si>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</si>
  <si>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</si>
  <si>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</si>
  <si>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</si>
  <si>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</si>
  <si>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</si>
  <si>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</si>
  <si>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</si>
  <si>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</si>
  <si>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</si>
  <si>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</si>
  <si>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</si>
  <si>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</si>
  <si>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</si>
  <si>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</si>
  <si>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</si>
  <si>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</si>
  <si>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</si>
  <si>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</si>
  <si>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</si>
  <si>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</si>
  <si>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</si>
  <si>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</si>
  <si>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</si>
  <si>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</si>
  <si>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</si>
  <si>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</si>
  <si>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</si>
  <si>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</si>
  <si>
    <t>No data on HIV knowledge in MICS3 for Laos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</si>
</sst>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3" fontId="44" fillId="0" borderId="0" xfId="0" applyNumberFormat="1" applyFont="1" applyAlignment="1">
      <alignment/>
    </xf>
    <xf numFmtId="3" fontId="44" fillId="0" borderId="0" xfId="0" applyNumberFormat="1" applyFont="1" applyAlignment="1">
      <alignment horizontal="left"/>
    </xf>
    <xf numFmtId="4" fontId="44" fillId="0" borderId="0" xfId="0" applyNumberFormat="1" applyFont="1" applyAlignment="1">
      <alignment horizontal="left"/>
    </xf>
    <xf numFmtId="3" fontId="44" fillId="0" borderId="0" xfId="0" applyNumberFormat="1" applyFont="1" applyFill="1" applyAlignment="1">
      <alignment horizontal="left"/>
    </xf>
    <xf numFmtId="3" fontId="45" fillId="0" borderId="0" xfId="0" applyNumberFormat="1" applyFont="1" applyAlignment="1">
      <alignment/>
    </xf>
    <xf numFmtId="3" fontId="45" fillId="0" borderId="0" xfId="0" applyNumberFormat="1" applyFont="1" applyAlignment="1">
      <alignment horizontal="left"/>
    </xf>
    <xf numFmtId="3" fontId="42" fillId="0" borderId="0" xfId="0" applyNumberFormat="1" applyFont="1" applyAlignment="1">
      <alignment/>
    </xf>
    <xf numFmtId="3" fontId="42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24" fillId="0" borderId="0" xfId="0" applyNumberFormat="1" applyFont="1" applyBorder="1" applyAlignment="1">
      <alignment vertical="top" wrapText="1"/>
    </xf>
    <xf numFmtId="3" fontId="25" fillId="0" borderId="0" xfId="0" applyNumberFormat="1" applyFont="1" applyBorder="1" applyAlignment="1">
      <alignment vertical="top" wrapText="1"/>
    </xf>
    <xf numFmtId="3" fontId="25" fillId="0" borderId="0" xfId="0" applyNumberFormat="1" applyFont="1" applyBorder="1" applyAlignment="1">
      <alignment horizontal="left" vertical="top" wrapText="1"/>
    </xf>
    <xf numFmtId="3" fontId="25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right" vertical="top" wrapText="1"/>
    </xf>
    <xf numFmtId="3" fontId="25" fillId="0" borderId="0" xfId="0" applyNumberFormat="1" applyFont="1" applyFill="1" applyBorder="1" applyAlignment="1">
      <alignment vertical="top" wrapText="1"/>
    </xf>
    <xf numFmtId="3" fontId="25" fillId="0" borderId="0" xfId="0" applyNumberFormat="1" applyFont="1" applyFill="1" applyBorder="1" applyAlignment="1">
      <alignment horizontal="left" vertical="top" wrapText="1"/>
    </xf>
    <xf numFmtId="3" fontId="0" fillId="0" borderId="0" xfId="0" applyNumberFormat="1" applyFont="1" applyAlignment="1">
      <alignment horizontal="left" vertical="center"/>
    </xf>
    <xf numFmtId="3" fontId="25" fillId="33" borderId="0" xfId="0" applyNumberFormat="1" applyFont="1" applyFill="1" applyBorder="1" applyAlignment="1">
      <alignment horizontal="left" vertical="top" wrapText="1"/>
    </xf>
    <xf numFmtId="3" fontId="25" fillId="33" borderId="0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 vertical="top" wrapText="1"/>
    </xf>
    <xf numFmtId="3" fontId="0" fillId="0" borderId="0" xfId="0" applyNumberFormat="1" applyFont="1" applyAlignment="1">
      <alignment horizontal="center"/>
    </xf>
    <xf numFmtId="3" fontId="26" fillId="0" borderId="0" xfId="0" applyNumberFormat="1" applyFont="1" applyBorder="1" applyAlignment="1">
      <alignment/>
    </xf>
    <xf numFmtId="3" fontId="4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5" fillId="33" borderId="0" xfId="0" applyNumberFormat="1" applyFont="1" applyFill="1" applyBorder="1" applyAlignment="1">
      <alignment vertical="top" wrapText="1"/>
    </xf>
    <xf numFmtId="3" fontId="24" fillId="0" borderId="0" xfId="0" applyNumberFormat="1" applyFont="1" applyBorder="1" applyAlignment="1">
      <alignment horizontal="left" vertical="top" wrapText="1"/>
    </xf>
    <xf numFmtId="3" fontId="24" fillId="33" borderId="0" xfId="0" applyNumberFormat="1" applyFont="1" applyFill="1" applyBorder="1" applyAlignment="1">
      <alignment vertical="top" wrapText="1"/>
    </xf>
    <xf numFmtId="2" fontId="26" fillId="0" borderId="0" xfId="0" applyNumberFormat="1" applyFont="1" applyBorder="1" applyAlignment="1">
      <alignment horizontal="left"/>
    </xf>
    <xf numFmtId="2" fontId="24" fillId="0" borderId="0" xfId="0" applyNumberFormat="1" applyFont="1" applyBorder="1" applyAlignment="1">
      <alignment vertical="top" wrapText="1"/>
    </xf>
    <xf numFmtId="2" fontId="25" fillId="0" borderId="0" xfId="0" applyNumberFormat="1" applyFont="1" applyBorder="1" applyAlignment="1">
      <alignment vertical="top" wrapText="1"/>
    </xf>
    <xf numFmtId="2" fontId="24" fillId="0" borderId="0" xfId="0" applyNumberFormat="1" applyFont="1" applyBorder="1" applyAlignment="1">
      <alignment horizontal="left" vertical="top" wrapText="1"/>
    </xf>
    <xf numFmtId="2" fontId="25" fillId="0" borderId="0" xfId="0" applyNumberFormat="1" applyFont="1" applyBorder="1" applyAlignment="1">
      <alignment horizontal="left" vertical="top" wrapText="1"/>
    </xf>
    <xf numFmtId="2" fontId="25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wrapText="1"/>
    </xf>
    <xf numFmtId="2" fontId="25" fillId="0" borderId="0" xfId="0" applyNumberFormat="1" applyFont="1" applyBorder="1" applyAlignment="1">
      <alignment/>
    </xf>
    <xf numFmtId="2" fontId="25" fillId="0" borderId="0" xfId="0" applyNumberFormat="1" applyFont="1" applyBorder="1" applyAlignment="1">
      <alignment horizontal="left"/>
    </xf>
    <xf numFmtId="4" fontId="0" fillId="0" borderId="0" xfId="0" applyNumberFormat="1" applyFont="1" applyAlignment="1">
      <alignment horizontal="left"/>
    </xf>
    <xf numFmtId="4" fontId="25" fillId="0" borderId="0" xfId="0" applyNumberFormat="1" applyFont="1" applyBorder="1" applyAlignment="1">
      <alignment horizontal="left" vertical="top" wrapText="1"/>
    </xf>
    <xf numFmtId="2" fontId="25" fillId="0" borderId="0" xfId="0" applyNumberFormat="1" applyFont="1" applyBorder="1" applyAlignment="1">
      <alignment horizontal="center" vertical="top" wrapText="1"/>
    </xf>
    <xf numFmtId="1" fontId="26" fillId="0" borderId="0" xfId="0" applyNumberFormat="1" applyFont="1" applyBorder="1" applyAlignment="1">
      <alignment horizontal="left"/>
    </xf>
    <xf numFmtId="1" fontId="27" fillId="0" borderId="0" xfId="0" applyNumberFormat="1" applyFont="1" applyBorder="1" applyAlignment="1">
      <alignment horizontal="left"/>
    </xf>
    <xf numFmtId="1" fontId="24" fillId="0" borderId="0" xfId="0" applyNumberFormat="1" applyFont="1" applyBorder="1" applyAlignment="1">
      <alignment horizontal="left" vertical="top" wrapText="1"/>
    </xf>
    <xf numFmtId="1" fontId="0" fillId="0" borderId="0" xfId="0" applyNumberFormat="1" applyFont="1" applyAlignment="1">
      <alignment horizontal="left"/>
    </xf>
    <xf numFmtId="1" fontId="25" fillId="0" borderId="0" xfId="0" applyNumberFormat="1" applyFont="1" applyBorder="1" applyAlignment="1">
      <alignment horizontal="left" vertical="top" wrapText="1"/>
    </xf>
    <xf numFmtId="1" fontId="0" fillId="0" borderId="0" xfId="0" applyNumberFormat="1" applyFont="1" applyAlignment="1">
      <alignment/>
    </xf>
    <xf numFmtId="1" fontId="25" fillId="0" borderId="0" xfId="0" applyNumberFormat="1" applyFont="1" applyAlignment="1">
      <alignment horizontal="left"/>
    </xf>
    <xf numFmtId="3" fontId="24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center" vertical="center" wrapText="1"/>
    </xf>
    <xf numFmtId="1" fontId="42" fillId="0" borderId="0" xfId="0" applyNumberFormat="1" applyFont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left" wrapText="1"/>
    </xf>
    <xf numFmtId="3" fontId="45" fillId="0" borderId="0" xfId="0" applyNumberFormat="1" applyFont="1" applyFill="1" applyAlignment="1">
      <alignment/>
    </xf>
    <xf numFmtId="3" fontId="45" fillId="0" borderId="0" xfId="0" applyNumberFormat="1" applyFont="1" applyFill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3" fontId="0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0" fillId="0" borderId="0" xfId="0" applyNumberFormat="1" applyFill="1" applyAlignment="1">
      <alignment horizontal="center" vertical="center" wrapText="1"/>
    </xf>
    <xf numFmtId="3" fontId="4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6" fillId="0" borderId="10" xfId="52" applyNumberForma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4" fillId="34" borderId="11" xfId="0" applyNumberFormat="1" applyFont="1" applyFill="1" applyBorder="1" applyAlignment="1" applyProtection="1">
      <alignment vertical="top" wrapText="1"/>
      <protection locked="0"/>
    </xf>
    <xf numFmtId="3" fontId="7" fillId="34" borderId="12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3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4" xfId="0" applyNumberFormat="1" applyFont="1" applyFill="1" applyBorder="1" applyAlignment="1" applyProtection="1">
      <alignment horizontal="center" vertical="top" wrapText="1"/>
      <protection locked="0"/>
    </xf>
    <xf numFmtId="3" fontId="1" fillId="0" borderId="0" xfId="0" applyNumberFormat="1" applyFont="1" applyAlignment="1">
      <alignment/>
    </xf>
    <xf numFmtId="3" fontId="7" fillId="34" borderId="15" xfId="0" applyNumberFormat="1" applyFont="1" applyFill="1" applyBorder="1" applyAlignment="1" applyProtection="1">
      <alignment vertical="top" wrapText="1"/>
      <protection locked="0"/>
    </xf>
    <xf numFmtId="3" fontId="7" fillId="34" borderId="11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6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5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7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8" xfId="0" applyNumberFormat="1" applyFont="1" applyFill="1" applyBorder="1" applyAlignment="1" applyProtection="1">
      <alignment vertical="top" wrapText="1"/>
      <protection locked="0"/>
    </xf>
    <xf numFmtId="3" fontId="7" fillId="34" borderId="18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7" xfId="0" applyNumberFormat="1" applyFont="1" applyFill="1" applyBorder="1" applyAlignment="1" applyProtection="1">
      <alignment vertical="top" wrapText="1"/>
      <protection locked="0"/>
    </xf>
    <xf numFmtId="3" fontId="7" fillId="0" borderId="12" xfId="0" applyNumberFormat="1" applyFont="1" applyFill="1" applyBorder="1" applyAlignment="1" applyProtection="1">
      <alignment horizontal="center" vertical="top" wrapText="1"/>
      <protection locked="0"/>
    </xf>
    <xf numFmtId="3" fontId="7" fillId="0" borderId="13" xfId="0" applyNumberFormat="1" applyFont="1" applyFill="1" applyBorder="1" applyAlignment="1" applyProtection="1">
      <alignment horizontal="center" vertical="top" wrapText="1"/>
      <protection locked="0"/>
    </xf>
    <xf numFmtId="3" fontId="7" fillId="0" borderId="14" xfId="0" applyNumberFormat="1" applyFont="1" applyFill="1" applyBorder="1" applyAlignment="1" applyProtection="1">
      <alignment horizontal="center" vertical="top" wrapText="1"/>
      <protection locked="0"/>
    </xf>
    <xf numFmtId="3" fontId="7" fillId="0" borderId="17" xfId="0" applyNumberFormat="1" applyFont="1" applyFill="1" applyBorder="1" applyAlignment="1" applyProtection="1">
      <alignment vertical="top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6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 vertical="top" wrapText="1"/>
    </xf>
    <xf numFmtId="2" fontId="25" fillId="0" borderId="0" xfId="0" applyNumberFormat="1" applyFont="1" applyBorder="1" applyAlignment="1">
      <alignment horizontal="center" vertical="top" wrapText="1"/>
    </xf>
    <xf numFmtId="2" fontId="26" fillId="0" borderId="0" xfId="0" applyNumberFormat="1" applyFont="1" applyAlignment="1">
      <alignment horizontal="left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3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1.00390625" style="2" customWidth="1"/>
    <col min="2" max="2" width="37.00390625" style="2" bestFit="1" customWidth="1"/>
    <col min="3" max="36" width="9.140625" style="2" customWidth="1"/>
    <col min="37" max="16384" width="9.140625" style="1" customWidth="1"/>
  </cols>
  <sheetData>
    <row r="1" ht="15.75">
      <c r="A1" s="2" t="s">
        <v>74</v>
      </c>
    </row>
    <row r="2" spans="1:68" ht="15.75">
      <c r="A2" s="2" t="s">
        <v>1</v>
      </c>
      <c r="B2" s="2" t="s">
        <v>1</v>
      </c>
      <c r="C2" s="2" t="s">
        <v>2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R2" s="2" t="s">
        <v>9</v>
      </c>
      <c r="T2" s="2" t="s">
        <v>10</v>
      </c>
      <c r="V2" s="2" t="s">
        <v>11</v>
      </c>
      <c r="Z2" s="2" t="s">
        <v>12</v>
      </c>
      <c r="AD2" s="2" t="s">
        <v>13</v>
      </c>
      <c r="AF2" s="2" t="s">
        <v>14</v>
      </c>
      <c r="AK2" s="1" t="s">
        <v>15</v>
      </c>
      <c r="AP2" s="1" t="s">
        <v>16</v>
      </c>
      <c r="AU2" s="1" t="s">
        <v>17</v>
      </c>
      <c r="AZ2" s="1" t="s">
        <v>18</v>
      </c>
      <c r="BB2" s="1" t="s">
        <v>19</v>
      </c>
      <c r="BD2" s="1" t="s">
        <v>20</v>
      </c>
      <c r="BE2" s="1" t="s">
        <v>21</v>
      </c>
      <c r="BG2" s="1" t="s">
        <v>22</v>
      </c>
      <c r="BI2" s="1" t="s">
        <v>23</v>
      </c>
      <c r="BK2" s="1" t="s">
        <v>24</v>
      </c>
      <c r="BM2" s="1" t="s">
        <v>25</v>
      </c>
      <c r="BO2" s="1" t="s">
        <v>26</v>
      </c>
      <c r="BP2" s="1" t="s">
        <v>27</v>
      </c>
    </row>
    <row r="3" spans="3:68" ht="15.75">
      <c r="C3" s="2" t="s">
        <v>282</v>
      </c>
      <c r="D3" s="2" t="s">
        <v>283</v>
      </c>
      <c r="E3" s="2" t="s">
        <v>284</v>
      </c>
      <c r="F3" s="2" t="s">
        <v>34</v>
      </c>
      <c r="G3" s="2" t="s">
        <v>35</v>
      </c>
      <c r="H3" s="2" t="s">
        <v>36</v>
      </c>
      <c r="I3" s="2" t="s">
        <v>37</v>
      </c>
      <c r="J3" s="2" t="s">
        <v>36</v>
      </c>
      <c r="K3" s="2" t="s">
        <v>37</v>
      </c>
      <c r="L3" s="2" t="s">
        <v>36</v>
      </c>
      <c r="M3" s="2" t="s">
        <v>37</v>
      </c>
      <c r="N3" s="2" t="s">
        <v>36</v>
      </c>
      <c r="O3" s="2" t="s">
        <v>37</v>
      </c>
      <c r="P3" s="2" t="s">
        <v>36</v>
      </c>
      <c r="Q3" s="2" t="s">
        <v>37</v>
      </c>
      <c r="R3" s="2" t="s">
        <v>36</v>
      </c>
      <c r="S3" s="2" t="s">
        <v>37</v>
      </c>
      <c r="T3" s="2" t="s">
        <v>36</v>
      </c>
      <c r="U3" s="2" t="s">
        <v>37</v>
      </c>
      <c r="V3" s="2" t="s">
        <v>38</v>
      </c>
      <c r="W3" s="2" t="s">
        <v>39</v>
      </c>
      <c r="X3" s="2" t="s">
        <v>40</v>
      </c>
      <c r="Y3" s="2" t="s">
        <v>41</v>
      </c>
      <c r="Z3" s="2" t="s">
        <v>42</v>
      </c>
      <c r="AA3" s="2" t="s">
        <v>43</v>
      </c>
      <c r="AB3" s="2" t="s">
        <v>44</v>
      </c>
      <c r="AC3" s="2" t="s">
        <v>285</v>
      </c>
      <c r="AD3" s="2" t="s">
        <v>45</v>
      </c>
      <c r="AE3" s="2" t="s">
        <v>46</v>
      </c>
      <c r="AF3" s="2" t="s">
        <v>47</v>
      </c>
      <c r="AG3" s="2" t="s">
        <v>48</v>
      </c>
      <c r="AH3" s="2" t="s">
        <v>49</v>
      </c>
      <c r="AI3" s="2" t="s">
        <v>50</v>
      </c>
      <c r="AJ3" s="2" t="s">
        <v>51</v>
      </c>
      <c r="AK3" s="1" t="s">
        <v>286</v>
      </c>
      <c r="AL3" s="1" t="s">
        <v>287</v>
      </c>
      <c r="AM3" s="1" t="s">
        <v>288</v>
      </c>
      <c r="AN3" s="1" t="s">
        <v>289</v>
      </c>
      <c r="AO3" s="1" t="s">
        <v>290</v>
      </c>
      <c r="AP3" s="1" t="s">
        <v>286</v>
      </c>
      <c r="AQ3" s="1" t="s">
        <v>287</v>
      </c>
      <c r="AR3" s="1" t="s">
        <v>288</v>
      </c>
      <c r="AS3" s="1" t="s">
        <v>291</v>
      </c>
      <c r="AT3" s="1" t="s">
        <v>290</v>
      </c>
      <c r="AU3" s="1" t="s">
        <v>292</v>
      </c>
      <c r="AV3" s="1" t="s">
        <v>52</v>
      </c>
      <c r="AW3" s="1" t="s">
        <v>53</v>
      </c>
      <c r="AX3" s="1" t="s">
        <v>293</v>
      </c>
      <c r="AY3" s="1" t="s">
        <v>294</v>
      </c>
      <c r="AZ3" s="1" t="s">
        <v>54</v>
      </c>
      <c r="BA3" s="1" t="s">
        <v>55</v>
      </c>
      <c r="BB3" s="1" t="s">
        <v>54</v>
      </c>
      <c r="BC3" s="1" t="s">
        <v>55</v>
      </c>
      <c r="BD3" s="1" t="s">
        <v>56</v>
      </c>
      <c r="BE3" s="1" t="s">
        <v>54</v>
      </c>
      <c r="BF3" s="1" t="s">
        <v>55</v>
      </c>
      <c r="BG3" s="1" t="s">
        <v>54</v>
      </c>
      <c r="BH3" s="1" t="s">
        <v>55</v>
      </c>
      <c r="BI3" s="1" t="s">
        <v>54</v>
      </c>
      <c r="BJ3" s="1" t="s">
        <v>55</v>
      </c>
      <c r="BK3" s="1" t="s">
        <v>54</v>
      </c>
      <c r="BL3" s="1" t="s">
        <v>55</v>
      </c>
      <c r="BM3" s="1" t="s">
        <v>54</v>
      </c>
      <c r="BN3" s="1" t="s">
        <v>55</v>
      </c>
      <c r="BO3" s="1" t="s">
        <v>56</v>
      </c>
      <c r="BP3" s="1" t="s">
        <v>55</v>
      </c>
    </row>
    <row r="4" spans="3:68" ht="15.75">
      <c r="C4" s="2" t="s">
        <v>57</v>
      </c>
      <c r="D4" s="2" t="s">
        <v>57</v>
      </c>
      <c r="E4" s="2" t="s">
        <v>57</v>
      </c>
      <c r="F4" s="2" t="s">
        <v>57</v>
      </c>
      <c r="G4" s="2" t="s">
        <v>57</v>
      </c>
      <c r="H4" s="2" t="s">
        <v>57</v>
      </c>
      <c r="I4" s="2" t="s">
        <v>57</v>
      </c>
      <c r="J4" s="2" t="s">
        <v>57</v>
      </c>
      <c r="K4" s="2" t="s">
        <v>57</v>
      </c>
      <c r="L4" s="2" t="s">
        <v>57</v>
      </c>
      <c r="M4" s="2" t="s">
        <v>57</v>
      </c>
      <c r="N4" s="2" t="s">
        <v>57</v>
      </c>
      <c r="O4" s="2" t="s">
        <v>57</v>
      </c>
      <c r="P4" s="2" t="s">
        <v>57</v>
      </c>
      <c r="Q4" s="2" t="s">
        <v>57</v>
      </c>
      <c r="R4" s="2" t="s">
        <v>57</v>
      </c>
      <c r="S4" s="2" t="s">
        <v>57</v>
      </c>
      <c r="T4" s="2" t="s">
        <v>57</v>
      </c>
      <c r="U4" s="2" t="s">
        <v>57</v>
      </c>
      <c r="V4" s="2" t="s">
        <v>57</v>
      </c>
      <c r="W4" s="2" t="s">
        <v>57</v>
      </c>
      <c r="X4" s="2" t="s">
        <v>57</v>
      </c>
      <c r="Y4" s="2" t="s">
        <v>57</v>
      </c>
      <c r="Z4" s="2" t="s">
        <v>57</v>
      </c>
      <c r="AA4" s="2" t="s">
        <v>57</v>
      </c>
      <c r="AB4" s="2" t="s">
        <v>57</v>
      </c>
      <c r="AC4" s="2" t="s">
        <v>57</v>
      </c>
      <c r="AD4" s="2" t="s">
        <v>57</v>
      </c>
      <c r="AE4" s="2" t="s">
        <v>57</v>
      </c>
      <c r="AF4" s="2" t="s">
        <v>57</v>
      </c>
      <c r="AG4" s="2" t="s">
        <v>57</v>
      </c>
      <c r="AH4" s="2" t="s">
        <v>57</v>
      </c>
      <c r="AI4" s="2" t="s">
        <v>57</v>
      </c>
      <c r="AJ4" s="2" t="s">
        <v>57</v>
      </c>
      <c r="AK4" s="1" t="s">
        <v>57</v>
      </c>
      <c r="AL4" s="1" t="s">
        <v>57</v>
      </c>
      <c r="AM4" s="1" t="s">
        <v>57</v>
      </c>
      <c r="AN4" s="1" t="s">
        <v>57</v>
      </c>
      <c r="AO4" s="1" t="s">
        <v>57</v>
      </c>
      <c r="AP4" s="1" t="s">
        <v>57</v>
      </c>
      <c r="AQ4" s="1" t="s">
        <v>57</v>
      </c>
      <c r="AR4" s="1" t="s">
        <v>57</v>
      </c>
      <c r="AS4" s="1" t="s">
        <v>57</v>
      </c>
      <c r="AT4" s="1" t="s">
        <v>57</v>
      </c>
      <c r="AU4" s="1" t="s">
        <v>57</v>
      </c>
      <c r="AV4" s="1" t="s">
        <v>57</v>
      </c>
      <c r="AW4" s="1" t="s">
        <v>57</v>
      </c>
      <c r="AX4" s="1" t="s">
        <v>57</v>
      </c>
      <c r="AY4" s="1" t="s">
        <v>57</v>
      </c>
      <c r="AZ4" s="1" t="s">
        <v>57</v>
      </c>
      <c r="BA4" s="1" t="s">
        <v>57</v>
      </c>
      <c r="BB4" s="1" t="s">
        <v>57</v>
      </c>
      <c r="BC4" s="1" t="s">
        <v>57</v>
      </c>
      <c r="BD4" s="1" t="s">
        <v>57</v>
      </c>
      <c r="BE4" s="1" t="s">
        <v>57</v>
      </c>
      <c r="BF4" s="1" t="s">
        <v>57</v>
      </c>
      <c r="BG4" s="1" t="s">
        <v>57</v>
      </c>
      <c r="BH4" s="1" t="s">
        <v>57</v>
      </c>
      <c r="BI4" s="1" t="s">
        <v>57</v>
      </c>
      <c r="BJ4" s="1" t="s">
        <v>57</v>
      </c>
      <c r="BK4" s="1" t="s">
        <v>57</v>
      </c>
      <c r="BL4" s="1" t="s">
        <v>57</v>
      </c>
      <c r="BM4" s="1" t="s">
        <v>57</v>
      </c>
      <c r="BN4" s="1" t="s">
        <v>57</v>
      </c>
      <c r="BO4" s="1" t="s">
        <v>57</v>
      </c>
      <c r="BP4" s="1" t="s">
        <v>57</v>
      </c>
    </row>
    <row r="5" spans="1:68" ht="15.75">
      <c r="A5" s="2" t="s">
        <v>58</v>
      </c>
      <c r="B5" s="2" t="s">
        <v>58</v>
      </c>
      <c r="C5" s="2">
        <v>5733</v>
      </c>
      <c r="D5" s="2">
        <v>4596</v>
      </c>
      <c r="E5" s="2">
        <v>5934</v>
      </c>
      <c r="F5" s="2">
        <v>3032</v>
      </c>
      <c r="G5" s="2">
        <v>13231</v>
      </c>
      <c r="H5" s="2">
        <v>10600</v>
      </c>
      <c r="I5" s="2">
        <v>5663</v>
      </c>
      <c r="J5" s="2">
        <v>6795</v>
      </c>
      <c r="K5" s="2">
        <v>9468</v>
      </c>
      <c r="L5" s="2">
        <v>11941</v>
      </c>
      <c r="M5" s="2">
        <v>4322</v>
      </c>
      <c r="N5" s="2">
        <v>11818</v>
      </c>
      <c r="O5" s="2">
        <v>4445</v>
      </c>
      <c r="P5" s="2">
        <v>3173</v>
      </c>
      <c r="Q5" s="2">
        <v>789</v>
      </c>
      <c r="R5" s="2">
        <v>8523</v>
      </c>
      <c r="S5" s="2">
        <v>1418</v>
      </c>
      <c r="T5" s="2">
        <v>2365</v>
      </c>
      <c r="U5" s="2">
        <v>1839</v>
      </c>
      <c r="V5" s="2">
        <v>48</v>
      </c>
      <c r="W5" s="2">
        <v>2378</v>
      </c>
      <c r="X5" s="2">
        <v>5485</v>
      </c>
      <c r="Y5" s="2">
        <v>8352</v>
      </c>
      <c r="Z5" s="2">
        <v>4037</v>
      </c>
      <c r="AA5" s="2">
        <v>7891</v>
      </c>
      <c r="AB5" s="2">
        <v>4103</v>
      </c>
      <c r="AC5" s="2">
        <v>190</v>
      </c>
      <c r="AD5" s="2">
        <v>15163</v>
      </c>
      <c r="AE5" s="2">
        <v>1100</v>
      </c>
      <c r="AF5" s="2">
        <v>3839</v>
      </c>
      <c r="AG5" s="2">
        <v>3740</v>
      </c>
      <c r="AH5" s="2">
        <v>3597</v>
      </c>
      <c r="AI5" s="2">
        <v>3057</v>
      </c>
      <c r="AJ5" s="2">
        <v>2030</v>
      </c>
      <c r="AK5" s="1">
        <v>8759</v>
      </c>
      <c r="AL5" s="1">
        <v>2176</v>
      </c>
      <c r="AM5" s="1">
        <v>1914</v>
      </c>
      <c r="AN5" s="1">
        <v>3403</v>
      </c>
      <c r="AO5" s="1">
        <v>11</v>
      </c>
      <c r="AP5" s="1">
        <v>9245</v>
      </c>
      <c r="AQ5" s="1">
        <v>2084</v>
      </c>
      <c r="AR5" s="1">
        <v>1929</v>
      </c>
      <c r="AS5" s="1">
        <v>2999</v>
      </c>
      <c r="AT5" s="1">
        <v>6</v>
      </c>
      <c r="AU5" s="1">
        <v>9040</v>
      </c>
      <c r="AV5" s="1">
        <v>397</v>
      </c>
      <c r="AW5" s="1">
        <v>15</v>
      </c>
      <c r="AX5" s="1">
        <v>6700</v>
      </c>
      <c r="AY5" s="1">
        <v>111</v>
      </c>
      <c r="AZ5" s="1">
        <v>148</v>
      </c>
      <c r="BA5" s="1">
        <v>16115</v>
      </c>
      <c r="BB5" s="1">
        <v>10347</v>
      </c>
      <c r="BC5" s="1">
        <v>4453</v>
      </c>
      <c r="BE5" s="1">
        <v>6761</v>
      </c>
      <c r="BF5" s="1">
        <v>613</v>
      </c>
      <c r="BG5" s="1">
        <v>15850</v>
      </c>
      <c r="BH5" s="1">
        <v>413</v>
      </c>
      <c r="BI5" s="1">
        <v>15142</v>
      </c>
      <c r="BJ5" s="1">
        <v>1066</v>
      </c>
      <c r="BK5" s="1">
        <v>15950</v>
      </c>
      <c r="BL5" s="1">
        <v>313</v>
      </c>
      <c r="BM5" s="1">
        <v>14539</v>
      </c>
      <c r="BN5" s="1">
        <v>1724</v>
      </c>
      <c r="BP5" s="1">
        <v>3311</v>
      </c>
    </row>
    <row r="6" spans="1:68" ht="15.75">
      <c r="A6" s="2" t="s">
        <v>2</v>
      </c>
      <c r="B6" s="2" t="s">
        <v>282</v>
      </c>
      <c r="C6" s="2">
        <v>5733</v>
      </c>
      <c r="D6" s="2" t="s">
        <v>1</v>
      </c>
      <c r="E6" s="2" t="s">
        <v>1</v>
      </c>
      <c r="F6" s="2">
        <v>871</v>
      </c>
      <c r="G6" s="2">
        <v>4862</v>
      </c>
      <c r="H6" s="2">
        <v>2781</v>
      </c>
      <c r="I6" s="2">
        <v>2952</v>
      </c>
      <c r="J6" s="2">
        <v>2924</v>
      </c>
      <c r="K6" s="2">
        <v>2809</v>
      </c>
      <c r="L6" s="2">
        <v>4155</v>
      </c>
      <c r="M6" s="2">
        <v>1578</v>
      </c>
      <c r="N6" s="2">
        <v>4009</v>
      </c>
      <c r="O6" s="2">
        <v>1724</v>
      </c>
      <c r="P6" s="2">
        <v>1098</v>
      </c>
      <c r="Q6" s="2">
        <v>267</v>
      </c>
      <c r="R6" s="2">
        <v>2875</v>
      </c>
      <c r="S6" s="2">
        <v>618</v>
      </c>
      <c r="T6" s="2">
        <v>754</v>
      </c>
      <c r="U6" s="2">
        <v>714</v>
      </c>
      <c r="V6" s="2">
        <v>18</v>
      </c>
      <c r="W6" s="2">
        <v>795</v>
      </c>
      <c r="X6" s="2">
        <v>1813</v>
      </c>
      <c r="Y6" s="2">
        <v>3107</v>
      </c>
      <c r="Z6" s="2">
        <v>1768</v>
      </c>
      <c r="AA6" s="2">
        <v>2750</v>
      </c>
      <c r="AB6" s="2">
        <v>1082</v>
      </c>
      <c r="AC6" s="2">
        <v>131</v>
      </c>
      <c r="AD6" s="2">
        <v>5557</v>
      </c>
      <c r="AE6" s="2">
        <v>176</v>
      </c>
      <c r="AF6" s="2">
        <v>2104</v>
      </c>
      <c r="AG6" s="2">
        <v>1454</v>
      </c>
      <c r="AH6" s="2">
        <v>1137</v>
      </c>
      <c r="AI6" s="2">
        <v>649</v>
      </c>
      <c r="AJ6" s="2">
        <v>389</v>
      </c>
      <c r="AK6" s="1">
        <v>1653</v>
      </c>
      <c r="AL6" s="1">
        <v>2072</v>
      </c>
      <c r="AM6" s="1">
        <v>1427</v>
      </c>
      <c r="AN6" s="1">
        <v>576</v>
      </c>
      <c r="AO6" s="1">
        <v>5</v>
      </c>
      <c r="AP6" s="1">
        <v>1816</v>
      </c>
      <c r="AQ6" s="1">
        <v>1994</v>
      </c>
      <c r="AR6" s="1">
        <v>1445</v>
      </c>
      <c r="AS6" s="1">
        <v>478</v>
      </c>
      <c r="AT6" s="1" t="s">
        <v>1</v>
      </c>
      <c r="AU6" s="1">
        <v>1371</v>
      </c>
      <c r="AV6" s="1">
        <v>27</v>
      </c>
      <c r="AW6" s="1" t="s">
        <v>1</v>
      </c>
      <c r="AX6" s="1">
        <v>4275</v>
      </c>
      <c r="AY6" s="1">
        <v>60</v>
      </c>
      <c r="AZ6" s="1">
        <v>43</v>
      </c>
      <c r="BA6" s="1">
        <v>5690</v>
      </c>
      <c r="BB6" s="1">
        <v>3714</v>
      </c>
      <c r="BC6" s="1">
        <v>1560</v>
      </c>
      <c r="BE6" s="1">
        <v>2377</v>
      </c>
      <c r="BF6" s="1">
        <v>246</v>
      </c>
      <c r="BG6" s="1">
        <v>5629</v>
      </c>
      <c r="BH6" s="1">
        <v>104</v>
      </c>
      <c r="BI6" s="1">
        <v>5324</v>
      </c>
      <c r="BJ6" s="1">
        <v>393</v>
      </c>
      <c r="BK6" s="1">
        <v>5640</v>
      </c>
      <c r="BL6" s="1">
        <v>93</v>
      </c>
      <c r="BM6" s="1">
        <v>5094</v>
      </c>
      <c r="BN6" s="1">
        <v>639</v>
      </c>
      <c r="BP6" s="1">
        <v>1182</v>
      </c>
    </row>
    <row r="7" spans="2:68" ht="15.75">
      <c r="B7" s="2" t="s">
        <v>283</v>
      </c>
      <c r="C7" s="2" t="s">
        <v>1</v>
      </c>
      <c r="D7" s="2">
        <v>4596</v>
      </c>
      <c r="E7" s="2" t="s">
        <v>1</v>
      </c>
      <c r="F7" s="2">
        <v>1265</v>
      </c>
      <c r="G7" s="2">
        <v>3331</v>
      </c>
      <c r="H7" s="2">
        <v>3497</v>
      </c>
      <c r="I7" s="2">
        <v>1099</v>
      </c>
      <c r="J7" s="2">
        <v>2292</v>
      </c>
      <c r="K7" s="2">
        <v>2304</v>
      </c>
      <c r="L7" s="2">
        <v>3712</v>
      </c>
      <c r="M7" s="2">
        <v>884</v>
      </c>
      <c r="N7" s="2">
        <v>3635</v>
      </c>
      <c r="O7" s="2">
        <v>961</v>
      </c>
      <c r="P7" s="2">
        <v>894</v>
      </c>
      <c r="Q7" s="2">
        <v>156</v>
      </c>
      <c r="R7" s="2">
        <v>2571</v>
      </c>
      <c r="S7" s="2">
        <v>334</v>
      </c>
      <c r="T7" s="2">
        <v>560</v>
      </c>
      <c r="U7" s="2">
        <v>574</v>
      </c>
      <c r="V7" s="2">
        <v>17</v>
      </c>
      <c r="W7" s="2">
        <v>901</v>
      </c>
      <c r="X7" s="2">
        <v>1666</v>
      </c>
      <c r="Y7" s="2">
        <v>2012</v>
      </c>
      <c r="Z7" s="2">
        <v>1028</v>
      </c>
      <c r="AA7" s="2">
        <v>1955</v>
      </c>
      <c r="AB7" s="2">
        <v>1535</v>
      </c>
      <c r="AC7" s="2">
        <v>45</v>
      </c>
      <c r="AD7" s="2">
        <v>4153</v>
      </c>
      <c r="AE7" s="2">
        <v>443</v>
      </c>
      <c r="AF7" s="2">
        <v>625</v>
      </c>
      <c r="AG7" s="2">
        <v>892</v>
      </c>
      <c r="AH7" s="2">
        <v>877</v>
      </c>
      <c r="AI7" s="2">
        <v>1034</v>
      </c>
      <c r="AJ7" s="2">
        <v>1168</v>
      </c>
      <c r="AK7" s="1">
        <v>3128</v>
      </c>
      <c r="AL7" s="1">
        <v>101</v>
      </c>
      <c r="AM7" s="1">
        <v>487</v>
      </c>
      <c r="AN7" s="1">
        <v>874</v>
      </c>
      <c r="AO7" s="1">
        <v>6</v>
      </c>
      <c r="AP7" s="1">
        <v>3475</v>
      </c>
      <c r="AQ7" s="1">
        <v>90</v>
      </c>
      <c r="AR7" s="1">
        <v>484</v>
      </c>
      <c r="AS7" s="1">
        <v>541</v>
      </c>
      <c r="AT7" s="1">
        <v>6</v>
      </c>
      <c r="AU7" s="1">
        <v>3474</v>
      </c>
      <c r="AV7" s="1">
        <v>149</v>
      </c>
      <c r="AW7" s="1">
        <v>10</v>
      </c>
      <c r="AX7" s="1">
        <v>917</v>
      </c>
      <c r="AY7" s="1">
        <v>46</v>
      </c>
      <c r="AZ7" s="1">
        <v>58</v>
      </c>
      <c r="BA7" s="1">
        <v>4538</v>
      </c>
      <c r="BB7" s="1">
        <v>3190</v>
      </c>
      <c r="BC7" s="1">
        <v>880</v>
      </c>
      <c r="BE7" s="1">
        <v>1872</v>
      </c>
      <c r="BF7" s="1">
        <v>153</v>
      </c>
      <c r="BG7" s="1">
        <v>4448</v>
      </c>
      <c r="BH7" s="1">
        <v>148</v>
      </c>
      <c r="BI7" s="1">
        <v>4269</v>
      </c>
      <c r="BJ7" s="1">
        <v>298</v>
      </c>
      <c r="BK7" s="1">
        <v>4525</v>
      </c>
      <c r="BL7" s="1">
        <v>71</v>
      </c>
      <c r="BM7" s="1">
        <v>4104</v>
      </c>
      <c r="BN7" s="1">
        <v>492</v>
      </c>
      <c r="BP7" s="1">
        <v>902</v>
      </c>
    </row>
    <row r="8" spans="2:68" ht="15.75">
      <c r="B8" s="2" t="s">
        <v>284</v>
      </c>
      <c r="C8" s="2" t="s">
        <v>1</v>
      </c>
      <c r="D8" s="2" t="s">
        <v>1</v>
      </c>
      <c r="E8" s="2">
        <v>5934</v>
      </c>
      <c r="F8" s="2">
        <v>896</v>
      </c>
      <c r="G8" s="2">
        <v>5038</v>
      </c>
      <c r="H8" s="2">
        <v>4322</v>
      </c>
      <c r="I8" s="2">
        <v>1612</v>
      </c>
      <c r="J8" s="2">
        <v>1579</v>
      </c>
      <c r="K8" s="2">
        <v>4355</v>
      </c>
      <c r="L8" s="2">
        <v>4074</v>
      </c>
      <c r="M8" s="2">
        <v>1860</v>
      </c>
      <c r="N8" s="2">
        <v>4174</v>
      </c>
      <c r="O8" s="2">
        <v>1760</v>
      </c>
      <c r="P8" s="2">
        <v>1181</v>
      </c>
      <c r="Q8" s="2">
        <v>366</v>
      </c>
      <c r="R8" s="2">
        <v>3077</v>
      </c>
      <c r="S8" s="2">
        <v>466</v>
      </c>
      <c r="T8" s="2">
        <v>1051</v>
      </c>
      <c r="U8" s="2">
        <v>551</v>
      </c>
      <c r="V8" s="2">
        <v>13</v>
      </c>
      <c r="W8" s="2">
        <v>682</v>
      </c>
      <c r="X8" s="2">
        <v>2006</v>
      </c>
      <c r="Y8" s="2">
        <v>3233</v>
      </c>
      <c r="Z8" s="2">
        <v>1241</v>
      </c>
      <c r="AA8" s="2">
        <v>3186</v>
      </c>
      <c r="AB8" s="2">
        <v>1486</v>
      </c>
      <c r="AC8" s="2">
        <v>14</v>
      </c>
      <c r="AD8" s="2">
        <v>5453</v>
      </c>
      <c r="AE8" s="2">
        <v>481</v>
      </c>
      <c r="AF8" s="2">
        <v>1110</v>
      </c>
      <c r="AG8" s="2">
        <v>1394</v>
      </c>
      <c r="AH8" s="2">
        <v>1583</v>
      </c>
      <c r="AI8" s="2">
        <v>1374</v>
      </c>
      <c r="AJ8" s="2">
        <v>473</v>
      </c>
      <c r="AK8" s="1">
        <v>3978</v>
      </c>
      <c r="AL8" s="1">
        <v>3</v>
      </c>
      <c r="AM8" s="1" t="s">
        <v>1</v>
      </c>
      <c r="AN8" s="1">
        <v>1953</v>
      </c>
      <c r="AO8" s="1" t="s">
        <v>1</v>
      </c>
      <c r="AP8" s="1">
        <v>3954</v>
      </c>
      <c r="AQ8" s="1" t="s">
        <v>1</v>
      </c>
      <c r="AR8" s="1" t="s">
        <v>1</v>
      </c>
      <c r="AS8" s="1">
        <v>1980</v>
      </c>
      <c r="AT8" s="1" t="s">
        <v>1</v>
      </c>
      <c r="AU8" s="1">
        <v>4195</v>
      </c>
      <c r="AV8" s="1">
        <v>221</v>
      </c>
      <c r="AW8" s="1">
        <v>5</v>
      </c>
      <c r="AX8" s="1">
        <v>1508</v>
      </c>
      <c r="AY8" s="1">
        <v>5</v>
      </c>
      <c r="AZ8" s="1">
        <v>47</v>
      </c>
      <c r="BA8" s="1">
        <v>5887</v>
      </c>
      <c r="BB8" s="1">
        <v>3443</v>
      </c>
      <c r="BC8" s="1">
        <v>2013</v>
      </c>
      <c r="BE8" s="1">
        <v>2512</v>
      </c>
      <c r="BF8" s="1">
        <v>214</v>
      </c>
      <c r="BG8" s="1">
        <v>5773</v>
      </c>
      <c r="BH8" s="1">
        <v>161</v>
      </c>
      <c r="BI8" s="1">
        <v>5549</v>
      </c>
      <c r="BJ8" s="1">
        <v>375</v>
      </c>
      <c r="BK8" s="1">
        <v>5785</v>
      </c>
      <c r="BL8" s="1">
        <v>149</v>
      </c>
      <c r="BM8" s="1">
        <v>5341</v>
      </c>
      <c r="BN8" s="1">
        <v>593</v>
      </c>
      <c r="BP8" s="1">
        <v>1227</v>
      </c>
    </row>
    <row r="9" spans="1:68" ht="15.75">
      <c r="A9" s="2" t="s">
        <v>3</v>
      </c>
      <c r="B9" s="2" t="s">
        <v>34</v>
      </c>
      <c r="C9" s="2">
        <v>871</v>
      </c>
      <c r="D9" s="2">
        <v>1265</v>
      </c>
      <c r="E9" s="2">
        <v>896</v>
      </c>
      <c r="F9" s="2">
        <v>3032</v>
      </c>
      <c r="G9" s="2" t="s">
        <v>1</v>
      </c>
      <c r="H9" s="2">
        <v>2426</v>
      </c>
      <c r="I9" s="2">
        <v>606</v>
      </c>
      <c r="J9" s="2">
        <v>2415</v>
      </c>
      <c r="K9" s="2">
        <v>617</v>
      </c>
      <c r="L9" s="2">
        <v>2852</v>
      </c>
      <c r="M9" s="2">
        <v>180</v>
      </c>
      <c r="N9" s="2">
        <v>2728</v>
      </c>
      <c r="O9" s="2">
        <v>304</v>
      </c>
      <c r="P9" s="2">
        <v>508</v>
      </c>
      <c r="Q9" s="2">
        <v>62</v>
      </c>
      <c r="R9" s="2">
        <v>1979</v>
      </c>
      <c r="S9" s="2">
        <v>85</v>
      </c>
      <c r="T9" s="2">
        <v>415</v>
      </c>
      <c r="U9" s="2">
        <v>218</v>
      </c>
      <c r="V9" s="2">
        <v>10</v>
      </c>
      <c r="W9" s="2">
        <v>685</v>
      </c>
      <c r="X9" s="2">
        <v>1168</v>
      </c>
      <c r="Y9" s="2">
        <v>1169</v>
      </c>
      <c r="Z9" s="2">
        <v>376</v>
      </c>
      <c r="AA9" s="2">
        <v>993</v>
      </c>
      <c r="AB9" s="2">
        <v>1631</v>
      </c>
      <c r="AC9" s="2">
        <v>26</v>
      </c>
      <c r="AD9" s="2">
        <v>2742</v>
      </c>
      <c r="AE9" s="2">
        <v>290</v>
      </c>
      <c r="AF9" s="2">
        <v>130</v>
      </c>
      <c r="AG9" s="2">
        <v>194</v>
      </c>
      <c r="AH9" s="2">
        <v>289</v>
      </c>
      <c r="AI9" s="2">
        <v>858</v>
      </c>
      <c r="AJ9" s="2">
        <v>1561</v>
      </c>
      <c r="AK9" s="1">
        <v>2387</v>
      </c>
      <c r="AL9" s="1">
        <v>201</v>
      </c>
      <c r="AM9" s="1">
        <v>266</v>
      </c>
      <c r="AN9" s="1">
        <v>178</v>
      </c>
      <c r="AO9" s="1" t="s">
        <v>1</v>
      </c>
      <c r="AP9" s="1">
        <v>2465</v>
      </c>
      <c r="AQ9" s="1">
        <v>174</v>
      </c>
      <c r="AR9" s="1">
        <v>266</v>
      </c>
      <c r="AS9" s="1">
        <v>127</v>
      </c>
      <c r="AT9" s="1" t="s">
        <v>1</v>
      </c>
      <c r="AU9" s="1">
        <v>2385</v>
      </c>
      <c r="AV9" s="1">
        <v>63</v>
      </c>
      <c r="AW9" s="1" t="s">
        <v>1</v>
      </c>
      <c r="AX9" s="1">
        <v>572</v>
      </c>
      <c r="AY9" s="1">
        <v>12</v>
      </c>
      <c r="AZ9" s="1">
        <v>11</v>
      </c>
      <c r="BA9" s="1">
        <v>3021</v>
      </c>
      <c r="BB9" s="1">
        <v>2085</v>
      </c>
      <c r="BC9" s="1">
        <v>577</v>
      </c>
      <c r="BE9" s="1">
        <v>1124</v>
      </c>
      <c r="BF9" s="1">
        <v>72</v>
      </c>
      <c r="BG9" s="1">
        <v>2969</v>
      </c>
      <c r="BH9" s="1">
        <v>63</v>
      </c>
      <c r="BI9" s="1">
        <v>2812</v>
      </c>
      <c r="BJ9" s="1">
        <v>203</v>
      </c>
      <c r="BK9" s="1">
        <v>2993</v>
      </c>
      <c r="BL9" s="1">
        <v>39</v>
      </c>
      <c r="BM9" s="1">
        <v>2780</v>
      </c>
      <c r="BN9" s="1">
        <v>252</v>
      </c>
      <c r="BP9" s="1">
        <v>393</v>
      </c>
    </row>
    <row r="10" spans="2:68" ht="15.75">
      <c r="B10" s="2" t="s">
        <v>35</v>
      </c>
      <c r="C10" s="2">
        <v>4862</v>
      </c>
      <c r="D10" s="2">
        <v>3331</v>
      </c>
      <c r="E10" s="2">
        <v>5038</v>
      </c>
      <c r="F10" s="2" t="s">
        <v>1</v>
      </c>
      <c r="G10" s="2">
        <v>13231</v>
      </c>
      <c r="H10" s="2">
        <v>8174</v>
      </c>
      <c r="I10" s="2">
        <v>5057</v>
      </c>
      <c r="J10" s="2">
        <v>4380</v>
      </c>
      <c r="K10" s="2">
        <v>8851</v>
      </c>
      <c r="L10" s="2">
        <v>9089</v>
      </c>
      <c r="M10" s="2">
        <v>4142</v>
      </c>
      <c r="N10" s="2">
        <v>9090</v>
      </c>
      <c r="O10" s="2">
        <v>4141</v>
      </c>
      <c r="P10" s="2">
        <v>2665</v>
      </c>
      <c r="Q10" s="2">
        <v>727</v>
      </c>
      <c r="R10" s="2">
        <v>6544</v>
      </c>
      <c r="S10" s="2">
        <v>1333</v>
      </c>
      <c r="T10" s="2">
        <v>1950</v>
      </c>
      <c r="U10" s="2">
        <v>1621</v>
      </c>
      <c r="V10" s="2">
        <v>38</v>
      </c>
      <c r="W10" s="2">
        <v>1693</v>
      </c>
      <c r="X10" s="2">
        <v>4317</v>
      </c>
      <c r="Y10" s="2">
        <v>7183</v>
      </c>
      <c r="Z10" s="2">
        <v>3661</v>
      </c>
      <c r="AA10" s="2">
        <v>6898</v>
      </c>
      <c r="AB10" s="2">
        <v>2472</v>
      </c>
      <c r="AC10" s="2">
        <v>164</v>
      </c>
      <c r="AD10" s="2">
        <v>12421</v>
      </c>
      <c r="AE10" s="2">
        <v>810</v>
      </c>
      <c r="AF10" s="2">
        <v>3709</v>
      </c>
      <c r="AG10" s="2">
        <v>3546</v>
      </c>
      <c r="AH10" s="2">
        <v>3308</v>
      </c>
      <c r="AI10" s="2">
        <v>2199</v>
      </c>
      <c r="AJ10" s="2">
        <v>469</v>
      </c>
      <c r="AK10" s="1">
        <v>6372</v>
      </c>
      <c r="AL10" s="1">
        <v>1975</v>
      </c>
      <c r="AM10" s="1">
        <v>1648</v>
      </c>
      <c r="AN10" s="1">
        <v>3225</v>
      </c>
      <c r="AO10" s="1">
        <v>11</v>
      </c>
      <c r="AP10" s="1">
        <v>6780</v>
      </c>
      <c r="AQ10" s="1">
        <v>1910</v>
      </c>
      <c r="AR10" s="1">
        <v>1663</v>
      </c>
      <c r="AS10" s="1">
        <v>2872</v>
      </c>
      <c r="AT10" s="1">
        <v>6</v>
      </c>
      <c r="AU10" s="1">
        <v>6655</v>
      </c>
      <c r="AV10" s="1">
        <v>334</v>
      </c>
      <c r="AW10" s="1">
        <v>15</v>
      </c>
      <c r="AX10" s="1">
        <v>6128</v>
      </c>
      <c r="AY10" s="1">
        <v>99</v>
      </c>
      <c r="AZ10" s="1">
        <v>137</v>
      </c>
      <c r="BA10" s="1">
        <v>13094</v>
      </c>
      <c r="BB10" s="1">
        <v>8262</v>
      </c>
      <c r="BC10" s="1">
        <v>3876</v>
      </c>
      <c r="BE10" s="1">
        <v>5637</v>
      </c>
      <c r="BF10" s="1">
        <v>541</v>
      </c>
      <c r="BG10" s="1">
        <v>12881</v>
      </c>
      <c r="BH10" s="1">
        <v>350</v>
      </c>
      <c r="BI10" s="1">
        <v>12330</v>
      </c>
      <c r="BJ10" s="1">
        <v>863</v>
      </c>
      <c r="BK10" s="1">
        <v>12957</v>
      </c>
      <c r="BL10" s="1">
        <v>274</v>
      </c>
      <c r="BM10" s="1">
        <v>11759</v>
      </c>
      <c r="BN10" s="1">
        <v>1472</v>
      </c>
      <c r="BP10" s="1">
        <v>2918</v>
      </c>
    </row>
    <row r="11" spans="1:68" ht="15.75">
      <c r="A11" s="2" t="s">
        <v>4</v>
      </c>
      <c r="B11" s="2" t="s">
        <v>36</v>
      </c>
      <c r="C11" s="2">
        <v>2781</v>
      </c>
      <c r="D11" s="2">
        <v>3497</v>
      </c>
      <c r="E11" s="2">
        <v>4322</v>
      </c>
      <c r="F11" s="2">
        <v>2426</v>
      </c>
      <c r="G11" s="2">
        <v>8174</v>
      </c>
      <c r="H11" s="2">
        <v>10600</v>
      </c>
      <c r="I11" s="2" t="s">
        <v>1</v>
      </c>
      <c r="J11" s="2">
        <v>5195</v>
      </c>
      <c r="K11" s="2">
        <v>5405</v>
      </c>
      <c r="L11" s="2">
        <v>8099</v>
      </c>
      <c r="M11" s="2">
        <v>2501</v>
      </c>
      <c r="N11" s="2">
        <v>8170</v>
      </c>
      <c r="O11" s="2">
        <v>2430</v>
      </c>
      <c r="P11" s="2">
        <v>1997</v>
      </c>
      <c r="Q11" s="2">
        <v>421</v>
      </c>
      <c r="R11" s="2">
        <v>6092</v>
      </c>
      <c r="S11" s="2">
        <v>665</v>
      </c>
      <c r="T11" s="2">
        <v>1564</v>
      </c>
      <c r="U11" s="2">
        <v>1001</v>
      </c>
      <c r="V11" s="2">
        <v>43</v>
      </c>
      <c r="W11" s="2">
        <v>2218</v>
      </c>
      <c r="X11" s="2">
        <v>3439</v>
      </c>
      <c r="Y11" s="2">
        <v>4900</v>
      </c>
      <c r="Z11" s="2">
        <v>1999</v>
      </c>
      <c r="AA11" s="2">
        <v>5270</v>
      </c>
      <c r="AB11" s="2">
        <v>3183</v>
      </c>
      <c r="AC11" s="2">
        <v>118</v>
      </c>
      <c r="AD11" s="2">
        <v>9683</v>
      </c>
      <c r="AE11" s="2">
        <v>917</v>
      </c>
      <c r="AF11" s="2">
        <v>1562</v>
      </c>
      <c r="AG11" s="2">
        <v>2038</v>
      </c>
      <c r="AH11" s="2">
        <v>2620</v>
      </c>
      <c r="AI11" s="2">
        <v>2540</v>
      </c>
      <c r="AJ11" s="2">
        <v>1840</v>
      </c>
      <c r="AK11" s="1">
        <v>7077</v>
      </c>
      <c r="AL11" s="1">
        <v>1136</v>
      </c>
      <c r="AM11" s="1">
        <v>236</v>
      </c>
      <c r="AN11" s="1">
        <v>2145</v>
      </c>
      <c r="AO11" s="1">
        <v>6</v>
      </c>
      <c r="AP11" s="1">
        <v>7480</v>
      </c>
      <c r="AQ11" s="1">
        <v>1083</v>
      </c>
      <c r="AR11" s="1">
        <v>239</v>
      </c>
      <c r="AS11" s="1">
        <v>1792</v>
      </c>
      <c r="AT11" s="1">
        <v>6</v>
      </c>
      <c r="AU11" s="1">
        <v>7434</v>
      </c>
      <c r="AV11" s="1">
        <v>225</v>
      </c>
      <c r="AW11" s="1">
        <v>6</v>
      </c>
      <c r="AX11" s="1">
        <v>2909</v>
      </c>
      <c r="AY11" s="1">
        <v>26</v>
      </c>
      <c r="AZ11" s="1">
        <v>114</v>
      </c>
      <c r="BA11" s="1">
        <v>10486</v>
      </c>
      <c r="BB11" s="1">
        <v>6683</v>
      </c>
      <c r="BC11" s="1">
        <v>2734</v>
      </c>
      <c r="BE11" s="1">
        <v>4217</v>
      </c>
      <c r="BF11" s="1">
        <v>331</v>
      </c>
      <c r="BG11" s="1">
        <v>10265</v>
      </c>
      <c r="BH11" s="1">
        <v>335</v>
      </c>
      <c r="BI11" s="1">
        <v>9833</v>
      </c>
      <c r="BJ11" s="1">
        <v>729</v>
      </c>
      <c r="BK11" s="1">
        <v>10484</v>
      </c>
      <c r="BL11" s="1">
        <v>116</v>
      </c>
      <c r="BM11" s="1">
        <v>9441</v>
      </c>
      <c r="BN11" s="1">
        <v>1159</v>
      </c>
      <c r="BP11" s="1">
        <v>1967</v>
      </c>
    </row>
    <row r="12" spans="2:68" ht="15.75">
      <c r="B12" s="2" t="s">
        <v>37</v>
      </c>
      <c r="C12" s="2">
        <v>2952</v>
      </c>
      <c r="D12" s="2">
        <v>1099</v>
      </c>
      <c r="E12" s="2">
        <v>1612</v>
      </c>
      <c r="F12" s="2">
        <v>606</v>
      </c>
      <c r="G12" s="2">
        <v>5057</v>
      </c>
      <c r="H12" s="2" t="s">
        <v>1</v>
      </c>
      <c r="I12" s="2">
        <v>5663</v>
      </c>
      <c r="J12" s="2">
        <v>1600</v>
      </c>
      <c r="K12" s="2">
        <v>4063</v>
      </c>
      <c r="L12" s="2">
        <v>3842</v>
      </c>
      <c r="M12" s="2">
        <v>1821</v>
      </c>
      <c r="N12" s="2">
        <v>3648</v>
      </c>
      <c r="O12" s="2">
        <v>2015</v>
      </c>
      <c r="P12" s="2">
        <v>1176</v>
      </c>
      <c r="Q12" s="2">
        <v>368</v>
      </c>
      <c r="R12" s="2">
        <v>2431</v>
      </c>
      <c r="S12" s="2">
        <v>753</v>
      </c>
      <c r="T12" s="2">
        <v>801</v>
      </c>
      <c r="U12" s="2">
        <v>838</v>
      </c>
      <c r="V12" s="2">
        <v>5</v>
      </c>
      <c r="W12" s="2">
        <v>160</v>
      </c>
      <c r="X12" s="2">
        <v>2046</v>
      </c>
      <c r="Y12" s="2">
        <v>3452</v>
      </c>
      <c r="Z12" s="2">
        <v>2038</v>
      </c>
      <c r="AA12" s="2">
        <v>2621</v>
      </c>
      <c r="AB12" s="2">
        <v>920</v>
      </c>
      <c r="AC12" s="2">
        <v>72</v>
      </c>
      <c r="AD12" s="2">
        <v>5480</v>
      </c>
      <c r="AE12" s="2">
        <v>183</v>
      </c>
      <c r="AF12" s="2">
        <v>2277</v>
      </c>
      <c r="AG12" s="2">
        <v>1702</v>
      </c>
      <c r="AH12" s="2">
        <v>977</v>
      </c>
      <c r="AI12" s="2">
        <v>517</v>
      </c>
      <c r="AJ12" s="2">
        <v>190</v>
      </c>
      <c r="AK12" s="1">
        <v>1682</v>
      </c>
      <c r="AL12" s="1">
        <v>1040</v>
      </c>
      <c r="AM12" s="1">
        <v>1678</v>
      </c>
      <c r="AN12" s="1">
        <v>1258</v>
      </c>
      <c r="AO12" s="1">
        <v>5</v>
      </c>
      <c r="AP12" s="1">
        <v>1765</v>
      </c>
      <c r="AQ12" s="1">
        <v>1001</v>
      </c>
      <c r="AR12" s="1">
        <v>1690</v>
      </c>
      <c r="AS12" s="1">
        <v>1207</v>
      </c>
      <c r="AT12" s="1" t="s">
        <v>1</v>
      </c>
      <c r="AU12" s="1">
        <v>1606</v>
      </c>
      <c r="AV12" s="1">
        <v>172</v>
      </c>
      <c r="AW12" s="1">
        <v>9</v>
      </c>
      <c r="AX12" s="1">
        <v>3791</v>
      </c>
      <c r="AY12" s="1">
        <v>85</v>
      </c>
      <c r="AZ12" s="1">
        <v>34</v>
      </c>
      <c r="BA12" s="1">
        <v>5629</v>
      </c>
      <c r="BB12" s="1">
        <v>3664</v>
      </c>
      <c r="BC12" s="1">
        <v>1719</v>
      </c>
      <c r="BE12" s="1">
        <v>2544</v>
      </c>
      <c r="BF12" s="1">
        <v>282</v>
      </c>
      <c r="BG12" s="1">
        <v>5585</v>
      </c>
      <c r="BH12" s="1">
        <v>78</v>
      </c>
      <c r="BI12" s="1">
        <v>5309</v>
      </c>
      <c r="BJ12" s="1">
        <v>337</v>
      </c>
      <c r="BK12" s="1">
        <v>5466</v>
      </c>
      <c r="BL12" s="1">
        <v>197</v>
      </c>
      <c r="BM12" s="1">
        <v>5098</v>
      </c>
      <c r="BN12" s="1">
        <v>565</v>
      </c>
      <c r="BP12" s="1">
        <v>1344</v>
      </c>
    </row>
    <row r="13" spans="1:68" ht="15.75">
      <c r="A13" s="2" t="s">
        <v>59</v>
      </c>
      <c r="B13" s="2" t="s">
        <v>36</v>
      </c>
      <c r="C13" s="2">
        <v>2924</v>
      </c>
      <c r="D13" s="2">
        <v>2292</v>
      </c>
      <c r="E13" s="2">
        <v>1579</v>
      </c>
      <c r="F13" s="2">
        <v>2415</v>
      </c>
      <c r="G13" s="2">
        <v>4380</v>
      </c>
      <c r="H13" s="2">
        <v>5195</v>
      </c>
      <c r="I13" s="2">
        <v>1600</v>
      </c>
      <c r="J13" s="2">
        <v>6795</v>
      </c>
      <c r="K13" s="2" t="s">
        <v>1</v>
      </c>
      <c r="L13" s="2">
        <v>5945</v>
      </c>
      <c r="M13" s="2">
        <v>850</v>
      </c>
      <c r="N13" s="2">
        <v>5718</v>
      </c>
      <c r="O13" s="2">
        <v>1077</v>
      </c>
      <c r="P13" s="2">
        <v>1227</v>
      </c>
      <c r="Q13" s="2">
        <v>172</v>
      </c>
      <c r="R13" s="2">
        <v>4233</v>
      </c>
      <c r="S13" s="2">
        <v>268</v>
      </c>
      <c r="T13" s="2">
        <v>990</v>
      </c>
      <c r="U13" s="2">
        <v>523</v>
      </c>
      <c r="V13" s="2">
        <v>20</v>
      </c>
      <c r="W13" s="2">
        <v>1255</v>
      </c>
      <c r="X13" s="2">
        <v>2578</v>
      </c>
      <c r="Y13" s="2">
        <v>2942</v>
      </c>
      <c r="Z13" s="2">
        <v>1022</v>
      </c>
      <c r="AA13" s="2">
        <v>3043</v>
      </c>
      <c r="AB13" s="2">
        <v>2627</v>
      </c>
      <c r="AC13" s="2">
        <v>89</v>
      </c>
      <c r="AD13" s="2">
        <v>6306</v>
      </c>
      <c r="AE13" s="2">
        <v>489</v>
      </c>
      <c r="AF13" s="2">
        <v>470</v>
      </c>
      <c r="AG13" s="2">
        <v>1010</v>
      </c>
      <c r="AH13" s="2">
        <v>1451</v>
      </c>
      <c r="AI13" s="2">
        <v>1865</v>
      </c>
      <c r="AJ13" s="2">
        <v>1999</v>
      </c>
      <c r="AK13" s="1">
        <v>4553</v>
      </c>
      <c r="AL13" s="1">
        <v>967</v>
      </c>
      <c r="AM13" s="1">
        <v>614</v>
      </c>
      <c r="AN13" s="1">
        <v>656</v>
      </c>
      <c r="AO13" s="1">
        <v>5</v>
      </c>
      <c r="AP13" s="1">
        <v>4804</v>
      </c>
      <c r="AQ13" s="1">
        <v>918</v>
      </c>
      <c r="AR13" s="1">
        <v>614</v>
      </c>
      <c r="AS13" s="1">
        <v>459</v>
      </c>
      <c r="AT13" s="1" t="s">
        <v>1</v>
      </c>
      <c r="AU13" s="1">
        <v>4474</v>
      </c>
      <c r="AV13" s="1">
        <v>171</v>
      </c>
      <c r="AW13" s="1" t="s">
        <v>1</v>
      </c>
      <c r="AX13" s="1">
        <v>2104</v>
      </c>
      <c r="AY13" s="1">
        <v>46</v>
      </c>
      <c r="AZ13" s="1">
        <v>78</v>
      </c>
      <c r="BA13" s="1">
        <v>6717</v>
      </c>
      <c r="BB13" s="1">
        <v>4375</v>
      </c>
      <c r="BC13" s="1">
        <v>1693</v>
      </c>
      <c r="BE13" s="1">
        <v>2548</v>
      </c>
      <c r="BF13" s="1">
        <v>222</v>
      </c>
      <c r="BG13" s="1">
        <v>6647</v>
      </c>
      <c r="BH13" s="1">
        <v>148</v>
      </c>
      <c r="BI13" s="1">
        <v>6349</v>
      </c>
      <c r="BJ13" s="1">
        <v>413</v>
      </c>
      <c r="BK13" s="1">
        <v>6733</v>
      </c>
      <c r="BL13" s="1">
        <v>62</v>
      </c>
      <c r="BM13" s="1">
        <v>6065</v>
      </c>
      <c r="BN13" s="1">
        <v>730</v>
      </c>
      <c r="BP13" s="1">
        <v>1102</v>
      </c>
    </row>
    <row r="14" spans="2:68" ht="15.75">
      <c r="B14" s="2" t="s">
        <v>37</v>
      </c>
      <c r="C14" s="2">
        <v>2809</v>
      </c>
      <c r="D14" s="2">
        <v>2304</v>
      </c>
      <c r="E14" s="2">
        <v>4355</v>
      </c>
      <c r="F14" s="2">
        <v>617</v>
      </c>
      <c r="G14" s="2">
        <v>8851</v>
      </c>
      <c r="H14" s="2">
        <v>5405</v>
      </c>
      <c r="I14" s="2">
        <v>4063</v>
      </c>
      <c r="J14" s="2" t="s">
        <v>1</v>
      </c>
      <c r="K14" s="2">
        <v>9468</v>
      </c>
      <c r="L14" s="2">
        <v>5996</v>
      </c>
      <c r="M14" s="2">
        <v>3472</v>
      </c>
      <c r="N14" s="2">
        <v>6100</v>
      </c>
      <c r="O14" s="2">
        <v>3368</v>
      </c>
      <c r="P14" s="2">
        <v>1946</v>
      </c>
      <c r="Q14" s="2">
        <v>617</v>
      </c>
      <c r="R14" s="2">
        <v>4290</v>
      </c>
      <c r="S14" s="2">
        <v>1150</v>
      </c>
      <c r="T14" s="2">
        <v>1375</v>
      </c>
      <c r="U14" s="2">
        <v>1316</v>
      </c>
      <c r="V14" s="2">
        <v>28</v>
      </c>
      <c r="W14" s="2">
        <v>1123</v>
      </c>
      <c r="X14" s="2">
        <v>2907</v>
      </c>
      <c r="Y14" s="2">
        <v>5410</v>
      </c>
      <c r="Z14" s="2">
        <v>3015</v>
      </c>
      <c r="AA14" s="2">
        <v>4848</v>
      </c>
      <c r="AB14" s="2">
        <v>1476</v>
      </c>
      <c r="AC14" s="2">
        <v>101</v>
      </c>
      <c r="AD14" s="2">
        <v>8857</v>
      </c>
      <c r="AE14" s="2">
        <v>611</v>
      </c>
      <c r="AF14" s="2">
        <v>3369</v>
      </c>
      <c r="AG14" s="2">
        <v>2730</v>
      </c>
      <c r="AH14" s="2">
        <v>2146</v>
      </c>
      <c r="AI14" s="2">
        <v>1192</v>
      </c>
      <c r="AJ14" s="2">
        <v>31</v>
      </c>
      <c r="AK14" s="1">
        <v>4206</v>
      </c>
      <c r="AL14" s="1">
        <v>1209</v>
      </c>
      <c r="AM14" s="1">
        <v>1300</v>
      </c>
      <c r="AN14" s="1">
        <v>2747</v>
      </c>
      <c r="AO14" s="1">
        <v>6</v>
      </c>
      <c r="AP14" s="1">
        <v>4441</v>
      </c>
      <c r="AQ14" s="1">
        <v>1166</v>
      </c>
      <c r="AR14" s="1">
        <v>1315</v>
      </c>
      <c r="AS14" s="1">
        <v>2540</v>
      </c>
      <c r="AT14" s="1">
        <v>6</v>
      </c>
      <c r="AU14" s="1">
        <v>4566</v>
      </c>
      <c r="AV14" s="1">
        <v>226</v>
      </c>
      <c r="AW14" s="1">
        <v>15</v>
      </c>
      <c r="AX14" s="1">
        <v>4596</v>
      </c>
      <c r="AY14" s="1">
        <v>65</v>
      </c>
      <c r="AZ14" s="1">
        <v>70</v>
      </c>
      <c r="BA14" s="1">
        <v>9398</v>
      </c>
      <c r="BB14" s="1">
        <v>5972</v>
      </c>
      <c r="BC14" s="1">
        <v>2760</v>
      </c>
      <c r="BE14" s="1">
        <v>4213</v>
      </c>
      <c r="BF14" s="1">
        <v>391</v>
      </c>
      <c r="BG14" s="1">
        <v>9203</v>
      </c>
      <c r="BH14" s="1">
        <v>265</v>
      </c>
      <c r="BI14" s="1">
        <v>8793</v>
      </c>
      <c r="BJ14" s="1">
        <v>653</v>
      </c>
      <c r="BK14" s="1">
        <v>9217</v>
      </c>
      <c r="BL14" s="1">
        <v>251</v>
      </c>
      <c r="BM14" s="1">
        <v>8474</v>
      </c>
      <c r="BN14" s="1">
        <v>994</v>
      </c>
      <c r="BP14" s="1">
        <v>2209</v>
      </c>
    </row>
    <row r="15" spans="1:68" ht="15.75">
      <c r="A15" s="2" t="s">
        <v>60</v>
      </c>
      <c r="B15" s="2" t="s">
        <v>36</v>
      </c>
      <c r="C15" s="2">
        <v>4155</v>
      </c>
      <c r="D15" s="2">
        <v>3712</v>
      </c>
      <c r="E15" s="2">
        <v>4074</v>
      </c>
      <c r="F15" s="2">
        <v>2852</v>
      </c>
      <c r="G15" s="2">
        <v>9089</v>
      </c>
      <c r="H15" s="2">
        <v>8099</v>
      </c>
      <c r="I15" s="2">
        <v>3842</v>
      </c>
      <c r="J15" s="2">
        <v>5945</v>
      </c>
      <c r="K15" s="2">
        <v>5996</v>
      </c>
      <c r="L15" s="2">
        <v>11941</v>
      </c>
      <c r="M15" s="2" t="s">
        <v>1</v>
      </c>
      <c r="N15" s="2">
        <v>8986</v>
      </c>
      <c r="O15" s="2">
        <v>2955</v>
      </c>
      <c r="P15" s="2">
        <v>2287</v>
      </c>
      <c r="Q15" s="2">
        <v>499</v>
      </c>
      <c r="R15" s="2">
        <v>6591</v>
      </c>
      <c r="S15" s="2">
        <v>873</v>
      </c>
      <c r="T15" s="2">
        <v>1746</v>
      </c>
      <c r="U15" s="2">
        <v>1218</v>
      </c>
      <c r="V15" s="2">
        <v>39</v>
      </c>
      <c r="W15" s="2">
        <v>1886</v>
      </c>
      <c r="X15" s="2">
        <v>4241</v>
      </c>
      <c r="Y15" s="2">
        <v>5775</v>
      </c>
      <c r="Z15" s="2">
        <v>2746</v>
      </c>
      <c r="AA15" s="2">
        <v>5559</v>
      </c>
      <c r="AB15" s="2">
        <v>3469</v>
      </c>
      <c r="AC15" s="2">
        <v>132</v>
      </c>
      <c r="AD15" s="2">
        <v>11077</v>
      </c>
      <c r="AE15" s="2">
        <v>864</v>
      </c>
      <c r="AF15" s="2">
        <v>2108</v>
      </c>
      <c r="AG15" s="2">
        <v>2505</v>
      </c>
      <c r="AH15" s="2">
        <v>2762</v>
      </c>
      <c r="AI15" s="2">
        <v>2575</v>
      </c>
      <c r="AJ15" s="2">
        <v>1991</v>
      </c>
      <c r="AK15" s="1">
        <v>6913</v>
      </c>
      <c r="AL15" s="1">
        <v>1585</v>
      </c>
      <c r="AM15" s="1">
        <v>1346</v>
      </c>
      <c r="AN15" s="1">
        <v>2086</v>
      </c>
      <c r="AO15" s="1">
        <v>11</v>
      </c>
      <c r="AP15" s="1">
        <v>7320</v>
      </c>
      <c r="AQ15" s="1">
        <v>1510</v>
      </c>
      <c r="AR15" s="1">
        <v>1353</v>
      </c>
      <c r="AS15" s="1">
        <v>1752</v>
      </c>
      <c r="AT15" s="1">
        <v>6</v>
      </c>
      <c r="AU15" s="1">
        <v>7110</v>
      </c>
      <c r="AV15" s="1">
        <v>372</v>
      </c>
      <c r="AW15" s="1">
        <v>10</v>
      </c>
      <c r="AX15" s="1">
        <v>4368</v>
      </c>
      <c r="AY15" s="1">
        <v>81</v>
      </c>
      <c r="AZ15" s="1">
        <v>112</v>
      </c>
      <c r="BA15" s="1">
        <v>11829</v>
      </c>
      <c r="BB15" s="1">
        <v>7686</v>
      </c>
      <c r="BC15" s="1">
        <v>3094</v>
      </c>
      <c r="BE15" s="1">
        <v>4889</v>
      </c>
      <c r="BF15" s="1">
        <v>421</v>
      </c>
      <c r="BG15" s="1">
        <v>11632</v>
      </c>
      <c r="BH15" s="1">
        <v>309</v>
      </c>
      <c r="BI15" s="1">
        <v>11109</v>
      </c>
      <c r="BJ15" s="1">
        <v>786</v>
      </c>
      <c r="BK15" s="1">
        <v>11737</v>
      </c>
      <c r="BL15" s="1">
        <v>204</v>
      </c>
      <c r="BM15" s="1">
        <v>10749</v>
      </c>
      <c r="BN15" s="1">
        <v>1192</v>
      </c>
      <c r="BP15" s="1">
        <v>2294</v>
      </c>
    </row>
    <row r="16" spans="2:68" ht="15.75">
      <c r="B16" s="2" t="s">
        <v>37</v>
      </c>
      <c r="C16" s="2">
        <v>1578</v>
      </c>
      <c r="D16" s="2">
        <v>884</v>
      </c>
      <c r="E16" s="2">
        <v>1860</v>
      </c>
      <c r="F16" s="2">
        <v>180</v>
      </c>
      <c r="G16" s="2">
        <v>4142</v>
      </c>
      <c r="H16" s="2">
        <v>2501</v>
      </c>
      <c r="I16" s="2">
        <v>1821</v>
      </c>
      <c r="J16" s="2">
        <v>850</v>
      </c>
      <c r="K16" s="2">
        <v>3472</v>
      </c>
      <c r="L16" s="2" t="s">
        <v>1</v>
      </c>
      <c r="M16" s="2">
        <v>4322</v>
      </c>
      <c r="N16" s="2">
        <v>2832</v>
      </c>
      <c r="O16" s="2">
        <v>1490</v>
      </c>
      <c r="P16" s="2">
        <v>886</v>
      </c>
      <c r="Q16" s="2">
        <v>290</v>
      </c>
      <c r="R16" s="2">
        <v>1932</v>
      </c>
      <c r="S16" s="2">
        <v>545</v>
      </c>
      <c r="T16" s="2">
        <v>619</v>
      </c>
      <c r="U16" s="2">
        <v>621</v>
      </c>
      <c r="V16" s="2">
        <v>9</v>
      </c>
      <c r="W16" s="2">
        <v>492</v>
      </c>
      <c r="X16" s="2">
        <v>1244</v>
      </c>
      <c r="Y16" s="2">
        <v>2577</v>
      </c>
      <c r="Z16" s="2">
        <v>1291</v>
      </c>
      <c r="AA16" s="2">
        <v>2332</v>
      </c>
      <c r="AB16" s="2">
        <v>634</v>
      </c>
      <c r="AC16" s="2">
        <v>58</v>
      </c>
      <c r="AD16" s="2">
        <v>4086</v>
      </c>
      <c r="AE16" s="2">
        <v>236</v>
      </c>
      <c r="AF16" s="2">
        <v>1731</v>
      </c>
      <c r="AG16" s="2">
        <v>1235</v>
      </c>
      <c r="AH16" s="2">
        <v>835</v>
      </c>
      <c r="AI16" s="2">
        <v>482</v>
      </c>
      <c r="AJ16" s="2">
        <v>39</v>
      </c>
      <c r="AK16" s="1">
        <v>1846</v>
      </c>
      <c r="AL16" s="1">
        <v>591</v>
      </c>
      <c r="AM16" s="1">
        <v>568</v>
      </c>
      <c r="AN16" s="1">
        <v>1317</v>
      </c>
      <c r="AO16" s="1" t="s">
        <v>1</v>
      </c>
      <c r="AP16" s="1">
        <v>1925</v>
      </c>
      <c r="AQ16" s="1">
        <v>574</v>
      </c>
      <c r="AR16" s="1">
        <v>576</v>
      </c>
      <c r="AS16" s="1">
        <v>1247</v>
      </c>
      <c r="AT16" s="1" t="s">
        <v>1</v>
      </c>
      <c r="AU16" s="1">
        <v>1930</v>
      </c>
      <c r="AV16" s="1">
        <v>25</v>
      </c>
      <c r="AW16" s="1">
        <v>5</v>
      </c>
      <c r="AX16" s="1">
        <v>2332</v>
      </c>
      <c r="AY16" s="1">
        <v>30</v>
      </c>
      <c r="AZ16" s="1">
        <v>36</v>
      </c>
      <c r="BA16" s="1">
        <v>4286</v>
      </c>
      <c r="BB16" s="1">
        <v>2661</v>
      </c>
      <c r="BC16" s="1">
        <v>1359</v>
      </c>
      <c r="BE16" s="1">
        <v>1872</v>
      </c>
      <c r="BF16" s="1">
        <v>192</v>
      </c>
      <c r="BG16" s="1">
        <v>4218</v>
      </c>
      <c r="BH16" s="1">
        <v>104</v>
      </c>
      <c r="BI16" s="1">
        <v>4033</v>
      </c>
      <c r="BJ16" s="1">
        <v>280</v>
      </c>
      <c r="BK16" s="1">
        <v>4213</v>
      </c>
      <c r="BL16" s="1">
        <v>109</v>
      </c>
      <c r="BM16" s="1">
        <v>3790</v>
      </c>
      <c r="BN16" s="1">
        <v>532</v>
      </c>
      <c r="BP16" s="1">
        <v>1017</v>
      </c>
    </row>
    <row r="17" spans="1:68" ht="15.75">
      <c r="A17" s="2" t="s">
        <v>61</v>
      </c>
      <c r="B17" s="2" t="s">
        <v>36</v>
      </c>
      <c r="C17" s="2">
        <v>4009</v>
      </c>
      <c r="D17" s="2">
        <v>3635</v>
      </c>
      <c r="E17" s="2">
        <v>4174</v>
      </c>
      <c r="F17" s="2">
        <v>2728</v>
      </c>
      <c r="G17" s="2">
        <v>9090</v>
      </c>
      <c r="H17" s="2">
        <v>8170</v>
      </c>
      <c r="I17" s="2">
        <v>3648</v>
      </c>
      <c r="J17" s="2">
        <v>5718</v>
      </c>
      <c r="K17" s="2">
        <v>6100</v>
      </c>
      <c r="L17" s="2">
        <v>8986</v>
      </c>
      <c r="M17" s="2">
        <v>2832</v>
      </c>
      <c r="N17" s="2">
        <v>11818</v>
      </c>
      <c r="O17" s="2" t="s">
        <v>1</v>
      </c>
      <c r="P17" s="2">
        <v>2765</v>
      </c>
      <c r="Q17" s="2">
        <v>578</v>
      </c>
      <c r="R17" s="2">
        <v>6255</v>
      </c>
      <c r="S17" s="2">
        <v>708</v>
      </c>
      <c r="T17" s="2">
        <v>2004</v>
      </c>
      <c r="U17" s="2">
        <v>1554</v>
      </c>
      <c r="V17" s="2">
        <v>22</v>
      </c>
      <c r="W17" s="2">
        <v>1795</v>
      </c>
      <c r="X17" s="2">
        <v>4034</v>
      </c>
      <c r="Y17" s="2">
        <v>5967</v>
      </c>
      <c r="Z17" s="2">
        <v>2548</v>
      </c>
      <c r="AA17" s="2">
        <v>5623</v>
      </c>
      <c r="AB17" s="2">
        <v>3489</v>
      </c>
      <c r="AC17" s="2">
        <v>120</v>
      </c>
      <c r="AD17" s="2">
        <v>11055</v>
      </c>
      <c r="AE17" s="2">
        <v>763</v>
      </c>
      <c r="AF17" s="2">
        <v>1813</v>
      </c>
      <c r="AG17" s="2">
        <v>2238</v>
      </c>
      <c r="AH17" s="2">
        <v>2882</v>
      </c>
      <c r="AI17" s="2">
        <v>2868</v>
      </c>
      <c r="AJ17" s="2">
        <v>2017</v>
      </c>
      <c r="AK17" s="1">
        <v>7157</v>
      </c>
      <c r="AL17" s="1">
        <v>1311</v>
      </c>
      <c r="AM17" s="1">
        <v>1401</v>
      </c>
      <c r="AN17" s="1">
        <v>1942</v>
      </c>
      <c r="AO17" s="1">
        <v>7</v>
      </c>
      <c r="AP17" s="1">
        <v>7537</v>
      </c>
      <c r="AQ17" s="1">
        <v>1254</v>
      </c>
      <c r="AR17" s="1">
        <v>1397</v>
      </c>
      <c r="AS17" s="1">
        <v>1624</v>
      </c>
      <c r="AT17" s="1">
        <v>6</v>
      </c>
      <c r="AU17" s="1">
        <v>7336</v>
      </c>
      <c r="AV17" s="1">
        <v>305</v>
      </c>
      <c r="AW17" s="1">
        <v>1</v>
      </c>
      <c r="AX17" s="1">
        <v>4108</v>
      </c>
      <c r="AY17" s="1">
        <v>68</v>
      </c>
      <c r="AZ17" s="1">
        <v>101</v>
      </c>
      <c r="BA17" s="1">
        <v>11717</v>
      </c>
      <c r="BB17" s="1">
        <v>7440</v>
      </c>
      <c r="BC17" s="1">
        <v>3139</v>
      </c>
      <c r="BE17" s="1">
        <v>4545</v>
      </c>
      <c r="BF17" s="1">
        <v>415</v>
      </c>
      <c r="BG17" s="1">
        <v>11576</v>
      </c>
      <c r="BH17" s="1">
        <v>242</v>
      </c>
      <c r="BI17" s="1">
        <v>11111</v>
      </c>
      <c r="BJ17" s="1">
        <v>663</v>
      </c>
      <c r="BK17" s="1">
        <v>11646</v>
      </c>
      <c r="BL17" s="1">
        <v>172</v>
      </c>
      <c r="BM17" s="1">
        <v>10514</v>
      </c>
      <c r="BN17" s="1">
        <v>1304</v>
      </c>
      <c r="BP17" s="1">
        <v>2791</v>
      </c>
    </row>
    <row r="18" spans="2:68" ht="15.75">
      <c r="B18" s="2" t="s">
        <v>37</v>
      </c>
      <c r="C18" s="2">
        <v>1724</v>
      </c>
      <c r="D18" s="2">
        <v>961</v>
      </c>
      <c r="E18" s="2">
        <v>1760</v>
      </c>
      <c r="F18" s="2">
        <v>304</v>
      </c>
      <c r="G18" s="2">
        <v>4141</v>
      </c>
      <c r="H18" s="2">
        <v>2430</v>
      </c>
      <c r="I18" s="2">
        <v>2015</v>
      </c>
      <c r="J18" s="2">
        <v>1077</v>
      </c>
      <c r="K18" s="2">
        <v>3368</v>
      </c>
      <c r="L18" s="2">
        <v>2955</v>
      </c>
      <c r="M18" s="2">
        <v>1490</v>
      </c>
      <c r="N18" s="2" t="s">
        <v>1</v>
      </c>
      <c r="O18" s="2">
        <v>4445</v>
      </c>
      <c r="P18" s="2">
        <v>408</v>
      </c>
      <c r="Q18" s="2">
        <v>211</v>
      </c>
      <c r="R18" s="2">
        <v>2268</v>
      </c>
      <c r="S18" s="2">
        <v>710</v>
      </c>
      <c r="T18" s="2">
        <v>361</v>
      </c>
      <c r="U18" s="2">
        <v>285</v>
      </c>
      <c r="V18" s="2">
        <v>26</v>
      </c>
      <c r="W18" s="2">
        <v>583</v>
      </c>
      <c r="X18" s="2">
        <v>1451</v>
      </c>
      <c r="Y18" s="2">
        <v>2385</v>
      </c>
      <c r="Z18" s="2">
        <v>1489</v>
      </c>
      <c r="AA18" s="2">
        <v>2268</v>
      </c>
      <c r="AB18" s="2">
        <v>614</v>
      </c>
      <c r="AC18" s="2">
        <v>70</v>
      </c>
      <c r="AD18" s="2">
        <v>4108</v>
      </c>
      <c r="AE18" s="2">
        <v>337</v>
      </c>
      <c r="AF18" s="2">
        <v>2026</v>
      </c>
      <c r="AG18" s="2">
        <v>1502</v>
      </c>
      <c r="AH18" s="2">
        <v>715</v>
      </c>
      <c r="AI18" s="2">
        <v>189</v>
      </c>
      <c r="AJ18" s="2">
        <v>13</v>
      </c>
      <c r="AK18" s="1">
        <v>1602</v>
      </c>
      <c r="AL18" s="1">
        <v>865</v>
      </c>
      <c r="AM18" s="1">
        <v>513</v>
      </c>
      <c r="AN18" s="1">
        <v>1461</v>
      </c>
      <c r="AO18" s="1">
        <v>4</v>
      </c>
      <c r="AP18" s="1">
        <v>1708</v>
      </c>
      <c r="AQ18" s="1">
        <v>830</v>
      </c>
      <c r="AR18" s="1">
        <v>532</v>
      </c>
      <c r="AS18" s="1">
        <v>1375</v>
      </c>
      <c r="AT18" s="1" t="s">
        <v>1</v>
      </c>
      <c r="AU18" s="1">
        <v>1704</v>
      </c>
      <c r="AV18" s="1">
        <v>92</v>
      </c>
      <c r="AW18" s="1">
        <v>14</v>
      </c>
      <c r="AX18" s="1">
        <v>2592</v>
      </c>
      <c r="AY18" s="1">
        <v>43</v>
      </c>
      <c r="AZ18" s="1">
        <v>47</v>
      </c>
      <c r="BA18" s="1">
        <v>4398</v>
      </c>
      <c r="BB18" s="1">
        <v>2907</v>
      </c>
      <c r="BC18" s="1">
        <v>1314</v>
      </c>
      <c r="BE18" s="1">
        <v>2216</v>
      </c>
      <c r="BF18" s="1">
        <v>198</v>
      </c>
      <c r="BG18" s="1">
        <v>4274</v>
      </c>
      <c r="BH18" s="1">
        <v>171</v>
      </c>
      <c r="BI18" s="1">
        <v>4031</v>
      </c>
      <c r="BJ18" s="1">
        <v>403</v>
      </c>
      <c r="BK18" s="1">
        <v>4304</v>
      </c>
      <c r="BL18" s="1">
        <v>141</v>
      </c>
      <c r="BM18" s="1">
        <v>4025</v>
      </c>
      <c r="BN18" s="1">
        <v>420</v>
      </c>
      <c r="BP18" s="1">
        <v>520</v>
      </c>
    </row>
    <row r="19" spans="1:68" ht="15.75">
      <c r="A19" s="2" t="s">
        <v>62</v>
      </c>
      <c r="B19" s="2" t="s">
        <v>36</v>
      </c>
      <c r="C19" s="2">
        <v>1098</v>
      </c>
      <c r="D19" s="2">
        <v>894</v>
      </c>
      <c r="E19" s="2">
        <v>1181</v>
      </c>
      <c r="F19" s="2">
        <v>508</v>
      </c>
      <c r="G19" s="2">
        <v>2665</v>
      </c>
      <c r="H19" s="2">
        <v>1997</v>
      </c>
      <c r="I19" s="2">
        <v>1176</v>
      </c>
      <c r="J19" s="2">
        <v>1227</v>
      </c>
      <c r="K19" s="2">
        <v>1946</v>
      </c>
      <c r="L19" s="2">
        <v>2287</v>
      </c>
      <c r="M19" s="2">
        <v>886</v>
      </c>
      <c r="N19" s="2">
        <v>2765</v>
      </c>
      <c r="O19" s="2">
        <v>408</v>
      </c>
      <c r="P19" s="2">
        <v>3173</v>
      </c>
      <c r="Q19" s="2" t="s">
        <v>1</v>
      </c>
      <c r="R19" s="2" t="s">
        <v>1</v>
      </c>
      <c r="S19" s="2" t="s">
        <v>1</v>
      </c>
      <c r="T19" s="2">
        <v>1835</v>
      </c>
      <c r="U19" s="2">
        <v>1338</v>
      </c>
      <c r="V19" s="2">
        <v>1</v>
      </c>
      <c r="W19" s="2">
        <v>625</v>
      </c>
      <c r="X19" s="2">
        <v>1042</v>
      </c>
      <c r="Y19" s="2">
        <v>1505</v>
      </c>
      <c r="Z19" s="2">
        <v>760</v>
      </c>
      <c r="AA19" s="2">
        <v>1533</v>
      </c>
      <c r="AB19" s="2">
        <v>838</v>
      </c>
      <c r="AC19" s="2">
        <v>39</v>
      </c>
      <c r="AD19" s="2">
        <v>2984</v>
      </c>
      <c r="AE19" s="2">
        <v>189</v>
      </c>
      <c r="AF19" s="2">
        <v>850</v>
      </c>
      <c r="AG19" s="2">
        <v>756</v>
      </c>
      <c r="AH19" s="2">
        <v>692</v>
      </c>
      <c r="AI19" s="2">
        <v>541</v>
      </c>
      <c r="AJ19" s="2">
        <v>334</v>
      </c>
      <c r="AK19" s="1">
        <v>1654</v>
      </c>
      <c r="AL19" s="1">
        <v>424</v>
      </c>
      <c r="AM19" s="1">
        <v>433</v>
      </c>
      <c r="AN19" s="1">
        <v>659</v>
      </c>
      <c r="AO19" s="1">
        <v>3</v>
      </c>
      <c r="AP19" s="1">
        <v>1752</v>
      </c>
      <c r="AQ19" s="1">
        <v>410</v>
      </c>
      <c r="AR19" s="1">
        <v>436</v>
      </c>
      <c r="AS19" s="1">
        <v>574</v>
      </c>
      <c r="AT19" s="1">
        <v>1</v>
      </c>
      <c r="AU19" s="1">
        <v>1710</v>
      </c>
      <c r="AV19" s="1">
        <v>84</v>
      </c>
      <c r="AW19" s="1">
        <v>2</v>
      </c>
      <c r="AX19" s="1">
        <v>1349</v>
      </c>
      <c r="AY19" s="1">
        <v>28</v>
      </c>
      <c r="AZ19" s="1">
        <v>5</v>
      </c>
      <c r="BA19" s="1">
        <v>3168</v>
      </c>
      <c r="BB19" s="1">
        <v>1757</v>
      </c>
      <c r="BC19" s="1">
        <v>609</v>
      </c>
      <c r="BE19" s="1">
        <v>1665</v>
      </c>
      <c r="BF19" s="1">
        <v>148</v>
      </c>
      <c r="BG19" s="1">
        <v>3130</v>
      </c>
      <c r="BH19" s="1">
        <v>43</v>
      </c>
      <c r="BI19" s="1">
        <v>3099</v>
      </c>
      <c r="BJ19" s="1">
        <v>69</v>
      </c>
      <c r="BK19" s="1">
        <v>3127</v>
      </c>
      <c r="BL19" s="1">
        <v>46</v>
      </c>
      <c r="BM19" s="1">
        <v>2846</v>
      </c>
      <c r="BN19" s="1">
        <v>327</v>
      </c>
      <c r="BP19" s="1">
        <v>2532</v>
      </c>
    </row>
    <row r="20" spans="2:68" ht="15.75">
      <c r="B20" s="2" t="s">
        <v>37</v>
      </c>
      <c r="C20" s="2">
        <v>267</v>
      </c>
      <c r="D20" s="2">
        <v>156</v>
      </c>
      <c r="E20" s="2">
        <v>366</v>
      </c>
      <c r="F20" s="2">
        <v>62</v>
      </c>
      <c r="G20" s="2">
        <v>727</v>
      </c>
      <c r="H20" s="2">
        <v>421</v>
      </c>
      <c r="I20" s="2">
        <v>368</v>
      </c>
      <c r="J20" s="2">
        <v>172</v>
      </c>
      <c r="K20" s="2">
        <v>617</v>
      </c>
      <c r="L20" s="2">
        <v>499</v>
      </c>
      <c r="M20" s="2">
        <v>290</v>
      </c>
      <c r="N20" s="2">
        <v>578</v>
      </c>
      <c r="O20" s="2">
        <v>211</v>
      </c>
      <c r="P20" s="2" t="s">
        <v>1</v>
      </c>
      <c r="Q20" s="2">
        <v>789</v>
      </c>
      <c r="R20" s="2" t="s">
        <v>1</v>
      </c>
      <c r="S20" s="2" t="s">
        <v>1</v>
      </c>
      <c r="T20" s="2">
        <v>453</v>
      </c>
      <c r="U20" s="2">
        <v>336</v>
      </c>
      <c r="V20" s="2">
        <v>1</v>
      </c>
      <c r="W20" s="2">
        <v>109</v>
      </c>
      <c r="X20" s="2">
        <v>236</v>
      </c>
      <c r="Y20" s="2">
        <v>443</v>
      </c>
      <c r="Z20" s="2">
        <v>267</v>
      </c>
      <c r="AA20" s="2">
        <v>398</v>
      </c>
      <c r="AB20" s="2">
        <v>111</v>
      </c>
      <c r="AC20" s="2">
        <v>9</v>
      </c>
      <c r="AD20" s="2">
        <v>747</v>
      </c>
      <c r="AE20" s="2">
        <v>42</v>
      </c>
      <c r="AF20" s="2">
        <v>343</v>
      </c>
      <c r="AG20" s="2">
        <v>204</v>
      </c>
      <c r="AH20" s="2">
        <v>144</v>
      </c>
      <c r="AI20" s="2">
        <v>71</v>
      </c>
      <c r="AJ20" s="2">
        <v>27</v>
      </c>
      <c r="AK20" s="1">
        <v>289</v>
      </c>
      <c r="AL20" s="1">
        <v>118</v>
      </c>
      <c r="AM20" s="1">
        <v>110</v>
      </c>
      <c r="AN20" s="1">
        <v>271</v>
      </c>
      <c r="AO20" s="1">
        <v>1</v>
      </c>
      <c r="AP20" s="1">
        <v>306</v>
      </c>
      <c r="AQ20" s="1">
        <v>111</v>
      </c>
      <c r="AR20" s="1">
        <v>110</v>
      </c>
      <c r="AS20" s="1">
        <v>261</v>
      </c>
      <c r="AT20" s="1">
        <v>1</v>
      </c>
      <c r="AU20" s="1">
        <v>303</v>
      </c>
      <c r="AV20" s="1">
        <v>22</v>
      </c>
      <c r="AW20" s="1" t="s">
        <v>1</v>
      </c>
      <c r="AX20" s="1">
        <v>459</v>
      </c>
      <c r="AY20" s="1">
        <v>5</v>
      </c>
      <c r="AZ20" s="1">
        <v>2</v>
      </c>
      <c r="BA20" s="1">
        <v>787</v>
      </c>
      <c r="BB20" s="1">
        <v>474</v>
      </c>
      <c r="BC20" s="1">
        <v>191</v>
      </c>
      <c r="BE20" s="1">
        <v>493</v>
      </c>
      <c r="BF20" s="1">
        <v>70</v>
      </c>
      <c r="BG20" s="1">
        <v>774</v>
      </c>
      <c r="BH20" s="1">
        <v>15</v>
      </c>
      <c r="BI20" s="1">
        <v>762</v>
      </c>
      <c r="BJ20" s="1">
        <v>26</v>
      </c>
      <c r="BK20" s="1">
        <v>767</v>
      </c>
      <c r="BL20" s="1">
        <v>22</v>
      </c>
      <c r="BM20" s="1">
        <v>709</v>
      </c>
      <c r="BN20" s="1">
        <v>80</v>
      </c>
      <c r="BP20" s="1">
        <v>640</v>
      </c>
    </row>
    <row r="21" spans="1:68" ht="15.75">
      <c r="A21" s="2" t="s">
        <v>63</v>
      </c>
      <c r="B21" s="2" t="s">
        <v>36</v>
      </c>
      <c r="C21" s="2">
        <v>2875</v>
      </c>
      <c r="D21" s="2">
        <v>2571</v>
      </c>
      <c r="E21" s="2">
        <v>3077</v>
      </c>
      <c r="F21" s="2">
        <v>1979</v>
      </c>
      <c r="G21" s="2">
        <v>6544</v>
      </c>
      <c r="H21" s="2">
        <v>6092</v>
      </c>
      <c r="I21" s="2">
        <v>2431</v>
      </c>
      <c r="J21" s="2">
        <v>4233</v>
      </c>
      <c r="K21" s="2">
        <v>4290</v>
      </c>
      <c r="L21" s="2">
        <v>6591</v>
      </c>
      <c r="M21" s="2">
        <v>1932</v>
      </c>
      <c r="N21" s="2">
        <v>6255</v>
      </c>
      <c r="O21" s="2">
        <v>2268</v>
      </c>
      <c r="P21" s="2" t="s">
        <v>1</v>
      </c>
      <c r="Q21" s="2" t="s">
        <v>1</v>
      </c>
      <c r="R21" s="2">
        <v>8523</v>
      </c>
      <c r="S21" s="2" t="s">
        <v>1</v>
      </c>
      <c r="T21" s="2" t="s">
        <v>1</v>
      </c>
      <c r="U21" s="2" t="s">
        <v>1</v>
      </c>
      <c r="V21" s="2">
        <v>40</v>
      </c>
      <c r="W21" s="2">
        <v>1182</v>
      </c>
      <c r="X21" s="2">
        <v>3023</v>
      </c>
      <c r="Y21" s="2">
        <v>4278</v>
      </c>
      <c r="Z21" s="2">
        <v>1753</v>
      </c>
      <c r="AA21" s="2">
        <v>4159</v>
      </c>
      <c r="AB21" s="2">
        <v>2475</v>
      </c>
      <c r="AC21" s="2">
        <v>113</v>
      </c>
      <c r="AD21" s="2">
        <v>7846</v>
      </c>
      <c r="AE21" s="2">
        <v>677</v>
      </c>
      <c r="AF21" s="2">
        <v>1346</v>
      </c>
      <c r="AG21" s="2">
        <v>1720</v>
      </c>
      <c r="AH21" s="2">
        <v>2041</v>
      </c>
      <c r="AI21" s="2">
        <v>2025</v>
      </c>
      <c r="AJ21" s="2">
        <v>1391</v>
      </c>
      <c r="AK21" s="1">
        <v>5279</v>
      </c>
      <c r="AL21" s="1">
        <v>1089</v>
      </c>
      <c r="AM21" s="1">
        <v>774</v>
      </c>
      <c r="AN21" s="1">
        <v>1377</v>
      </c>
      <c r="AO21" s="1">
        <v>4</v>
      </c>
      <c r="AP21" s="1">
        <v>5546</v>
      </c>
      <c r="AQ21" s="1">
        <v>1037</v>
      </c>
      <c r="AR21" s="1">
        <v>781</v>
      </c>
      <c r="AS21" s="1">
        <v>1157</v>
      </c>
      <c r="AT21" s="1">
        <v>2</v>
      </c>
      <c r="AU21" s="1">
        <v>5390</v>
      </c>
      <c r="AV21" s="1">
        <v>217</v>
      </c>
      <c r="AW21" s="1">
        <v>9</v>
      </c>
      <c r="AX21" s="1">
        <v>2856</v>
      </c>
      <c r="AY21" s="1">
        <v>51</v>
      </c>
      <c r="AZ21" s="1">
        <v>123</v>
      </c>
      <c r="BA21" s="1">
        <v>8400</v>
      </c>
      <c r="BB21" s="1">
        <v>5466</v>
      </c>
      <c r="BC21" s="1">
        <v>2640</v>
      </c>
      <c r="BE21" s="1">
        <v>1931</v>
      </c>
      <c r="BF21" s="1">
        <v>149</v>
      </c>
      <c r="BG21" s="1">
        <v>8244</v>
      </c>
      <c r="BH21" s="1">
        <v>279</v>
      </c>
      <c r="BI21" s="1">
        <v>7743</v>
      </c>
      <c r="BJ21" s="1">
        <v>742</v>
      </c>
      <c r="BK21" s="1">
        <v>8363</v>
      </c>
      <c r="BL21" s="1">
        <v>160</v>
      </c>
      <c r="BM21" s="1">
        <v>7618</v>
      </c>
      <c r="BN21" s="1">
        <v>905</v>
      </c>
      <c r="BP21" s="1" t="s">
        <v>1</v>
      </c>
    </row>
    <row r="22" spans="2:68" ht="15.75">
      <c r="B22" s="2" t="s">
        <v>37</v>
      </c>
      <c r="C22" s="2">
        <v>618</v>
      </c>
      <c r="D22" s="2">
        <v>334</v>
      </c>
      <c r="E22" s="2">
        <v>466</v>
      </c>
      <c r="F22" s="2">
        <v>85</v>
      </c>
      <c r="G22" s="2">
        <v>1333</v>
      </c>
      <c r="H22" s="2">
        <v>665</v>
      </c>
      <c r="I22" s="2">
        <v>753</v>
      </c>
      <c r="J22" s="2">
        <v>268</v>
      </c>
      <c r="K22" s="2">
        <v>1150</v>
      </c>
      <c r="L22" s="2">
        <v>873</v>
      </c>
      <c r="M22" s="2">
        <v>545</v>
      </c>
      <c r="N22" s="2">
        <v>708</v>
      </c>
      <c r="O22" s="2">
        <v>710</v>
      </c>
      <c r="P22" s="2" t="s">
        <v>1</v>
      </c>
      <c r="Q22" s="2" t="s">
        <v>1</v>
      </c>
      <c r="R22" s="2" t="s">
        <v>1</v>
      </c>
      <c r="S22" s="2">
        <v>1418</v>
      </c>
      <c r="T22" s="2" t="s">
        <v>1</v>
      </c>
      <c r="U22" s="2" t="s">
        <v>1</v>
      </c>
      <c r="V22" s="2">
        <v>3</v>
      </c>
      <c r="W22" s="2">
        <v>100</v>
      </c>
      <c r="X22" s="2">
        <v>335</v>
      </c>
      <c r="Y22" s="2">
        <v>980</v>
      </c>
      <c r="Z22" s="2">
        <v>623</v>
      </c>
      <c r="AA22" s="2">
        <v>678</v>
      </c>
      <c r="AB22" s="2">
        <v>99</v>
      </c>
      <c r="AC22" s="2">
        <v>11</v>
      </c>
      <c r="AD22" s="2">
        <v>1349</v>
      </c>
      <c r="AE22" s="2">
        <v>69</v>
      </c>
      <c r="AF22" s="2">
        <v>637</v>
      </c>
      <c r="AG22" s="2">
        <v>457</v>
      </c>
      <c r="AH22" s="2">
        <v>242</v>
      </c>
      <c r="AI22" s="2">
        <v>69</v>
      </c>
      <c r="AJ22" s="2">
        <v>13</v>
      </c>
      <c r="AK22" s="1">
        <v>358</v>
      </c>
      <c r="AL22" s="1">
        <v>195</v>
      </c>
      <c r="AM22" s="1">
        <v>282</v>
      </c>
      <c r="AN22" s="1">
        <v>581</v>
      </c>
      <c r="AO22" s="1">
        <v>2</v>
      </c>
      <c r="AP22" s="1">
        <v>390</v>
      </c>
      <c r="AQ22" s="1">
        <v>192</v>
      </c>
      <c r="AR22" s="1">
        <v>285</v>
      </c>
      <c r="AS22" s="1">
        <v>550</v>
      </c>
      <c r="AT22" s="1">
        <v>1</v>
      </c>
      <c r="AU22" s="1">
        <v>418</v>
      </c>
      <c r="AV22" s="1">
        <v>22</v>
      </c>
      <c r="AW22" s="1">
        <v>2</v>
      </c>
      <c r="AX22" s="1">
        <v>969</v>
      </c>
      <c r="AY22" s="1">
        <v>7</v>
      </c>
      <c r="AZ22" s="1">
        <v>9</v>
      </c>
      <c r="BA22" s="1">
        <v>1409</v>
      </c>
      <c r="BB22" s="1">
        <v>926</v>
      </c>
      <c r="BC22" s="1">
        <v>451</v>
      </c>
      <c r="BE22" s="1">
        <v>610</v>
      </c>
      <c r="BF22" s="1">
        <v>69</v>
      </c>
      <c r="BG22" s="1">
        <v>1383</v>
      </c>
      <c r="BH22" s="1">
        <v>35</v>
      </c>
      <c r="BI22" s="1">
        <v>1272</v>
      </c>
      <c r="BJ22" s="1">
        <v>137</v>
      </c>
      <c r="BK22" s="1">
        <v>1368</v>
      </c>
      <c r="BL22" s="1">
        <v>50</v>
      </c>
      <c r="BM22" s="1">
        <v>1252</v>
      </c>
      <c r="BN22" s="1">
        <v>166</v>
      </c>
      <c r="BP22" s="1" t="s">
        <v>1</v>
      </c>
    </row>
    <row r="23" spans="1:68" ht="15.75">
      <c r="A23" s="2" t="s">
        <v>64</v>
      </c>
      <c r="B23" s="2" t="s">
        <v>36</v>
      </c>
      <c r="C23" s="2">
        <v>754</v>
      </c>
      <c r="D23" s="2">
        <v>560</v>
      </c>
      <c r="E23" s="2">
        <v>1051</v>
      </c>
      <c r="F23" s="2">
        <v>415</v>
      </c>
      <c r="G23" s="2">
        <v>1950</v>
      </c>
      <c r="H23" s="2">
        <v>1564</v>
      </c>
      <c r="I23" s="2">
        <v>801</v>
      </c>
      <c r="J23" s="2">
        <v>990</v>
      </c>
      <c r="K23" s="2">
        <v>1375</v>
      </c>
      <c r="L23" s="2">
        <v>1746</v>
      </c>
      <c r="M23" s="2">
        <v>619</v>
      </c>
      <c r="N23" s="2">
        <v>2004</v>
      </c>
      <c r="O23" s="2">
        <v>361</v>
      </c>
      <c r="P23" s="2">
        <v>1835</v>
      </c>
      <c r="Q23" s="2">
        <v>453</v>
      </c>
      <c r="R23" s="2" t="s">
        <v>1</v>
      </c>
      <c r="S23" s="2" t="s">
        <v>1</v>
      </c>
      <c r="T23" s="2">
        <v>2365</v>
      </c>
      <c r="U23" s="2" t="s">
        <v>1</v>
      </c>
      <c r="V23" s="2" t="s">
        <v>1</v>
      </c>
      <c r="W23" s="2">
        <v>467</v>
      </c>
      <c r="X23" s="2">
        <v>797</v>
      </c>
      <c r="Y23" s="2">
        <v>1101</v>
      </c>
      <c r="Z23" s="2">
        <v>540</v>
      </c>
      <c r="AA23" s="2">
        <v>1103</v>
      </c>
      <c r="AB23" s="2">
        <v>686</v>
      </c>
      <c r="AC23" s="2">
        <v>32</v>
      </c>
      <c r="AD23" s="2">
        <v>2224</v>
      </c>
      <c r="AE23" s="2">
        <v>141</v>
      </c>
      <c r="AF23" s="2">
        <v>639</v>
      </c>
      <c r="AG23" s="2">
        <v>485</v>
      </c>
      <c r="AH23" s="2">
        <v>537</v>
      </c>
      <c r="AI23" s="2">
        <v>429</v>
      </c>
      <c r="AJ23" s="2">
        <v>275</v>
      </c>
      <c r="AK23" s="1">
        <v>1294</v>
      </c>
      <c r="AL23" s="1">
        <v>333</v>
      </c>
      <c r="AM23" s="1">
        <v>203</v>
      </c>
      <c r="AN23" s="1">
        <v>533</v>
      </c>
      <c r="AO23" s="1">
        <v>2</v>
      </c>
      <c r="AP23" s="1">
        <v>1353</v>
      </c>
      <c r="AQ23" s="1">
        <v>323</v>
      </c>
      <c r="AR23" s="1">
        <v>204</v>
      </c>
      <c r="AS23" s="1">
        <v>485</v>
      </c>
      <c r="AT23" s="1" t="s">
        <v>1</v>
      </c>
      <c r="AU23" s="1">
        <v>1319</v>
      </c>
      <c r="AV23" s="1">
        <v>74</v>
      </c>
      <c r="AW23" s="1">
        <v>1</v>
      </c>
      <c r="AX23" s="1">
        <v>954</v>
      </c>
      <c r="AY23" s="1">
        <v>17</v>
      </c>
      <c r="AZ23" s="1">
        <v>6</v>
      </c>
      <c r="BA23" s="1">
        <v>2359</v>
      </c>
      <c r="BB23" s="1">
        <v>1305</v>
      </c>
      <c r="BC23" s="1">
        <v>469</v>
      </c>
      <c r="BE23" s="1">
        <v>1354</v>
      </c>
      <c r="BF23" s="1">
        <v>125</v>
      </c>
      <c r="BG23" s="1">
        <v>2338</v>
      </c>
      <c r="BH23" s="1">
        <v>27</v>
      </c>
      <c r="BI23" s="1">
        <v>2314</v>
      </c>
      <c r="BJ23" s="1">
        <v>48</v>
      </c>
      <c r="BK23" s="1">
        <v>2340</v>
      </c>
      <c r="BL23" s="1">
        <v>25</v>
      </c>
      <c r="BM23" s="1">
        <v>2133</v>
      </c>
      <c r="BN23" s="1">
        <v>232</v>
      </c>
      <c r="BP23" s="1">
        <v>1808</v>
      </c>
    </row>
    <row r="24" spans="2:68" ht="15.75">
      <c r="B24" s="2" t="s">
        <v>37</v>
      </c>
      <c r="C24" s="2">
        <v>714</v>
      </c>
      <c r="D24" s="2">
        <v>574</v>
      </c>
      <c r="E24" s="2">
        <v>551</v>
      </c>
      <c r="F24" s="2">
        <v>218</v>
      </c>
      <c r="G24" s="2">
        <v>1621</v>
      </c>
      <c r="H24" s="2">
        <v>1001</v>
      </c>
      <c r="I24" s="2">
        <v>838</v>
      </c>
      <c r="J24" s="2">
        <v>523</v>
      </c>
      <c r="K24" s="2">
        <v>1316</v>
      </c>
      <c r="L24" s="2">
        <v>1218</v>
      </c>
      <c r="M24" s="2">
        <v>621</v>
      </c>
      <c r="N24" s="2">
        <v>1554</v>
      </c>
      <c r="O24" s="2">
        <v>285</v>
      </c>
      <c r="P24" s="2">
        <v>1338</v>
      </c>
      <c r="Q24" s="2">
        <v>336</v>
      </c>
      <c r="R24" s="2" t="s">
        <v>1</v>
      </c>
      <c r="S24" s="2" t="s">
        <v>1</v>
      </c>
      <c r="T24" s="2" t="s">
        <v>1</v>
      </c>
      <c r="U24" s="2">
        <v>1839</v>
      </c>
      <c r="V24" s="2">
        <v>2</v>
      </c>
      <c r="W24" s="2">
        <v>313</v>
      </c>
      <c r="X24" s="2">
        <v>554</v>
      </c>
      <c r="Y24" s="2">
        <v>970</v>
      </c>
      <c r="Z24" s="2">
        <v>551</v>
      </c>
      <c r="AA24" s="2">
        <v>944</v>
      </c>
      <c r="AB24" s="2">
        <v>325</v>
      </c>
      <c r="AC24" s="2">
        <v>16</v>
      </c>
      <c r="AD24" s="2">
        <v>1730</v>
      </c>
      <c r="AE24" s="2">
        <v>109</v>
      </c>
      <c r="AF24" s="2">
        <v>615</v>
      </c>
      <c r="AG24" s="2">
        <v>537</v>
      </c>
      <c r="AH24" s="2">
        <v>329</v>
      </c>
      <c r="AI24" s="2">
        <v>215</v>
      </c>
      <c r="AJ24" s="2">
        <v>143</v>
      </c>
      <c r="AK24" s="1">
        <v>754</v>
      </c>
      <c r="AL24" s="1">
        <v>250</v>
      </c>
      <c r="AM24" s="1">
        <v>384</v>
      </c>
      <c r="AN24" s="1">
        <v>449</v>
      </c>
      <c r="AO24" s="1">
        <v>2</v>
      </c>
      <c r="AP24" s="1">
        <v>815</v>
      </c>
      <c r="AQ24" s="1">
        <v>238</v>
      </c>
      <c r="AR24" s="1">
        <v>385</v>
      </c>
      <c r="AS24" s="1">
        <v>399</v>
      </c>
      <c r="AT24" s="1">
        <v>2</v>
      </c>
      <c r="AU24" s="1">
        <v>805</v>
      </c>
      <c r="AV24" s="1">
        <v>35</v>
      </c>
      <c r="AW24" s="1">
        <v>1</v>
      </c>
      <c r="AX24" s="1">
        <v>979</v>
      </c>
      <c r="AY24" s="1">
        <v>19</v>
      </c>
      <c r="AZ24" s="1">
        <v>4</v>
      </c>
      <c r="BA24" s="1">
        <v>1835</v>
      </c>
      <c r="BB24" s="1">
        <v>1056</v>
      </c>
      <c r="BC24" s="1">
        <v>369</v>
      </c>
      <c r="BE24" s="1">
        <v>914</v>
      </c>
      <c r="BF24" s="1">
        <v>104</v>
      </c>
      <c r="BG24" s="1">
        <v>1803</v>
      </c>
      <c r="BH24" s="1">
        <v>36</v>
      </c>
      <c r="BI24" s="1">
        <v>1779</v>
      </c>
      <c r="BJ24" s="1">
        <v>57</v>
      </c>
      <c r="BK24" s="1">
        <v>1793</v>
      </c>
      <c r="BL24" s="1">
        <v>46</v>
      </c>
      <c r="BM24" s="1">
        <v>1631</v>
      </c>
      <c r="BN24" s="1">
        <v>208</v>
      </c>
      <c r="BP24" s="1">
        <v>1503</v>
      </c>
    </row>
    <row r="25" spans="1:68" ht="15.75">
      <c r="A25" s="2" t="s">
        <v>11</v>
      </c>
      <c r="B25" s="2" t="s">
        <v>65</v>
      </c>
      <c r="C25" s="2">
        <v>18</v>
      </c>
      <c r="D25" s="2">
        <v>17</v>
      </c>
      <c r="E25" s="2">
        <v>13</v>
      </c>
      <c r="F25" s="2">
        <v>10</v>
      </c>
      <c r="G25" s="2">
        <v>38</v>
      </c>
      <c r="H25" s="2">
        <v>43</v>
      </c>
      <c r="I25" s="2">
        <v>5</v>
      </c>
      <c r="J25" s="2">
        <v>20</v>
      </c>
      <c r="K25" s="2">
        <v>28</v>
      </c>
      <c r="L25" s="2">
        <v>39</v>
      </c>
      <c r="M25" s="2">
        <v>9</v>
      </c>
      <c r="N25" s="2">
        <v>22</v>
      </c>
      <c r="O25" s="2">
        <v>26</v>
      </c>
      <c r="P25" s="2">
        <v>1</v>
      </c>
      <c r="Q25" s="2">
        <v>1</v>
      </c>
      <c r="R25" s="2">
        <v>40</v>
      </c>
      <c r="S25" s="2">
        <v>3</v>
      </c>
      <c r="T25" s="2" t="s">
        <v>1</v>
      </c>
      <c r="U25" s="2">
        <v>2</v>
      </c>
      <c r="V25" s="2">
        <v>48</v>
      </c>
      <c r="W25" s="2" t="s">
        <v>1</v>
      </c>
      <c r="X25" s="2" t="s">
        <v>1</v>
      </c>
      <c r="Y25" s="2" t="s">
        <v>1</v>
      </c>
      <c r="Z25" s="2">
        <v>27</v>
      </c>
      <c r="AA25" s="2">
        <v>13</v>
      </c>
      <c r="AB25" s="2">
        <v>8</v>
      </c>
      <c r="AC25" s="2" t="s">
        <v>1</v>
      </c>
      <c r="AD25" s="2">
        <v>9</v>
      </c>
      <c r="AE25" s="2">
        <v>39</v>
      </c>
      <c r="AF25" s="2">
        <v>12</v>
      </c>
      <c r="AG25" s="2">
        <v>12</v>
      </c>
      <c r="AH25" s="2">
        <v>12</v>
      </c>
      <c r="AI25" s="2">
        <v>6</v>
      </c>
      <c r="AJ25" s="2">
        <v>6</v>
      </c>
      <c r="AK25" s="1">
        <v>26</v>
      </c>
      <c r="AL25" s="1">
        <v>10</v>
      </c>
      <c r="AM25" s="1">
        <v>4</v>
      </c>
      <c r="AN25" s="1">
        <v>8</v>
      </c>
      <c r="AO25" s="1" t="s">
        <v>1</v>
      </c>
      <c r="AP25" s="1">
        <v>26</v>
      </c>
      <c r="AQ25" s="1">
        <v>10</v>
      </c>
      <c r="AR25" s="1">
        <v>4</v>
      </c>
      <c r="AS25" s="1">
        <v>8</v>
      </c>
      <c r="AT25" s="1" t="s">
        <v>1</v>
      </c>
      <c r="AU25" s="1">
        <v>29</v>
      </c>
      <c r="AV25" s="1" t="s">
        <v>1</v>
      </c>
      <c r="AW25" s="1" t="s">
        <v>1</v>
      </c>
      <c r="AX25" s="1">
        <v>18</v>
      </c>
      <c r="AY25" s="1">
        <v>1</v>
      </c>
      <c r="AZ25" s="1">
        <v>15</v>
      </c>
      <c r="BA25" s="1">
        <v>33</v>
      </c>
      <c r="BB25" s="1">
        <v>26</v>
      </c>
      <c r="BC25" s="1">
        <v>5</v>
      </c>
      <c r="BE25" s="1">
        <v>7</v>
      </c>
      <c r="BF25" s="1" t="s">
        <v>1</v>
      </c>
      <c r="BG25" s="1" t="s">
        <v>1</v>
      </c>
      <c r="BH25" s="1">
        <v>48</v>
      </c>
      <c r="BI25" s="1">
        <v>14</v>
      </c>
      <c r="BJ25" s="1">
        <v>34</v>
      </c>
      <c r="BK25" s="1">
        <v>48</v>
      </c>
      <c r="BL25" s="1" t="s">
        <v>1</v>
      </c>
      <c r="BM25" s="1">
        <v>42</v>
      </c>
      <c r="BN25" s="1">
        <v>6</v>
      </c>
      <c r="BP25" s="1">
        <v>2</v>
      </c>
    </row>
    <row r="26" spans="2:68" ht="15.75">
      <c r="B26" s="2" t="s">
        <v>39</v>
      </c>
      <c r="C26" s="2">
        <v>795</v>
      </c>
      <c r="D26" s="2">
        <v>901</v>
      </c>
      <c r="E26" s="2">
        <v>682</v>
      </c>
      <c r="F26" s="2">
        <v>685</v>
      </c>
      <c r="G26" s="2">
        <v>1693</v>
      </c>
      <c r="H26" s="2">
        <v>2218</v>
      </c>
      <c r="I26" s="2">
        <v>160</v>
      </c>
      <c r="J26" s="2">
        <v>1255</v>
      </c>
      <c r="K26" s="2">
        <v>1123</v>
      </c>
      <c r="L26" s="2">
        <v>1886</v>
      </c>
      <c r="M26" s="2">
        <v>492</v>
      </c>
      <c r="N26" s="2">
        <v>1795</v>
      </c>
      <c r="O26" s="2">
        <v>583</v>
      </c>
      <c r="P26" s="2">
        <v>625</v>
      </c>
      <c r="Q26" s="2">
        <v>109</v>
      </c>
      <c r="R26" s="2">
        <v>1182</v>
      </c>
      <c r="S26" s="2">
        <v>100</v>
      </c>
      <c r="T26" s="2">
        <v>467</v>
      </c>
      <c r="U26" s="2">
        <v>313</v>
      </c>
      <c r="V26" s="2" t="s">
        <v>1</v>
      </c>
      <c r="W26" s="2">
        <v>2378</v>
      </c>
      <c r="X26" s="2" t="s">
        <v>1</v>
      </c>
      <c r="Y26" s="2" t="s">
        <v>1</v>
      </c>
      <c r="Z26" s="2">
        <v>460</v>
      </c>
      <c r="AA26" s="2">
        <v>974</v>
      </c>
      <c r="AB26" s="2">
        <v>929</v>
      </c>
      <c r="AC26" s="2">
        <v>13</v>
      </c>
      <c r="AD26" s="2">
        <v>2065</v>
      </c>
      <c r="AE26" s="2">
        <v>313</v>
      </c>
      <c r="AF26" s="2">
        <v>496</v>
      </c>
      <c r="AG26" s="2">
        <v>415</v>
      </c>
      <c r="AH26" s="2">
        <v>431</v>
      </c>
      <c r="AI26" s="2">
        <v>505</v>
      </c>
      <c r="AJ26" s="2">
        <v>531</v>
      </c>
      <c r="AK26" s="1">
        <v>1629</v>
      </c>
      <c r="AL26" s="1">
        <v>282</v>
      </c>
      <c r="AM26" s="1">
        <v>134</v>
      </c>
      <c r="AN26" s="1">
        <v>333</v>
      </c>
      <c r="AO26" s="1" t="s">
        <v>1</v>
      </c>
      <c r="AP26" s="1">
        <v>1711</v>
      </c>
      <c r="AQ26" s="1">
        <v>268</v>
      </c>
      <c r="AR26" s="1">
        <v>136</v>
      </c>
      <c r="AS26" s="1">
        <v>263</v>
      </c>
      <c r="AT26" s="1" t="s">
        <v>1</v>
      </c>
      <c r="AU26" s="1">
        <v>1691</v>
      </c>
      <c r="AV26" s="1">
        <v>32</v>
      </c>
      <c r="AW26" s="1">
        <v>1</v>
      </c>
      <c r="AX26" s="1">
        <v>642</v>
      </c>
      <c r="AY26" s="1">
        <v>12</v>
      </c>
      <c r="AZ26" s="1">
        <v>80</v>
      </c>
      <c r="BA26" s="1">
        <v>2298</v>
      </c>
      <c r="BB26" s="1">
        <v>1354</v>
      </c>
      <c r="BC26" s="1">
        <v>303</v>
      </c>
      <c r="BE26" s="1">
        <v>1078</v>
      </c>
      <c r="BF26" s="1">
        <v>96</v>
      </c>
      <c r="BG26" s="1">
        <v>2160</v>
      </c>
      <c r="BH26" s="1">
        <v>218</v>
      </c>
      <c r="BI26" s="1">
        <v>2091</v>
      </c>
      <c r="BJ26" s="1">
        <v>276</v>
      </c>
      <c r="BK26" s="1">
        <v>2378</v>
      </c>
      <c r="BL26" s="1" t="s">
        <v>1</v>
      </c>
      <c r="BM26" s="1">
        <v>2287</v>
      </c>
      <c r="BN26" s="1">
        <v>91</v>
      </c>
      <c r="BP26" s="1">
        <v>612</v>
      </c>
    </row>
    <row r="27" spans="2:68" ht="15.75">
      <c r="B27" s="2" t="s">
        <v>40</v>
      </c>
      <c r="C27" s="2">
        <v>1813</v>
      </c>
      <c r="D27" s="2">
        <v>1666</v>
      </c>
      <c r="E27" s="2">
        <v>2006</v>
      </c>
      <c r="F27" s="2">
        <v>1168</v>
      </c>
      <c r="G27" s="2">
        <v>4317</v>
      </c>
      <c r="H27" s="2">
        <v>3439</v>
      </c>
      <c r="I27" s="2">
        <v>2046</v>
      </c>
      <c r="J27" s="2">
        <v>2578</v>
      </c>
      <c r="K27" s="2">
        <v>2907</v>
      </c>
      <c r="L27" s="2">
        <v>4241</v>
      </c>
      <c r="M27" s="2">
        <v>1244</v>
      </c>
      <c r="N27" s="2">
        <v>4034</v>
      </c>
      <c r="O27" s="2">
        <v>1451</v>
      </c>
      <c r="P27" s="2">
        <v>1042</v>
      </c>
      <c r="Q27" s="2">
        <v>236</v>
      </c>
      <c r="R27" s="2">
        <v>3023</v>
      </c>
      <c r="S27" s="2">
        <v>335</v>
      </c>
      <c r="T27" s="2">
        <v>797</v>
      </c>
      <c r="U27" s="2">
        <v>554</v>
      </c>
      <c r="V27" s="2" t="s">
        <v>1</v>
      </c>
      <c r="W27" s="2" t="s">
        <v>1</v>
      </c>
      <c r="X27" s="2">
        <v>5485</v>
      </c>
      <c r="Y27" s="2" t="s">
        <v>1</v>
      </c>
      <c r="Z27" s="2">
        <v>1106</v>
      </c>
      <c r="AA27" s="2">
        <v>2637</v>
      </c>
      <c r="AB27" s="2">
        <v>1681</v>
      </c>
      <c r="AC27" s="2">
        <v>48</v>
      </c>
      <c r="AD27" s="2">
        <v>5051</v>
      </c>
      <c r="AE27" s="2">
        <v>434</v>
      </c>
      <c r="AF27" s="2">
        <v>1198</v>
      </c>
      <c r="AG27" s="2">
        <v>985</v>
      </c>
      <c r="AH27" s="2">
        <v>1276</v>
      </c>
      <c r="AI27" s="2">
        <v>1214</v>
      </c>
      <c r="AJ27" s="2">
        <v>812</v>
      </c>
      <c r="AK27" s="1">
        <v>3398</v>
      </c>
      <c r="AL27" s="1">
        <v>726</v>
      </c>
      <c r="AM27" s="1">
        <v>448</v>
      </c>
      <c r="AN27" s="1">
        <v>913</v>
      </c>
      <c r="AO27" s="1" t="s">
        <v>1</v>
      </c>
      <c r="AP27" s="1">
        <v>3581</v>
      </c>
      <c r="AQ27" s="1">
        <v>687</v>
      </c>
      <c r="AR27" s="1">
        <v>453</v>
      </c>
      <c r="AS27" s="1">
        <v>764</v>
      </c>
      <c r="AT27" s="1" t="s">
        <v>1</v>
      </c>
      <c r="AU27" s="1">
        <v>3487</v>
      </c>
      <c r="AV27" s="1">
        <v>138</v>
      </c>
      <c r="AW27" s="1" t="s">
        <v>1</v>
      </c>
      <c r="AX27" s="1">
        <v>1832</v>
      </c>
      <c r="AY27" s="1">
        <v>28</v>
      </c>
      <c r="AZ27" s="1">
        <v>39</v>
      </c>
      <c r="BA27" s="1">
        <v>5446</v>
      </c>
      <c r="BB27" s="1">
        <v>3711</v>
      </c>
      <c r="BC27" s="1">
        <v>1311</v>
      </c>
      <c r="BE27" s="1">
        <v>2349</v>
      </c>
      <c r="BF27" s="1">
        <v>185</v>
      </c>
      <c r="BG27" s="1">
        <v>5356</v>
      </c>
      <c r="BH27" s="1">
        <v>129</v>
      </c>
      <c r="BI27" s="1">
        <v>5132</v>
      </c>
      <c r="BJ27" s="1">
        <v>335</v>
      </c>
      <c r="BK27" s="1">
        <v>5356</v>
      </c>
      <c r="BL27" s="1">
        <v>129</v>
      </c>
      <c r="BM27" s="1">
        <v>5114</v>
      </c>
      <c r="BN27" s="1">
        <v>371</v>
      </c>
      <c r="BP27" s="1">
        <v>1059</v>
      </c>
    </row>
    <row r="28" spans="2:68" ht="15.75">
      <c r="B28" s="2" t="s">
        <v>66</v>
      </c>
      <c r="C28" s="2">
        <v>3107</v>
      </c>
      <c r="D28" s="2">
        <v>2012</v>
      </c>
      <c r="E28" s="2">
        <v>3233</v>
      </c>
      <c r="F28" s="2">
        <v>1169</v>
      </c>
      <c r="G28" s="2">
        <v>7183</v>
      </c>
      <c r="H28" s="2">
        <v>4900</v>
      </c>
      <c r="I28" s="2">
        <v>3452</v>
      </c>
      <c r="J28" s="2">
        <v>2942</v>
      </c>
      <c r="K28" s="2">
        <v>5410</v>
      </c>
      <c r="L28" s="2">
        <v>5775</v>
      </c>
      <c r="M28" s="2">
        <v>2577</v>
      </c>
      <c r="N28" s="2">
        <v>5967</v>
      </c>
      <c r="O28" s="2">
        <v>2385</v>
      </c>
      <c r="P28" s="2">
        <v>1505</v>
      </c>
      <c r="Q28" s="2">
        <v>443</v>
      </c>
      <c r="R28" s="2">
        <v>4278</v>
      </c>
      <c r="S28" s="2">
        <v>980</v>
      </c>
      <c r="T28" s="2">
        <v>1101</v>
      </c>
      <c r="U28" s="2">
        <v>970</v>
      </c>
      <c r="V28" s="2" t="s">
        <v>1</v>
      </c>
      <c r="W28" s="2" t="s">
        <v>1</v>
      </c>
      <c r="X28" s="2" t="s">
        <v>1</v>
      </c>
      <c r="Y28" s="2">
        <v>8352</v>
      </c>
      <c r="Z28" s="2">
        <v>2444</v>
      </c>
      <c r="AA28" s="2">
        <v>4267</v>
      </c>
      <c r="AB28" s="2">
        <v>1485</v>
      </c>
      <c r="AC28" s="2">
        <v>129</v>
      </c>
      <c r="AD28" s="2">
        <v>8038</v>
      </c>
      <c r="AE28" s="2">
        <v>314</v>
      </c>
      <c r="AF28" s="2">
        <v>2133</v>
      </c>
      <c r="AG28" s="2">
        <v>2328</v>
      </c>
      <c r="AH28" s="2">
        <v>1878</v>
      </c>
      <c r="AI28" s="2">
        <v>1332</v>
      </c>
      <c r="AJ28" s="2">
        <v>681</v>
      </c>
      <c r="AK28" s="1">
        <v>3706</v>
      </c>
      <c r="AL28" s="1">
        <v>1158</v>
      </c>
      <c r="AM28" s="1">
        <v>1328</v>
      </c>
      <c r="AN28" s="1">
        <v>2149</v>
      </c>
      <c r="AO28" s="1">
        <v>11</v>
      </c>
      <c r="AP28" s="1">
        <v>3927</v>
      </c>
      <c r="AQ28" s="1">
        <v>1119</v>
      </c>
      <c r="AR28" s="1">
        <v>1336</v>
      </c>
      <c r="AS28" s="1">
        <v>1964</v>
      </c>
      <c r="AT28" s="1">
        <v>6</v>
      </c>
      <c r="AU28" s="1">
        <v>3833</v>
      </c>
      <c r="AV28" s="1">
        <v>227</v>
      </c>
      <c r="AW28" s="1">
        <v>14</v>
      </c>
      <c r="AX28" s="1">
        <v>4208</v>
      </c>
      <c r="AY28" s="1">
        <v>70</v>
      </c>
      <c r="AZ28" s="1">
        <v>14</v>
      </c>
      <c r="BA28" s="1">
        <v>8338</v>
      </c>
      <c r="BB28" s="1">
        <v>5256</v>
      </c>
      <c r="BC28" s="1">
        <v>2834</v>
      </c>
      <c r="BE28" s="1">
        <v>3327</v>
      </c>
      <c r="BF28" s="1">
        <v>332</v>
      </c>
      <c r="BG28" s="1">
        <v>8334</v>
      </c>
      <c r="BH28" s="1">
        <v>18</v>
      </c>
      <c r="BI28" s="1">
        <v>7905</v>
      </c>
      <c r="BJ28" s="1">
        <v>421</v>
      </c>
      <c r="BK28" s="1">
        <v>8168</v>
      </c>
      <c r="BL28" s="1">
        <v>184</v>
      </c>
      <c r="BM28" s="1">
        <v>7096</v>
      </c>
      <c r="BN28" s="1">
        <v>1256</v>
      </c>
      <c r="BP28" s="1">
        <v>1638</v>
      </c>
    </row>
    <row r="29" spans="1:68" ht="15.75">
      <c r="A29" s="2" t="s">
        <v>12</v>
      </c>
      <c r="B29" s="2" t="s">
        <v>98</v>
      </c>
      <c r="C29" s="2">
        <v>1768</v>
      </c>
      <c r="D29" s="2">
        <v>1028</v>
      </c>
      <c r="E29" s="2">
        <v>1241</v>
      </c>
      <c r="F29" s="2">
        <v>376</v>
      </c>
      <c r="G29" s="2">
        <v>3661</v>
      </c>
      <c r="H29" s="2">
        <v>1999</v>
      </c>
      <c r="I29" s="2">
        <v>2038</v>
      </c>
      <c r="J29" s="2">
        <v>1022</v>
      </c>
      <c r="K29" s="2">
        <v>3015</v>
      </c>
      <c r="L29" s="2">
        <v>2746</v>
      </c>
      <c r="M29" s="2">
        <v>1291</v>
      </c>
      <c r="N29" s="2">
        <v>2548</v>
      </c>
      <c r="O29" s="2">
        <v>1489</v>
      </c>
      <c r="P29" s="2">
        <v>760</v>
      </c>
      <c r="Q29" s="2">
        <v>267</v>
      </c>
      <c r="R29" s="2">
        <v>1753</v>
      </c>
      <c r="S29" s="2">
        <v>623</v>
      </c>
      <c r="T29" s="2">
        <v>540</v>
      </c>
      <c r="U29" s="2">
        <v>551</v>
      </c>
      <c r="V29" s="2">
        <v>27</v>
      </c>
      <c r="W29" s="2">
        <v>460</v>
      </c>
      <c r="X29" s="2">
        <v>1106</v>
      </c>
      <c r="Y29" s="2">
        <v>2444</v>
      </c>
      <c r="Z29" s="2">
        <v>4037</v>
      </c>
      <c r="AA29" s="2" t="s">
        <v>1</v>
      </c>
      <c r="AB29" s="2" t="s">
        <v>1</v>
      </c>
      <c r="AC29" s="2" t="s">
        <v>1</v>
      </c>
      <c r="AD29" s="2">
        <v>3435</v>
      </c>
      <c r="AE29" s="2">
        <v>602</v>
      </c>
      <c r="AF29" s="2">
        <v>1543</v>
      </c>
      <c r="AG29" s="2">
        <v>1116</v>
      </c>
      <c r="AH29" s="2">
        <v>792</v>
      </c>
      <c r="AI29" s="2">
        <v>431</v>
      </c>
      <c r="AJ29" s="2">
        <v>155</v>
      </c>
      <c r="AK29" s="1">
        <v>1326</v>
      </c>
      <c r="AL29" s="1">
        <v>651</v>
      </c>
      <c r="AM29" s="1">
        <v>899</v>
      </c>
      <c r="AN29" s="1">
        <v>1161</v>
      </c>
      <c r="AO29" s="1" t="s">
        <v>1</v>
      </c>
      <c r="AP29" s="1">
        <v>1428</v>
      </c>
      <c r="AQ29" s="1">
        <v>641</v>
      </c>
      <c r="AR29" s="1">
        <v>904</v>
      </c>
      <c r="AS29" s="1">
        <v>1064</v>
      </c>
      <c r="AT29" s="1" t="s">
        <v>1</v>
      </c>
      <c r="AU29" s="1">
        <v>1470</v>
      </c>
      <c r="AV29" s="1">
        <v>81</v>
      </c>
      <c r="AW29" s="1" t="s">
        <v>1</v>
      </c>
      <c r="AX29" s="1">
        <v>2445</v>
      </c>
      <c r="AY29" s="1">
        <v>41</v>
      </c>
      <c r="AZ29" s="1">
        <v>72</v>
      </c>
      <c r="BA29" s="1">
        <v>3965</v>
      </c>
      <c r="BB29" s="1">
        <v>2595</v>
      </c>
      <c r="BC29" s="1">
        <v>1075</v>
      </c>
      <c r="BE29" s="1">
        <v>1729</v>
      </c>
      <c r="BF29" s="1">
        <v>164</v>
      </c>
      <c r="BG29" s="1">
        <v>3874</v>
      </c>
      <c r="BH29" s="1">
        <v>163</v>
      </c>
      <c r="BI29" s="1">
        <v>3570</v>
      </c>
      <c r="BJ29" s="1">
        <v>452</v>
      </c>
      <c r="BK29" s="1">
        <v>3919</v>
      </c>
      <c r="BL29" s="1">
        <v>118</v>
      </c>
      <c r="BM29" s="1">
        <v>3464</v>
      </c>
      <c r="BN29" s="1">
        <v>573</v>
      </c>
      <c r="BP29" s="1">
        <v>905</v>
      </c>
    </row>
    <row r="30" spans="2:68" ht="15.75">
      <c r="B30" s="2" t="s">
        <v>43</v>
      </c>
      <c r="C30" s="2">
        <v>2750</v>
      </c>
      <c r="D30" s="2">
        <v>1955</v>
      </c>
      <c r="E30" s="2">
        <v>3186</v>
      </c>
      <c r="F30" s="2">
        <v>993</v>
      </c>
      <c r="G30" s="2">
        <v>6898</v>
      </c>
      <c r="H30" s="2">
        <v>5270</v>
      </c>
      <c r="I30" s="2">
        <v>2621</v>
      </c>
      <c r="J30" s="2">
        <v>3043</v>
      </c>
      <c r="K30" s="2">
        <v>4848</v>
      </c>
      <c r="L30" s="2">
        <v>5559</v>
      </c>
      <c r="M30" s="2">
        <v>2332</v>
      </c>
      <c r="N30" s="2">
        <v>5623</v>
      </c>
      <c r="O30" s="2">
        <v>2268</v>
      </c>
      <c r="P30" s="2">
        <v>1533</v>
      </c>
      <c r="Q30" s="2">
        <v>398</v>
      </c>
      <c r="R30" s="2">
        <v>4159</v>
      </c>
      <c r="S30" s="2">
        <v>678</v>
      </c>
      <c r="T30" s="2">
        <v>1103</v>
      </c>
      <c r="U30" s="2">
        <v>944</v>
      </c>
      <c r="V30" s="2">
        <v>13</v>
      </c>
      <c r="W30" s="2">
        <v>974</v>
      </c>
      <c r="X30" s="2">
        <v>2637</v>
      </c>
      <c r="Y30" s="2">
        <v>4267</v>
      </c>
      <c r="Z30" s="2" t="s">
        <v>1</v>
      </c>
      <c r="AA30" s="2">
        <v>7891</v>
      </c>
      <c r="AB30" s="2" t="s">
        <v>1</v>
      </c>
      <c r="AC30" s="2" t="s">
        <v>1</v>
      </c>
      <c r="AD30" s="2">
        <v>7506</v>
      </c>
      <c r="AE30" s="2">
        <v>385</v>
      </c>
      <c r="AF30" s="2">
        <v>1891</v>
      </c>
      <c r="AG30" s="2">
        <v>2023</v>
      </c>
      <c r="AH30" s="2">
        <v>1927</v>
      </c>
      <c r="AI30" s="2">
        <v>1470</v>
      </c>
      <c r="AJ30" s="2">
        <v>580</v>
      </c>
      <c r="AK30" s="1">
        <v>4220</v>
      </c>
      <c r="AL30" s="1">
        <v>1131</v>
      </c>
      <c r="AM30" s="1">
        <v>790</v>
      </c>
      <c r="AN30" s="1">
        <v>1750</v>
      </c>
      <c r="AO30" s="1" t="s">
        <v>1</v>
      </c>
      <c r="AP30" s="1">
        <v>4467</v>
      </c>
      <c r="AQ30" s="1">
        <v>1085</v>
      </c>
      <c r="AR30" s="1">
        <v>789</v>
      </c>
      <c r="AS30" s="1">
        <v>1550</v>
      </c>
      <c r="AT30" s="1" t="s">
        <v>1</v>
      </c>
      <c r="AU30" s="1">
        <v>4375</v>
      </c>
      <c r="AV30" s="1">
        <v>213</v>
      </c>
      <c r="AW30" s="1">
        <v>9</v>
      </c>
      <c r="AX30" s="1">
        <v>3251</v>
      </c>
      <c r="AY30" s="1">
        <v>43</v>
      </c>
      <c r="AZ30" s="1">
        <v>70</v>
      </c>
      <c r="BA30" s="1">
        <v>7821</v>
      </c>
      <c r="BB30" s="1">
        <v>4925</v>
      </c>
      <c r="BC30" s="1">
        <v>2315</v>
      </c>
      <c r="BE30" s="1">
        <v>3241</v>
      </c>
      <c r="BF30" s="1">
        <v>333</v>
      </c>
      <c r="BG30" s="1">
        <v>7704</v>
      </c>
      <c r="BH30" s="1">
        <v>187</v>
      </c>
      <c r="BI30" s="1">
        <v>7415</v>
      </c>
      <c r="BJ30" s="1">
        <v>451</v>
      </c>
      <c r="BK30" s="1">
        <v>7734</v>
      </c>
      <c r="BL30" s="1">
        <v>157</v>
      </c>
      <c r="BM30" s="1">
        <v>7106</v>
      </c>
      <c r="BN30" s="1">
        <v>785</v>
      </c>
      <c r="BP30" s="1">
        <v>1649</v>
      </c>
    </row>
    <row r="31" spans="2:68" ht="15.75">
      <c r="B31" s="2" t="s">
        <v>44</v>
      </c>
      <c r="C31" s="2">
        <v>1082</v>
      </c>
      <c r="D31" s="2">
        <v>1535</v>
      </c>
      <c r="E31" s="2">
        <v>1486</v>
      </c>
      <c r="F31" s="2">
        <v>1631</v>
      </c>
      <c r="G31" s="2">
        <v>2472</v>
      </c>
      <c r="H31" s="2">
        <v>3183</v>
      </c>
      <c r="I31" s="2">
        <v>920</v>
      </c>
      <c r="J31" s="2">
        <v>2627</v>
      </c>
      <c r="K31" s="2">
        <v>1476</v>
      </c>
      <c r="L31" s="2">
        <v>3469</v>
      </c>
      <c r="M31" s="2">
        <v>634</v>
      </c>
      <c r="N31" s="2">
        <v>3489</v>
      </c>
      <c r="O31" s="2">
        <v>614</v>
      </c>
      <c r="P31" s="2">
        <v>838</v>
      </c>
      <c r="Q31" s="2">
        <v>111</v>
      </c>
      <c r="R31" s="2">
        <v>2475</v>
      </c>
      <c r="S31" s="2">
        <v>99</v>
      </c>
      <c r="T31" s="2">
        <v>686</v>
      </c>
      <c r="U31" s="2">
        <v>325</v>
      </c>
      <c r="V31" s="2">
        <v>8</v>
      </c>
      <c r="W31" s="2">
        <v>929</v>
      </c>
      <c r="X31" s="2">
        <v>1681</v>
      </c>
      <c r="Y31" s="2">
        <v>1485</v>
      </c>
      <c r="Z31" s="2" t="s">
        <v>1</v>
      </c>
      <c r="AA31" s="2" t="s">
        <v>1</v>
      </c>
      <c r="AB31" s="2">
        <v>4103</v>
      </c>
      <c r="AC31" s="2" t="s">
        <v>1</v>
      </c>
      <c r="AD31" s="2">
        <v>3999</v>
      </c>
      <c r="AE31" s="2">
        <v>104</v>
      </c>
      <c r="AF31" s="2">
        <v>347</v>
      </c>
      <c r="AG31" s="2">
        <v>525</v>
      </c>
      <c r="AH31" s="2">
        <v>834</v>
      </c>
      <c r="AI31" s="2">
        <v>1118</v>
      </c>
      <c r="AJ31" s="2">
        <v>1279</v>
      </c>
      <c r="AK31" s="1">
        <v>3120</v>
      </c>
      <c r="AL31" s="1">
        <v>334</v>
      </c>
      <c r="AM31" s="1">
        <v>200</v>
      </c>
      <c r="AN31" s="1">
        <v>438</v>
      </c>
      <c r="AO31" s="1">
        <v>11</v>
      </c>
      <c r="AP31" s="1">
        <v>3244</v>
      </c>
      <c r="AQ31" s="1">
        <v>300</v>
      </c>
      <c r="AR31" s="1">
        <v>211</v>
      </c>
      <c r="AS31" s="1">
        <v>342</v>
      </c>
      <c r="AT31" s="1">
        <v>6</v>
      </c>
      <c r="AU31" s="1">
        <v>3092</v>
      </c>
      <c r="AV31" s="1">
        <v>103</v>
      </c>
      <c r="AW31" s="1">
        <v>6</v>
      </c>
      <c r="AX31" s="1">
        <v>875</v>
      </c>
      <c r="AY31" s="1">
        <v>27</v>
      </c>
      <c r="AZ31" s="1">
        <v>6</v>
      </c>
      <c r="BA31" s="1">
        <v>4097</v>
      </c>
      <c r="BB31" s="1">
        <v>2686</v>
      </c>
      <c r="BC31" s="1">
        <v>980</v>
      </c>
      <c r="BE31" s="1">
        <v>1706</v>
      </c>
      <c r="BF31" s="1">
        <v>110</v>
      </c>
      <c r="BG31" s="1">
        <v>4042</v>
      </c>
      <c r="BH31" s="1">
        <v>61</v>
      </c>
      <c r="BI31" s="1">
        <v>3936</v>
      </c>
      <c r="BJ31" s="1">
        <v>152</v>
      </c>
      <c r="BK31" s="1">
        <v>4065</v>
      </c>
      <c r="BL31" s="1">
        <v>38</v>
      </c>
      <c r="BM31" s="1">
        <v>3761</v>
      </c>
      <c r="BN31" s="1">
        <v>342</v>
      </c>
      <c r="BP31" s="1">
        <v>713</v>
      </c>
    </row>
    <row r="32" spans="2:68" ht="15.75">
      <c r="B32" s="2" t="s">
        <v>285</v>
      </c>
      <c r="C32" s="2">
        <v>131</v>
      </c>
      <c r="D32" s="2">
        <v>45</v>
      </c>
      <c r="E32" s="2">
        <v>14</v>
      </c>
      <c r="F32" s="2">
        <v>26</v>
      </c>
      <c r="G32" s="2">
        <v>164</v>
      </c>
      <c r="H32" s="2">
        <v>118</v>
      </c>
      <c r="I32" s="2">
        <v>72</v>
      </c>
      <c r="J32" s="2">
        <v>89</v>
      </c>
      <c r="K32" s="2">
        <v>101</v>
      </c>
      <c r="L32" s="2">
        <v>132</v>
      </c>
      <c r="M32" s="2">
        <v>58</v>
      </c>
      <c r="N32" s="2">
        <v>120</v>
      </c>
      <c r="O32" s="2">
        <v>70</v>
      </c>
      <c r="P32" s="2">
        <v>39</v>
      </c>
      <c r="Q32" s="2">
        <v>9</v>
      </c>
      <c r="R32" s="2">
        <v>113</v>
      </c>
      <c r="S32" s="2">
        <v>11</v>
      </c>
      <c r="T32" s="2">
        <v>32</v>
      </c>
      <c r="U32" s="2">
        <v>16</v>
      </c>
      <c r="V32" s="2" t="s">
        <v>1</v>
      </c>
      <c r="W32" s="2">
        <v>13</v>
      </c>
      <c r="X32" s="2">
        <v>48</v>
      </c>
      <c r="Y32" s="2">
        <v>129</v>
      </c>
      <c r="Z32" s="2" t="s">
        <v>1</v>
      </c>
      <c r="AA32" s="2" t="s">
        <v>1</v>
      </c>
      <c r="AB32" s="2" t="s">
        <v>1</v>
      </c>
      <c r="AC32" s="2">
        <v>190</v>
      </c>
      <c r="AD32" s="2">
        <v>181</v>
      </c>
      <c r="AE32" s="2">
        <v>9</v>
      </c>
      <c r="AF32" s="2">
        <v>53</v>
      </c>
      <c r="AG32" s="2">
        <v>56</v>
      </c>
      <c r="AH32" s="2">
        <v>42</v>
      </c>
      <c r="AI32" s="2">
        <v>25</v>
      </c>
      <c r="AJ32" s="2">
        <v>14</v>
      </c>
      <c r="AK32" s="1">
        <v>80</v>
      </c>
      <c r="AL32" s="1">
        <v>60</v>
      </c>
      <c r="AM32" s="1">
        <v>19</v>
      </c>
      <c r="AN32" s="1">
        <v>31</v>
      </c>
      <c r="AO32" s="1" t="s">
        <v>1</v>
      </c>
      <c r="AP32" s="1">
        <v>86</v>
      </c>
      <c r="AQ32" s="1">
        <v>58</v>
      </c>
      <c r="AR32" s="1">
        <v>19</v>
      </c>
      <c r="AS32" s="1">
        <v>27</v>
      </c>
      <c r="AT32" s="1" t="s">
        <v>1</v>
      </c>
      <c r="AU32" s="1">
        <v>77</v>
      </c>
      <c r="AV32" s="1" t="s">
        <v>1</v>
      </c>
      <c r="AW32" s="1" t="s">
        <v>1</v>
      </c>
      <c r="AX32" s="1">
        <v>113</v>
      </c>
      <c r="AY32" s="1" t="s">
        <v>1</v>
      </c>
      <c r="AZ32" s="1" t="s">
        <v>1</v>
      </c>
      <c r="BA32" s="1">
        <v>190</v>
      </c>
      <c r="BB32" s="1">
        <v>110</v>
      </c>
      <c r="BC32" s="1">
        <v>73</v>
      </c>
      <c r="BE32" s="1">
        <v>67</v>
      </c>
      <c r="BF32" s="1">
        <v>6</v>
      </c>
      <c r="BG32" s="1">
        <v>188</v>
      </c>
      <c r="BH32" s="1">
        <v>2</v>
      </c>
      <c r="BI32" s="1">
        <v>180</v>
      </c>
      <c r="BJ32" s="1">
        <v>10</v>
      </c>
      <c r="BK32" s="1">
        <v>190</v>
      </c>
      <c r="BL32" s="1" t="s">
        <v>1</v>
      </c>
      <c r="BM32" s="1">
        <v>172</v>
      </c>
      <c r="BN32" s="1">
        <v>18</v>
      </c>
      <c r="BP32" s="1">
        <v>38</v>
      </c>
    </row>
    <row r="33" spans="1:68" ht="15.75">
      <c r="A33" s="2" t="s">
        <v>13</v>
      </c>
      <c r="B33" s="2" t="s">
        <v>45</v>
      </c>
      <c r="C33" s="2">
        <v>5557</v>
      </c>
      <c r="D33" s="2">
        <v>4153</v>
      </c>
      <c r="E33" s="2">
        <v>5453</v>
      </c>
      <c r="F33" s="2">
        <v>2742</v>
      </c>
      <c r="G33" s="2">
        <v>12421</v>
      </c>
      <c r="H33" s="2">
        <v>9683</v>
      </c>
      <c r="I33" s="2">
        <v>5480</v>
      </c>
      <c r="J33" s="2">
        <v>6306</v>
      </c>
      <c r="K33" s="2">
        <v>8857</v>
      </c>
      <c r="L33" s="2">
        <v>11077</v>
      </c>
      <c r="M33" s="2">
        <v>4086</v>
      </c>
      <c r="N33" s="2">
        <v>11055</v>
      </c>
      <c r="O33" s="2">
        <v>4108</v>
      </c>
      <c r="P33" s="2">
        <v>2984</v>
      </c>
      <c r="Q33" s="2">
        <v>747</v>
      </c>
      <c r="R33" s="2">
        <v>7846</v>
      </c>
      <c r="S33" s="2">
        <v>1349</v>
      </c>
      <c r="T33" s="2">
        <v>2224</v>
      </c>
      <c r="U33" s="2">
        <v>1730</v>
      </c>
      <c r="V33" s="2">
        <v>9</v>
      </c>
      <c r="W33" s="2">
        <v>2065</v>
      </c>
      <c r="X33" s="2">
        <v>5051</v>
      </c>
      <c r="Y33" s="2">
        <v>8038</v>
      </c>
      <c r="Z33" s="2">
        <v>3435</v>
      </c>
      <c r="AA33" s="2">
        <v>7506</v>
      </c>
      <c r="AB33" s="2">
        <v>3999</v>
      </c>
      <c r="AC33" s="2">
        <v>181</v>
      </c>
      <c r="AD33" s="2">
        <v>15163</v>
      </c>
      <c r="AE33" s="2" t="s">
        <v>1</v>
      </c>
      <c r="AF33" s="2">
        <v>3669</v>
      </c>
      <c r="AG33" s="2">
        <v>3504</v>
      </c>
      <c r="AH33" s="2">
        <v>3358</v>
      </c>
      <c r="AI33" s="2">
        <v>2807</v>
      </c>
      <c r="AJ33" s="2">
        <v>1825</v>
      </c>
      <c r="AK33" s="1">
        <v>7984</v>
      </c>
      <c r="AL33" s="1">
        <v>2088</v>
      </c>
      <c r="AM33" s="1">
        <v>1872</v>
      </c>
      <c r="AN33" s="1">
        <v>3208</v>
      </c>
      <c r="AO33" s="1">
        <v>11</v>
      </c>
      <c r="AP33" s="1">
        <v>8447</v>
      </c>
      <c r="AQ33" s="1">
        <v>1993</v>
      </c>
      <c r="AR33" s="1">
        <v>1887</v>
      </c>
      <c r="AS33" s="1">
        <v>2830</v>
      </c>
      <c r="AT33" s="1">
        <v>6</v>
      </c>
      <c r="AU33" s="1">
        <v>8210</v>
      </c>
      <c r="AV33" s="1">
        <v>378</v>
      </c>
      <c r="AW33" s="1">
        <v>15</v>
      </c>
      <c r="AX33" s="1">
        <v>6453</v>
      </c>
      <c r="AY33" s="1">
        <v>107</v>
      </c>
      <c r="AZ33" s="1">
        <v>99</v>
      </c>
      <c r="BA33" s="1">
        <v>15064</v>
      </c>
      <c r="BB33" s="1">
        <v>9680</v>
      </c>
      <c r="BC33" s="1">
        <v>4200</v>
      </c>
      <c r="BE33" s="1">
        <v>6386</v>
      </c>
      <c r="BF33" s="1">
        <v>584</v>
      </c>
      <c r="BG33" s="1">
        <v>15084</v>
      </c>
      <c r="BH33" s="1">
        <v>79</v>
      </c>
      <c r="BI33" s="1">
        <v>14557</v>
      </c>
      <c r="BJ33" s="1">
        <v>561</v>
      </c>
      <c r="BK33" s="1">
        <v>14989</v>
      </c>
      <c r="BL33" s="1">
        <v>174</v>
      </c>
      <c r="BM33" s="1">
        <v>13536</v>
      </c>
      <c r="BN33" s="1">
        <v>1627</v>
      </c>
      <c r="BP33" s="1">
        <v>3115</v>
      </c>
    </row>
    <row r="34" spans="2:68" ht="15.75">
      <c r="B34" s="2" t="s">
        <v>46</v>
      </c>
      <c r="C34" s="2">
        <v>176</v>
      </c>
      <c r="D34" s="2">
        <v>443</v>
      </c>
      <c r="E34" s="2">
        <v>481</v>
      </c>
      <c r="F34" s="2">
        <v>290</v>
      </c>
      <c r="G34" s="2">
        <v>810</v>
      </c>
      <c r="H34" s="2">
        <v>917</v>
      </c>
      <c r="I34" s="2">
        <v>183</v>
      </c>
      <c r="J34" s="2">
        <v>489</v>
      </c>
      <c r="K34" s="2">
        <v>611</v>
      </c>
      <c r="L34" s="2">
        <v>864</v>
      </c>
      <c r="M34" s="2">
        <v>236</v>
      </c>
      <c r="N34" s="2">
        <v>763</v>
      </c>
      <c r="O34" s="2">
        <v>337</v>
      </c>
      <c r="P34" s="2">
        <v>189</v>
      </c>
      <c r="Q34" s="2">
        <v>42</v>
      </c>
      <c r="R34" s="2">
        <v>677</v>
      </c>
      <c r="S34" s="2">
        <v>69</v>
      </c>
      <c r="T34" s="2">
        <v>141</v>
      </c>
      <c r="U34" s="2">
        <v>109</v>
      </c>
      <c r="V34" s="2">
        <v>39</v>
      </c>
      <c r="W34" s="2">
        <v>313</v>
      </c>
      <c r="X34" s="2">
        <v>434</v>
      </c>
      <c r="Y34" s="2">
        <v>314</v>
      </c>
      <c r="Z34" s="2">
        <v>602</v>
      </c>
      <c r="AA34" s="2">
        <v>385</v>
      </c>
      <c r="AB34" s="2">
        <v>104</v>
      </c>
      <c r="AC34" s="2">
        <v>9</v>
      </c>
      <c r="AD34" s="2" t="s">
        <v>1</v>
      </c>
      <c r="AE34" s="2">
        <v>1100</v>
      </c>
      <c r="AF34" s="2">
        <v>170</v>
      </c>
      <c r="AG34" s="2">
        <v>236</v>
      </c>
      <c r="AH34" s="2">
        <v>239</v>
      </c>
      <c r="AI34" s="2">
        <v>250</v>
      </c>
      <c r="AJ34" s="2">
        <v>205</v>
      </c>
      <c r="AK34" s="1">
        <v>775</v>
      </c>
      <c r="AL34" s="1">
        <v>88</v>
      </c>
      <c r="AM34" s="1">
        <v>42</v>
      </c>
      <c r="AN34" s="1">
        <v>195</v>
      </c>
      <c r="AO34" s="1" t="s">
        <v>1</v>
      </c>
      <c r="AP34" s="1">
        <v>798</v>
      </c>
      <c r="AQ34" s="1">
        <v>91</v>
      </c>
      <c r="AR34" s="1">
        <v>42</v>
      </c>
      <c r="AS34" s="1">
        <v>169</v>
      </c>
      <c r="AT34" s="1" t="s">
        <v>1</v>
      </c>
      <c r="AU34" s="1">
        <v>830</v>
      </c>
      <c r="AV34" s="1">
        <v>19</v>
      </c>
      <c r="AW34" s="1" t="s">
        <v>1</v>
      </c>
      <c r="AX34" s="1">
        <v>247</v>
      </c>
      <c r="AY34" s="1">
        <v>4</v>
      </c>
      <c r="AZ34" s="1">
        <v>49</v>
      </c>
      <c r="BA34" s="1">
        <v>1051</v>
      </c>
      <c r="BB34" s="1">
        <v>667</v>
      </c>
      <c r="BC34" s="1">
        <v>253</v>
      </c>
      <c r="BE34" s="1">
        <v>375</v>
      </c>
      <c r="BF34" s="1">
        <v>29</v>
      </c>
      <c r="BG34" s="1">
        <v>766</v>
      </c>
      <c r="BH34" s="1">
        <v>334</v>
      </c>
      <c r="BI34" s="1">
        <v>585</v>
      </c>
      <c r="BJ34" s="1">
        <v>505</v>
      </c>
      <c r="BK34" s="1">
        <v>961</v>
      </c>
      <c r="BL34" s="1">
        <v>139</v>
      </c>
      <c r="BM34" s="1">
        <v>1003</v>
      </c>
      <c r="BN34" s="1">
        <v>97</v>
      </c>
      <c r="BP34" s="1">
        <v>196</v>
      </c>
    </row>
    <row r="35" spans="1:68" ht="15.75">
      <c r="A35" s="2" t="s">
        <v>14</v>
      </c>
      <c r="B35" s="2" t="s">
        <v>47</v>
      </c>
      <c r="C35" s="2">
        <v>2104</v>
      </c>
      <c r="D35" s="2">
        <v>625</v>
      </c>
      <c r="E35" s="2">
        <v>1110</v>
      </c>
      <c r="F35" s="2">
        <v>130</v>
      </c>
      <c r="G35" s="2">
        <v>3709</v>
      </c>
      <c r="H35" s="2">
        <v>1562</v>
      </c>
      <c r="I35" s="2">
        <v>2277</v>
      </c>
      <c r="J35" s="2">
        <v>470</v>
      </c>
      <c r="K35" s="2">
        <v>3369</v>
      </c>
      <c r="L35" s="2">
        <v>2108</v>
      </c>
      <c r="M35" s="2">
        <v>1731</v>
      </c>
      <c r="N35" s="2">
        <v>1813</v>
      </c>
      <c r="O35" s="2">
        <v>2026</v>
      </c>
      <c r="P35" s="2">
        <v>850</v>
      </c>
      <c r="Q35" s="2">
        <v>343</v>
      </c>
      <c r="R35" s="2">
        <v>1346</v>
      </c>
      <c r="S35" s="2">
        <v>637</v>
      </c>
      <c r="T35" s="2">
        <v>639</v>
      </c>
      <c r="U35" s="2">
        <v>615</v>
      </c>
      <c r="V35" s="2">
        <v>12</v>
      </c>
      <c r="W35" s="2">
        <v>496</v>
      </c>
      <c r="X35" s="2">
        <v>1198</v>
      </c>
      <c r="Y35" s="2">
        <v>2133</v>
      </c>
      <c r="Z35" s="2">
        <v>1543</v>
      </c>
      <c r="AA35" s="2">
        <v>1891</v>
      </c>
      <c r="AB35" s="2">
        <v>347</v>
      </c>
      <c r="AC35" s="2">
        <v>53</v>
      </c>
      <c r="AD35" s="2">
        <v>3669</v>
      </c>
      <c r="AE35" s="2">
        <v>170</v>
      </c>
      <c r="AF35" s="2">
        <v>3839</v>
      </c>
      <c r="AG35" s="2" t="s">
        <v>1</v>
      </c>
      <c r="AH35" s="2" t="s">
        <v>1</v>
      </c>
      <c r="AI35" s="2" t="s">
        <v>1</v>
      </c>
      <c r="AJ35" s="2" t="s">
        <v>1</v>
      </c>
      <c r="AK35" s="1">
        <v>609</v>
      </c>
      <c r="AL35" s="1">
        <v>1097</v>
      </c>
      <c r="AM35" s="1">
        <v>679</v>
      </c>
      <c r="AN35" s="1">
        <v>1448</v>
      </c>
      <c r="AO35" s="1">
        <v>6</v>
      </c>
      <c r="AP35" s="1">
        <v>723</v>
      </c>
      <c r="AQ35" s="1">
        <v>1065</v>
      </c>
      <c r="AR35" s="1">
        <v>688</v>
      </c>
      <c r="AS35" s="1">
        <v>1357</v>
      </c>
      <c r="AT35" s="1">
        <v>6</v>
      </c>
      <c r="AU35" s="1">
        <v>625</v>
      </c>
      <c r="AV35" s="1">
        <v>73</v>
      </c>
      <c r="AW35" s="1">
        <v>15</v>
      </c>
      <c r="AX35" s="1">
        <v>3078</v>
      </c>
      <c r="AY35" s="1">
        <v>48</v>
      </c>
      <c r="AZ35" s="1">
        <v>14</v>
      </c>
      <c r="BA35" s="1">
        <v>3825</v>
      </c>
      <c r="BB35" s="1">
        <v>2493</v>
      </c>
      <c r="BC35" s="1">
        <v>1018</v>
      </c>
      <c r="BE35" s="1">
        <v>1807</v>
      </c>
      <c r="BF35" s="1">
        <v>189</v>
      </c>
      <c r="BG35" s="1">
        <v>3753</v>
      </c>
      <c r="BH35" s="1">
        <v>86</v>
      </c>
      <c r="BI35" s="1">
        <v>3543</v>
      </c>
      <c r="BJ35" s="1">
        <v>283</v>
      </c>
      <c r="BK35" s="1">
        <v>3756</v>
      </c>
      <c r="BL35" s="1">
        <v>83</v>
      </c>
      <c r="BM35" s="1">
        <v>3531</v>
      </c>
      <c r="BN35" s="1">
        <v>308</v>
      </c>
      <c r="BP35" s="1">
        <v>996</v>
      </c>
    </row>
    <row r="36" spans="2:68" ht="15.75">
      <c r="B36" s="2" t="s">
        <v>48</v>
      </c>
      <c r="C36" s="2">
        <v>1454</v>
      </c>
      <c r="D36" s="2">
        <v>892</v>
      </c>
      <c r="E36" s="2">
        <v>1394</v>
      </c>
      <c r="F36" s="2">
        <v>194</v>
      </c>
      <c r="G36" s="2">
        <v>3546</v>
      </c>
      <c r="H36" s="2">
        <v>2038</v>
      </c>
      <c r="I36" s="2">
        <v>1702</v>
      </c>
      <c r="J36" s="2">
        <v>1010</v>
      </c>
      <c r="K36" s="2">
        <v>2730</v>
      </c>
      <c r="L36" s="2">
        <v>2505</v>
      </c>
      <c r="M36" s="2">
        <v>1235</v>
      </c>
      <c r="N36" s="2">
        <v>2238</v>
      </c>
      <c r="O36" s="2">
        <v>1502</v>
      </c>
      <c r="P36" s="2">
        <v>756</v>
      </c>
      <c r="Q36" s="2">
        <v>204</v>
      </c>
      <c r="R36" s="2">
        <v>1720</v>
      </c>
      <c r="S36" s="2">
        <v>457</v>
      </c>
      <c r="T36" s="2">
        <v>485</v>
      </c>
      <c r="U36" s="2">
        <v>537</v>
      </c>
      <c r="V36" s="2">
        <v>12</v>
      </c>
      <c r="W36" s="2">
        <v>415</v>
      </c>
      <c r="X36" s="2">
        <v>985</v>
      </c>
      <c r="Y36" s="2">
        <v>2328</v>
      </c>
      <c r="Z36" s="2">
        <v>1116</v>
      </c>
      <c r="AA36" s="2">
        <v>2023</v>
      </c>
      <c r="AB36" s="2">
        <v>525</v>
      </c>
      <c r="AC36" s="2">
        <v>56</v>
      </c>
      <c r="AD36" s="2">
        <v>3504</v>
      </c>
      <c r="AE36" s="2">
        <v>236</v>
      </c>
      <c r="AF36" s="2" t="s">
        <v>1</v>
      </c>
      <c r="AG36" s="2">
        <v>3740</v>
      </c>
      <c r="AH36" s="2" t="s">
        <v>1</v>
      </c>
      <c r="AI36" s="2" t="s">
        <v>1</v>
      </c>
      <c r="AJ36" s="2" t="s">
        <v>1</v>
      </c>
      <c r="AK36" s="1">
        <v>1440</v>
      </c>
      <c r="AL36" s="1">
        <v>541</v>
      </c>
      <c r="AM36" s="1">
        <v>688</v>
      </c>
      <c r="AN36" s="1">
        <v>1071</v>
      </c>
      <c r="AO36" s="1" t="s">
        <v>1</v>
      </c>
      <c r="AP36" s="1">
        <v>1556</v>
      </c>
      <c r="AQ36" s="1">
        <v>533</v>
      </c>
      <c r="AR36" s="1">
        <v>688</v>
      </c>
      <c r="AS36" s="1">
        <v>963</v>
      </c>
      <c r="AT36" s="1" t="s">
        <v>1</v>
      </c>
      <c r="AU36" s="1">
        <v>1557</v>
      </c>
      <c r="AV36" s="1">
        <v>103</v>
      </c>
      <c r="AW36" s="1" t="s">
        <v>1</v>
      </c>
      <c r="AX36" s="1">
        <v>2034</v>
      </c>
      <c r="AY36" s="1">
        <v>46</v>
      </c>
      <c r="AZ36" s="1">
        <v>38</v>
      </c>
      <c r="BA36" s="1">
        <v>3702</v>
      </c>
      <c r="BB36" s="1">
        <v>2286</v>
      </c>
      <c r="BC36" s="1">
        <v>1213</v>
      </c>
      <c r="BE36" s="1">
        <v>1664</v>
      </c>
      <c r="BF36" s="1">
        <v>154</v>
      </c>
      <c r="BG36" s="1">
        <v>3604</v>
      </c>
      <c r="BH36" s="1">
        <v>136</v>
      </c>
      <c r="BI36" s="1">
        <v>3483</v>
      </c>
      <c r="BJ36" s="1">
        <v>249</v>
      </c>
      <c r="BK36" s="1">
        <v>3607</v>
      </c>
      <c r="BL36" s="1">
        <v>133</v>
      </c>
      <c r="BM36" s="1">
        <v>3294</v>
      </c>
      <c r="BN36" s="1">
        <v>446</v>
      </c>
      <c r="BP36" s="1">
        <v>840</v>
      </c>
    </row>
    <row r="37" spans="2:68" ht="15.75">
      <c r="B37" s="2" t="s">
        <v>49</v>
      </c>
      <c r="C37" s="2">
        <v>1137</v>
      </c>
      <c r="D37" s="2">
        <v>877</v>
      </c>
      <c r="E37" s="2">
        <v>1583</v>
      </c>
      <c r="F37" s="2">
        <v>289</v>
      </c>
      <c r="G37" s="2">
        <v>3308</v>
      </c>
      <c r="H37" s="2">
        <v>2620</v>
      </c>
      <c r="I37" s="2">
        <v>977</v>
      </c>
      <c r="J37" s="2">
        <v>1451</v>
      </c>
      <c r="K37" s="2">
        <v>2146</v>
      </c>
      <c r="L37" s="2">
        <v>2762</v>
      </c>
      <c r="M37" s="2">
        <v>835</v>
      </c>
      <c r="N37" s="2">
        <v>2882</v>
      </c>
      <c r="O37" s="2">
        <v>715</v>
      </c>
      <c r="P37" s="2">
        <v>692</v>
      </c>
      <c r="Q37" s="2">
        <v>144</v>
      </c>
      <c r="R37" s="2">
        <v>2041</v>
      </c>
      <c r="S37" s="2">
        <v>242</v>
      </c>
      <c r="T37" s="2">
        <v>537</v>
      </c>
      <c r="U37" s="2">
        <v>329</v>
      </c>
      <c r="V37" s="2">
        <v>12</v>
      </c>
      <c r="W37" s="2">
        <v>431</v>
      </c>
      <c r="X37" s="2">
        <v>1276</v>
      </c>
      <c r="Y37" s="2">
        <v>1878</v>
      </c>
      <c r="Z37" s="2">
        <v>792</v>
      </c>
      <c r="AA37" s="2">
        <v>1927</v>
      </c>
      <c r="AB37" s="2">
        <v>834</v>
      </c>
      <c r="AC37" s="2">
        <v>42</v>
      </c>
      <c r="AD37" s="2">
        <v>3358</v>
      </c>
      <c r="AE37" s="2">
        <v>239</v>
      </c>
      <c r="AF37" s="2" t="s">
        <v>1</v>
      </c>
      <c r="AG37" s="2" t="s">
        <v>1</v>
      </c>
      <c r="AH37" s="2">
        <v>3597</v>
      </c>
      <c r="AI37" s="2" t="s">
        <v>1</v>
      </c>
      <c r="AJ37" s="2" t="s">
        <v>1</v>
      </c>
      <c r="AK37" s="1">
        <v>2342</v>
      </c>
      <c r="AL37" s="1">
        <v>345</v>
      </c>
      <c r="AM37" s="1">
        <v>297</v>
      </c>
      <c r="AN37" s="1">
        <v>608</v>
      </c>
      <c r="AO37" s="1">
        <v>5</v>
      </c>
      <c r="AP37" s="1">
        <v>2456</v>
      </c>
      <c r="AQ37" s="1">
        <v>321</v>
      </c>
      <c r="AR37" s="1">
        <v>306</v>
      </c>
      <c r="AS37" s="1">
        <v>514</v>
      </c>
      <c r="AT37" s="1" t="s">
        <v>1</v>
      </c>
      <c r="AU37" s="1">
        <v>2441</v>
      </c>
      <c r="AV37" s="1">
        <v>83</v>
      </c>
      <c r="AW37" s="1" t="s">
        <v>1</v>
      </c>
      <c r="AX37" s="1">
        <v>1068</v>
      </c>
      <c r="AY37" s="1">
        <v>5</v>
      </c>
      <c r="AZ37" s="1">
        <v>36</v>
      </c>
      <c r="BA37" s="1">
        <v>3561</v>
      </c>
      <c r="BB37" s="1">
        <v>2178</v>
      </c>
      <c r="BC37" s="1">
        <v>1124</v>
      </c>
      <c r="BE37" s="1">
        <v>1468</v>
      </c>
      <c r="BF37" s="1">
        <v>131</v>
      </c>
      <c r="BG37" s="1">
        <v>3517</v>
      </c>
      <c r="BH37" s="1">
        <v>80</v>
      </c>
      <c r="BI37" s="1">
        <v>3378</v>
      </c>
      <c r="BJ37" s="1">
        <v>212</v>
      </c>
      <c r="BK37" s="1">
        <v>3552</v>
      </c>
      <c r="BL37" s="1">
        <v>45</v>
      </c>
      <c r="BM37" s="1">
        <v>3175</v>
      </c>
      <c r="BN37" s="1">
        <v>422</v>
      </c>
      <c r="BP37" s="1">
        <v>699</v>
      </c>
    </row>
    <row r="38" spans="2:68" ht="15.75">
      <c r="B38" s="2" t="s">
        <v>50</v>
      </c>
      <c r="C38" s="2">
        <v>649</v>
      </c>
      <c r="D38" s="2">
        <v>1034</v>
      </c>
      <c r="E38" s="2">
        <v>1374</v>
      </c>
      <c r="F38" s="2">
        <v>858</v>
      </c>
      <c r="G38" s="2">
        <v>2199</v>
      </c>
      <c r="H38" s="2">
        <v>2540</v>
      </c>
      <c r="I38" s="2">
        <v>517</v>
      </c>
      <c r="J38" s="2">
        <v>1865</v>
      </c>
      <c r="K38" s="2">
        <v>1192</v>
      </c>
      <c r="L38" s="2">
        <v>2575</v>
      </c>
      <c r="M38" s="2">
        <v>482</v>
      </c>
      <c r="N38" s="2">
        <v>2868</v>
      </c>
      <c r="O38" s="2">
        <v>189</v>
      </c>
      <c r="P38" s="2">
        <v>541</v>
      </c>
      <c r="Q38" s="2">
        <v>71</v>
      </c>
      <c r="R38" s="2">
        <v>2025</v>
      </c>
      <c r="S38" s="2">
        <v>69</v>
      </c>
      <c r="T38" s="2">
        <v>429</v>
      </c>
      <c r="U38" s="2">
        <v>215</v>
      </c>
      <c r="V38" s="2">
        <v>6</v>
      </c>
      <c r="W38" s="2">
        <v>505</v>
      </c>
      <c r="X38" s="2">
        <v>1214</v>
      </c>
      <c r="Y38" s="2">
        <v>1332</v>
      </c>
      <c r="Z38" s="2">
        <v>431</v>
      </c>
      <c r="AA38" s="2">
        <v>1470</v>
      </c>
      <c r="AB38" s="2">
        <v>1118</v>
      </c>
      <c r="AC38" s="2">
        <v>25</v>
      </c>
      <c r="AD38" s="2">
        <v>2807</v>
      </c>
      <c r="AE38" s="2">
        <v>250</v>
      </c>
      <c r="AF38" s="2" t="s">
        <v>1</v>
      </c>
      <c r="AG38" s="2" t="s">
        <v>1</v>
      </c>
      <c r="AH38" s="2" t="s">
        <v>1</v>
      </c>
      <c r="AI38" s="2">
        <v>3057</v>
      </c>
      <c r="AJ38" s="2" t="s">
        <v>1</v>
      </c>
      <c r="AK38" s="1">
        <v>2546</v>
      </c>
      <c r="AL38" s="1">
        <v>155</v>
      </c>
      <c r="AM38" s="1">
        <v>145</v>
      </c>
      <c r="AN38" s="1">
        <v>211</v>
      </c>
      <c r="AO38" s="1" t="s">
        <v>1</v>
      </c>
      <c r="AP38" s="1">
        <v>2630</v>
      </c>
      <c r="AQ38" s="1">
        <v>136</v>
      </c>
      <c r="AR38" s="1">
        <v>149</v>
      </c>
      <c r="AS38" s="1">
        <v>142</v>
      </c>
      <c r="AT38" s="1" t="s">
        <v>1</v>
      </c>
      <c r="AU38" s="1">
        <v>2604</v>
      </c>
      <c r="AV38" s="1">
        <v>105</v>
      </c>
      <c r="AW38" s="1" t="s">
        <v>1</v>
      </c>
      <c r="AX38" s="1">
        <v>342</v>
      </c>
      <c r="AY38" s="1">
        <v>6</v>
      </c>
      <c r="AZ38" s="1">
        <v>46</v>
      </c>
      <c r="BA38" s="1">
        <v>3011</v>
      </c>
      <c r="BB38" s="1">
        <v>1928</v>
      </c>
      <c r="BC38" s="1">
        <v>828</v>
      </c>
      <c r="BE38" s="1">
        <v>1124</v>
      </c>
      <c r="BF38" s="1">
        <v>98</v>
      </c>
      <c r="BG38" s="1">
        <v>2984</v>
      </c>
      <c r="BH38" s="1">
        <v>73</v>
      </c>
      <c r="BI38" s="1">
        <v>2876</v>
      </c>
      <c r="BJ38" s="1">
        <v>176</v>
      </c>
      <c r="BK38" s="1">
        <v>3017</v>
      </c>
      <c r="BL38" s="1">
        <v>40</v>
      </c>
      <c r="BM38" s="1">
        <v>2733</v>
      </c>
      <c r="BN38" s="1">
        <v>324</v>
      </c>
      <c r="BP38" s="1">
        <v>507</v>
      </c>
    </row>
    <row r="39" spans="2:68" ht="15.75">
      <c r="B39" s="2" t="s">
        <v>51</v>
      </c>
      <c r="C39" s="2">
        <v>389</v>
      </c>
      <c r="D39" s="2">
        <v>1168</v>
      </c>
      <c r="E39" s="2">
        <v>473</v>
      </c>
      <c r="F39" s="2">
        <v>1561</v>
      </c>
      <c r="G39" s="2">
        <v>469</v>
      </c>
      <c r="H39" s="2">
        <v>1840</v>
      </c>
      <c r="I39" s="2">
        <v>190</v>
      </c>
      <c r="J39" s="2">
        <v>1999</v>
      </c>
      <c r="K39" s="2">
        <v>31</v>
      </c>
      <c r="L39" s="2">
        <v>1991</v>
      </c>
      <c r="M39" s="2">
        <v>39</v>
      </c>
      <c r="N39" s="2">
        <v>2017</v>
      </c>
      <c r="O39" s="2">
        <v>13</v>
      </c>
      <c r="P39" s="2">
        <v>334</v>
      </c>
      <c r="Q39" s="2">
        <v>27</v>
      </c>
      <c r="R39" s="2">
        <v>1391</v>
      </c>
      <c r="S39" s="2">
        <v>13</v>
      </c>
      <c r="T39" s="2">
        <v>275</v>
      </c>
      <c r="U39" s="2">
        <v>143</v>
      </c>
      <c r="V39" s="2">
        <v>6</v>
      </c>
      <c r="W39" s="2">
        <v>531</v>
      </c>
      <c r="X39" s="2">
        <v>812</v>
      </c>
      <c r="Y39" s="2">
        <v>681</v>
      </c>
      <c r="Z39" s="2">
        <v>155</v>
      </c>
      <c r="AA39" s="2">
        <v>580</v>
      </c>
      <c r="AB39" s="2">
        <v>1279</v>
      </c>
      <c r="AC39" s="2">
        <v>14</v>
      </c>
      <c r="AD39" s="2">
        <v>1825</v>
      </c>
      <c r="AE39" s="2">
        <v>205</v>
      </c>
      <c r="AF39" s="2" t="s">
        <v>1</v>
      </c>
      <c r="AG39" s="2" t="s">
        <v>1</v>
      </c>
      <c r="AH39" s="2" t="s">
        <v>1</v>
      </c>
      <c r="AI39" s="2" t="s">
        <v>1</v>
      </c>
      <c r="AJ39" s="2">
        <v>2030</v>
      </c>
      <c r="AK39" s="1">
        <v>1822</v>
      </c>
      <c r="AL39" s="1">
        <v>38</v>
      </c>
      <c r="AM39" s="1">
        <v>105</v>
      </c>
      <c r="AN39" s="1">
        <v>65</v>
      </c>
      <c r="AO39" s="1" t="s">
        <v>1</v>
      </c>
      <c r="AP39" s="1">
        <v>1880</v>
      </c>
      <c r="AQ39" s="1">
        <v>29</v>
      </c>
      <c r="AR39" s="1">
        <v>98</v>
      </c>
      <c r="AS39" s="1">
        <v>23</v>
      </c>
      <c r="AT39" s="1" t="s">
        <v>1</v>
      </c>
      <c r="AU39" s="1">
        <v>1813</v>
      </c>
      <c r="AV39" s="1">
        <v>33</v>
      </c>
      <c r="AW39" s="1" t="s">
        <v>1</v>
      </c>
      <c r="AX39" s="1">
        <v>178</v>
      </c>
      <c r="AY39" s="1">
        <v>6</v>
      </c>
      <c r="AZ39" s="1">
        <v>14</v>
      </c>
      <c r="BA39" s="1">
        <v>2016</v>
      </c>
      <c r="BB39" s="1">
        <v>1462</v>
      </c>
      <c r="BC39" s="1">
        <v>270</v>
      </c>
      <c r="BE39" s="1">
        <v>698</v>
      </c>
      <c r="BF39" s="1">
        <v>41</v>
      </c>
      <c r="BG39" s="1">
        <v>1992</v>
      </c>
      <c r="BH39" s="1">
        <v>38</v>
      </c>
      <c r="BI39" s="1">
        <v>1862</v>
      </c>
      <c r="BJ39" s="1">
        <v>146</v>
      </c>
      <c r="BK39" s="1">
        <v>2018</v>
      </c>
      <c r="BL39" s="1">
        <v>12</v>
      </c>
      <c r="BM39" s="1">
        <v>1806</v>
      </c>
      <c r="BN39" s="1">
        <v>224</v>
      </c>
      <c r="BP39" s="1">
        <v>269</v>
      </c>
    </row>
    <row r="40" spans="1:68" ht="15.75">
      <c r="A40" s="2" t="s">
        <v>15</v>
      </c>
      <c r="B40" s="2" t="s">
        <v>286</v>
      </c>
      <c r="C40" s="2">
        <v>1653</v>
      </c>
      <c r="D40" s="2">
        <v>3128</v>
      </c>
      <c r="E40" s="2">
        <v>3978</v>
      </c>
      <c r="F40" s="2">
        <v>2387</v>
      </c>
      <c r="G40" s="2">
        <v>6372</v>
      </c>
      <c r="H40" s="2">
        <v>7077</v>
      </c>
      <c r="I40" s="2">
        <v>1682</v>
      </c>
      <c r="J40" s="2">
        <v>4553</v>
      </c>
      <c r="K40" s="2">
        <v>4206</v>
      </c>
      <c r="L40" s="2">
        <v>6913</v>
      </c>
      <c r="M40" s="2">
        <v>1846</v>
      </c>
      <c r="N40" s="2">
        <v>7157</v>
      </c>
      <c r="O40" s="2">
        <v>1602</v>
      </c>
      <c r="P40" s="2">
        <v>1654</v>
      </c>
      <c r="Q40" s="2">
        <v>289</v>
      </c>
      <c r="R40" s="2">
        <v>5279</v>
      </c>
      <c r="S40" s="2">
        <v>358</v>
      </c>
      <c r="T40" s="2">
        <v>1294</v>
      </c>
      <c r="U40" s="2">
        <v>754</v>
      </c>
      <c r="V40" s="2">
        <v>26</v>
      </c>
      <c r="W40" s="2">
        <v>1629</v>
      </c>
      <c r="X40" s="2">
        <v>3398</v>
      </c>
      <c r="Y40" s="2">
        <v>3706</v>
      </c>
      <c r="Z40" s="2">
        <v>1326</v>
      </c>
      <c r="AA40" s="2">
        <v>4220</v>
      </c>
      <c r="AB40" s="2">
        <v>3120</v>
      </c>
      <c r="AC40" s="2">
        <v>80</v>
      </c>
      <c r="AD40" s="2">
        <v>7984</v>
      </c>
      <c r="AE40" s="2">
        <v>775</v>
      </c>
      <c r="AF40" s="2">
        <v>609</v>
      </c>
      <c r="AG40" s="2">
        <v>1440</v>
      </c>
      <c r="AH40" s="2">
        <v>2342</v>
      </c>
      <c r="AI40" s="2">
        <v>2546</v>
      </c>
      <c r="AJ40" s="2">
        <v>1822</v>
      </c>
      <c r="AK40" s="1">
        <v>8759</v>
      </c>
      <c r="AL40" s="1" t="s">
        <v>1</v>
      </c>
      <c r="AM40" s="1" t="s">
        <v>1</v>
      </c>
      <c r="AN40" s="1" t="s">
        <v>1</v>
      </c>
      <c r="AO40" s="1" t="s">
        <v>1</v>
      </c>
      <c r="AP40" s="1">
        <v>8681</v>
      </c>
      <c r="AQ40" s="1">
        <v>3</v>
      </c>
      <c r="AR40" s="1">
        <v>1</v>
      </c>
      <c r="AS40" s="1">
        <v>74</v>
      </c>
      <c r="AT40" s="1" t="s">
        <v>1</v>
      </c>
      <c r="AU40" s="1">
        <v>8012</v>
      </c>
      <c r="AV40" s="1">
        <v>222</v>
      </c>
      <c r="AW40" s="1" t="s">
        <v>1</v>
      </c>
      <c r="AX40" s="1">
        <v>521</v>
      </c>
      <c r="AY40" s="1">
        <v>4</v>
      </c>
      <c r="AZ40" s="1">
        <v>89</v>
      </c>
      <c r="BA40" s="1">
        <v>8670</v>
      </c>
      <c r="BB40" s="1">
        <v>5551</v>
      </c>
      <c r="BC40" s="1">
        <v>2256</v>
      </c>
      <c r="BE40" s="1">
        <v>3459</v>
      </c>
      <c r="BF40" s="1">
        <v>276</v>
      </c>
      <c r="BG40" s="1">
        <v>8546</v>
      </c>
      <c r="BH40" s="1">
        <v>213</v>
      </c>
      <c r="BI40" s="1">
        <v>8172</v>
      </c>
      <c r="BJ40" s="1">
        <v>555</v>
      </c>
      <c r="BK40" s="1">
        <v>8644</v>
      </c>
      <c r="BL40" s="1">
        <v>115</v>
      </c>
      <c r="BM40" s="1">
        <v>7847</v>
      </c>
      <c r="BN40" s="1">
        <v>912</v>
      </c>
      <c r="BP40" s="1">
        <v>1632</v>
      </c>
    </row>
    <row r="41" spans="2:68" ht="15.75">
      <c r="B41" s="2" t="s">
        <v>287</v>
      </c>
      <c r="C41" s="2">
        <v>2072</v>
      </c>
      <c r="D41" s="2">
        <v>101</v>
      </c>
      <c r="E41" s="2">
        <v>3</v>
      </c>
      <c r="F41" s="2">
        <v>201</v>
      </c>
      <c r="G41" s="2">
        <v>1975</v>
      </c>
      <c r="H41" s="2">
        <v>1136</v>
      </c>
      <c r="I41" s="2">
        <v>1040</v>
      </c>
      <c r="J41" s="2">
        <v>967</v>
      </c>
      <c r="K41" s="2">
        <v>1209</v>
      </c>
      <c r="L41" s="2">
        <v>1585</v>
      </c>
      <c r="M41" s="2">
        <v>591</v>
      </c>
      <c r="N41" s="2">
        <v>1311</v>
      </c>
      <c r="O41" s="2">
        <v>865</v>
      </c>
      <c r="P41" s="2">
        <v>424</v>
      </c>
      <c r="Q41" s="2">
        <v>118</v>
      </c>
      <c r="R41" s="2">
        <v>1089</v>
      </c>
      <c r="S41" s="2">
        <v>195</v>
      </c>
      <c r="T41" s="2">
        <v>333</v>
      </c>
      <c r="U41" s="2">
        <v>250</v>
      </c>
      <c r="V41" s="2">
        <v>10</v>
      </c>
      <c r="W41" s="2">
        <v>282</v>
      </c>
      <c r="X41" s="2">
        <v>726</v>
      </c>
      <c r="Y41" s="2">
        <v>1158</v>
      </c>
      <c r="Z41" s="2">
        <v>651</v>
      </c>
      <c r="AA41" s="2">
        <v>1131</v>
      </c>
      <c r="AB41" s="2">
        <v>334</v>
      </c>
      <c r="AC41" s="2">
        <v>60</v>
      </c>
      <c r="AD41" s="2">
        <v>2088</v>
      </c>
      <c r="AE41" s="2">
        <v>88</v>
      </c>
      <c r="AF41" s="2">
        <v>1097</v>
      </c>
      <c r="AG41" s="2">
        <v>541</v>
      </c>
      <c r="AH41" s="2">
        <v>345</v>
      </c>
      <c r="AI41" s="2">
        <v>155</v>
      </c>
      <c r="AJ41" s="2">
        <v>38</v>
      </c>
      <c r="AK41" s="1" t="s">
        <v>1</v>
      </c>
      <c r="AL41" s="1">
        <v>2176</v>
      </c>
      <c r="AM41" s="1" t="s">
        <v>1</v>
      </c>
      <c r="AN41" s="1" t="s">
        <v>1</v>
      </c>
      <c r="AO41" s="1" t="s">
        <v>1</v>
      </c>
      <c r="AP41" s="1">
        <v>54</v>
      </c>
      <c r="AQ41" s="1">
        <v>2075</v>
      </c>
      <c r="AR41" s="1">
        <v>30</v>
      </c>
      <c r="AS41" s="1">
        <v>17</v>
      </c>
      <c r="AT41" s="1" t="s">
        <v>1</v>
      </c>
      <c r="AU41" s="1">
        <v>55</v>
      </c>
      <c r="AV41" s="1">
        <v>53</v>
      </c>
      <c r="AW41" s="1">
        <v>1</v>
      </c>
      <c r="AX41" s="1">
        <v>2040</v>
      </c>
      <c r="AY41" s="1">
        <v>27</v>
      </c>
      <c r="AZ41" s="1">
        <v>21</v>
      </c>
      <c r="BA41" s="1">
        <v>2155</v>
      </c>
      <c r="BB41" s="1">
        <v>1437</v>
      </c>
      <c r="BC41" s="1">
        <v>565</v>
      </c>
      <c r="BE41" s="1">
        <v>914</v>
      </c>
      <c r="BF41" s="1">
        <v>120</v>
      </c>
      <c r="BG41" s="1">
        <v>2118</v>
      </c>
      <c r="BH41" s="1">
        <v>58</v>
      </c>
      <c r="BI41" s="1">
        <v>1992</v>
      </c>
      <c r="BJ41" s="1">
        <v>179</v>
      </c>
      <c r="BK41" s="1">
        <v>2148</v>
      </c>
      <c r="BL41" s="1">
        <v>28</v>
      </c>
      <c r="BM41" s="1">
        <v>1998</v>
      </c>
      <c r="BN41" s="1">
        <v>178</v>
      </c>
      <c r="BP41" s="1">
        <v>484</v>
      </c>
    </row>
    <row r="42" spans="2:68" ht="15.75">
      <c r="B42" s="2" t="s">
        <v>288</v>
      </c>
      <c r="C42" s="2">
        <v>1427</v>
      </c>
      <c r="D42" s="2">
        <v>487</v>
      </c>
      <c r="E42" s="2" t="s">
        <v>1</v>
      </c>
      <c r="F42" s="2">
        <v>266</v>
      </c>
      <c r="G42" s="2">
        <v>1648</v>
      </c>
      <c r="H42" s="2">
        <v>236</v>
      </c>
      <c r="I42" s="2">
        <v>1678</v>
      </c>
      <c r="J42" s="2">
        <v>614</v>
      </c>
      <c r="K42" s="2">
        <v>1300</v>
      </c>
      <c r="L42" s="2">
        <v>1346</v>
      </c>
      <c r="M42" s="2">
        <v>568</v>
      </c>
      <c r="N42" s="2">
        <v>1401</v>
      </c>
      <c r="O42" s="2">
        <v>513</v>
      </c>
      <c r="P42" s="2">
        <v>433</v>
      </c>
      <c r="Q42" s="2">
        <v>110</v>
      </c>
      <c r="R42" s="2">
        <v>774</v>
      </c>
      <c r="S42" s="2">
        <v>282</v>
      </c>
      <c r="T42" s="2">
        <v>203</v>
      </c>
      <c r="U42" s="2">
        <v>384</v>
      </c>
      <c r="V42" s="2">
        <v>4</v>
      </c>
      <c r="W42" s="2">
        <v>134</v>
      </c>
      <c r="X42" s="2">
        <v>448</v>
      </c>
      <c r="Y42" s="2">
        <v>1328</v>
      </c>
      <c r="Z42" s="2">
        <v>899</v>
      </c>
      <c r="AA42" s="2">
        <v>790</v>
      </c>
      <c r="AB42" s="2">
        <v>200</v>
      </c>
      <c r="AC42" s="2">
        <v>19</v>
      </c>
      <c r="AD42" s="2">
        <v>1872</v>
      </c>
      <c r="AE42" s="2">
        <v>42</v>
      </c>
      <c r="AF42" s="2">
        <v>679</v>
      </c>
      <c r="AG42" s="2">
        <v>688</v>
      </c>
      <c r="AH42" s="2">
        <v>297</v>
      </c>
      <c r="AI42" s="2">
        <v>145</v>
      </c>
      <c r="AJ42" s="2">
        <v>105</v>
      </c>
      <c r="AK42" s="1" t="s">
        <v>1</v>
      </c>
      <c r="AL42" s="1" t="s">
        <v>1</v>
      </c>
      <c r="AM42" s="1">
        <v>1914</v>
      </c>
      <c r="AN42" s="1" t="s">
        <v>1</v>
      </c>
      <c r="AO42" s="1" t="s">
        <v>1</v>
      </c>
      <c r="AP42" s="1">
        <v>12</v>
      </c>
      <c r="AQ42" s="1">
        <v>6</v>
      </c>
      <c r="AR42" s="1">
        <v>1896</v>
      </c>
      <c r="AS42" s="1" t="s">
        <v>1</v>
      </c>
      <c r="AT42" s="1" t="s">
        <v>1</v>
      </c>
      <c r="AU42" s="1">
        <v>8</v>
      </c>
      <c r="AV42" s="1">
        <v>45</v>
      </c>
      <c r="AW42" s="1">
        <v>9</v>
      </c>
      <c r="AX42" s="1">
        <v>1811</v>
      </c>
      <c r="AY42" s="1">
        <v>41</v>
      </c>
      <c r="AZ42" s="1">
        <v>25</v>
      </c>
      <c r="BA42" s="1">
        <v>1889</v>
      </c>
      <c r="BB42" s="1">
        <v>1230</v>
      </c>
      <c r="BC42" s="1">
        <v>567</v>
      </c>
      <c r="BE42" s="1">
        <v>870</v>
      </c>
      <c r="BF42" s="1">
        <v>77</v>
      </c>
      <c r="BG42" s="1">
        <v>1882</v>
      </c>
      <c r="BH42" s="1">
        <v>32</v>
      </c>
      <c r="BI42" s="1">
        <v>1802</v>
      </c>
      <c r="BJ42" s="1">
        <v>101</v>
      </c>
      <c r="BK42" s="1">
        <v>1828</v>
      </c>
      <c r="BL42" s="1">
        <v>86</v>
      </c>
      <c r="BM42" s="1">
        <v>1714</v>
      </c>
      <c r="BN42" s="1">
        <v>200</v>
      </c>
      <c r="BP42" s="1">
        <v>476</v>
      </c>
    </row>
    <row r="43" spans="2:68" ht="15.75">
      <c r="B43" s="2" t="s">
        <v>289</v>
      </c>
      <c r="C43" s="2">
        <v>576</v>
      </c>
      <c r="D43" s="2">
        <v>874</v>
      </c>
      <c r="E43" s="2">
        <v>1953</v>
      </c>
      <c r="F43" s="2">
        <v>178</v>
      </c>
      <c r="G43" s="2">
        <v>3225</v>
      </c>
      <c r="H43" s="2">
        <v>2145</v>
      </c>
      <c r="I43" s="2">
        <v>1258</v>
      </c>
      <c r="J43" s="2">
        <v>656</v>
      </c>
      <c r="K43" s="2">
        <v>2747</v>
      </c>
      <c r="L43" s="2">
        <v>2086</v>
      </c>
      <c r="M43" s="2">
        <v>1317</v>
      </c>
      <c r="N43" s="2">
        <v>1942</v>
      </c>
      <c r="O43" s="2">
        <v>1461</v>
      </c>
      <c r="P43" s="2">
        <v>659</v>
      </c>
      <c r="Q43" s="2">
        <v>271</v>
      </c>
      <c r="R43" s="2">
        <v>1377</v>
      </c>
      <c r="S43" s="2">
        <v>581</v>
      </c>
      <c r="T43" s="2">
        <v>533</v>
      </c>
      <c r="U43" s="2">
        <v>449</v>
      </c>
      <c r="V43" s="2">
        <v>8</v>
      </c>
      <c r="W43" s="2">
        <v>333</v>
      </c>
      <c r="X43" s="2">
        <v>913</v>
      </c>
      <c r="Y43" s="2">
        <v>2149</v>
      </c>
      <c r="Z43" s="2">
        <v>1161</v>
      </c>
      <c r="AA43" s="2">
        <v>1750</v>
      </c>
      <c r="AB43" s="2">
        <v>438</v>
      </c>
      <c r="AC43" s="2">
        <v>31</v>
      </c>
      <c r="AD43" s="2">
        <v>3208</v>
      </c>
      <c r="AE43" s="2">
        <v>195</v>
      </c>
      <c r="AF43" s="2">
        <v>1448</v>
      </c>
      <c r="AG43" s="2">
        <v>1071</v>
      </c>
      <c r="AH43" s="2">
        <v>608</v>
      </c>
      <c r="AI43" s="2">
        <v>211</v>
      </c>
      <c r="AJ43" s="2">
        <v>65</v>
      </c>
      <c r="AK43" s="1" t="s">
        <v>1</v>
      </c>
      <c r="AL43" s="1" t="s">
        <v>1</v>
      </c>
      <c r="AM43" s="1" t="s">
        <v>1</v>
      </c>
      <c r="AN43" s="1">
        <v>3403</v>
      </c>
      <c r="AO43" s="1" t="s">
        <v>1</v>
      </c>
      <c r="AP43" s="1">
        <v>498</v>
      </c>
      <c r="AQ43" s="1" t="s">
        <v>1</v>
      </c>
      <c r="AR43" s="1">
        <v>2</v>
      </c>
      <c r="AS43" s="1">
        <v>2903</v>
      </c>
      <c r="AT43" s="1" t="s">
        <v>1</v>
      </c>
      <c r="AU43" s="1">
        <v>965</v>
      </c>
      <c r="AV43" s="1">
        <v>77</v>
      </c>
      <c r="AW43" s="1">
        <v>5</v>
      </c>
      <c r="AX43" s="1">
        <v>2317</v>
      </c>
      <c r="AY43" s="1">
        <v>39</v>
      </c>
      <c r="AZ43" s="1">
        <v>13</v>
      </c>
      <c r="BA43" s="1">
        <v>3390</v>
      </c>
      <c r="BB43" s="1">
        <v>2118</v>
      </c>
      <c r="BC43" s="1">
        <v>1065</v>
      </c>
      <c r="BE43" s="1">
        <v>1513</v>
      </c>
      <c r="BF43" s="1">
        <v>139</v>
      </c>
      <c r="BG43" s="1">
        <v>3293</v>
      </c>
      <c r="BH43" s="1">
        <v>110</v>
      </c>
      <c r="BI43" s="1">
        <v>3168</v>
      </c>
      <c r="BJ43" s="1">
        <v>228</v>
      </c>
      <c r="BK43" s="1">
        <v>3319</v>
      </c>
      <c r="BL43" s="1">
        <v>84</v>
      </c>
      <c r="BM43" s="1">
        <v>2969</v>
      </c>
      <c r="BN43" s="1">
        <v>434</v>
      </c>
      <c r="BP43" s="1">
        <v>715</v>
      </c>
    </row>
    <row r="44" spans="2:68" ht="15.75">
      <c r="B44" s="2" t="s">
        <v>290</v>
      </c>
      <c r="C44" s="2">
        <v>5</v>
      </c>
      <c r="D44" s="2">
        <v>6</v>
      </c>
      <c r="E44" s="2" t="s">
        <v>1</v>
      </c>
      <c r="F44" s="2" t="s">
        <v>1</v>
      </c>
      <c r="G44" s="2">
        <v>11</v>
      </c>
      <c r="H44" s="2">
        <v>6</v>
      </c>
      <c r="I44" s="2">
        <v>5</v>
      </c>
      <c r="J44" s="2">
        <v>5</v>
      </c>
      <c r="K44" s="2">
        <v>6</v>
      </c>
      <c r="L44" s="2">
        <v>11</v>
      </c>
      <c r="M44" s="2" t="s">
        <v>1</v>
      </c>
      <c r="N44" s="2">
        <v>7</v>
      </c>
      <c r="O44" s="2">
        <v>4</v>
      </c>
      <c r="P44" s="2">
        <v>3</v>
      </c>
      <c r="Q44" s="2">
        <v>1</v>
      </c>
      <c r="R44" s="2">
        <v>4</v>
      </c>
      <c r="S44" s="2">
        <v>2</v>
      </c>
      <c r="T44" s="2">
        <v>2</v>
      </c>
      <c r="U44" s="2">
        <v>2</v>
      </c>
      <c r="V44" s="2" t="s">
        <v>1</v>
      </c>
      <c r="W44" s="2" t="s">
        <v>1</v>
      </c>
      <c r="X44" s="2" t="s">
        <v>1</v>
      </c>
      <c r="Y44" s="2">
        <v>11</v>
      </c>
      <c r="Z44" s="2" t="s">
        <v>1</v>
      </c>
      <c r="AA44" s="2" t="s">
        <v>1</v>
      </c>
      <c r="AB44" s="2">
        <v>11</v>
      </c>
      <c r="AC44" s="2" t="s">
        <v>1</v>
      </c>
      <c r="AD44" s="2">
        <v>11</v>
      </c>
      <c r="AE44" s="2" t="s">
        <v>1</v>
      </c>
      <c r="AF44" s="2">
        <v>6</v>
      </c>
      <c r="AG44" s="2" t="s">
        <v>1</v>
      </c>
      <c r="AH44" s="2">
        <v>5</v>
      </c>
      <c r="AI44" s="2" t="s">
        <v>1</v>
      </c>
      <c r="AJ44" s="2" t="s">
        <v>1</v>
      </c>
      <c r="AK44" s="1" t="s">
        <v>1</v>
      </c>
      <c r="AL44" s="1" t="s">
        <v>1</v>
      </c>
      <c r="AM44" s="1" t="s">
        <v>1</v>
      </c>
      <c r="AN44" s="1" t="s">
        <v>1</v>
      </c>
      <c r="AO44" s="1">
        <v>11</v>
      </c>
      <c r="AP44" s="1" t="s">
        <v>1</v>
      </c>
      <c r="AQ44" s="1" t="s">
        <v>1</v>
      </c>
      <c r="AR44" s="1" t="s">
        <v>1</v>
      </c>
      <c r="AS44" s="1">
        <v>5</v>
      </c>
      <c r="AT44" s="1">
        <v>6</v>
      </c>
      <c r="AU44" s="1" t="s">
        <v>1</v>
      </c>
      <c r="AV44" s="1" t="s">
        <v>1</v>
      </c>
      <c r="AW44" s="1" t="s">
        <v>1</v>
      </c>
      <c r="AX44" s="1">
        <v>11</v>
      </c>
      <c r="AY44" s="1" t="s">
        <v>1</v>
      </c>
      <c r="AZ44" s="1" t="s">
        <v>1</v>
      </c>
      <c r="BA44" s="1">
        <v>11</v>
      </c>
      <c r="BB44" s="1">
        <v>11</v>
      </c>
      <c r="BC44" s="1" t="s">
        <v>1</v>
      </c>
      <c r="BE44" s="1">
        <v>5</v>
      </c>
      <c r="BF44" s="1">
        <v>1</v>
      </c>
      <c r="BG44" s="1">
        <v>11</v>
      </c>
      <c r="BH44" s="1" t="s">
        <v>1</v>
      </c>
      <c r="BI44" s="1">
        <v>8</v>
      </c>
      <c r="BJ44" s="1">
        <v>3</v>
      </c>
      <c r="BK44" s="1">
        <v>11</v>
      </c>
      <c r="BL44" s="1" t="s">
        <v>1</v>
      </c>
      <c r="BM44" s="1">
        <v>11</v>
      </c>
      <c r="BN44" s="1" t="s">
        <v>1</v>
      </c>
      <c r="BP44" s="1">
        <v>4</v>
      </c>
    </row>
    <row r="45" spans="1:68" ht="15.75">
      <c r="A45" s="2" t="s">
        <v>16</v>
      </c>
      <c r="B45" s="2" t="s">
        <v>286</v>
      </c>
      <c r="C45" s="2">
        <v>1816</v>
      </c>
      <c r="D45" s="2">
        <v>3475</v>
      </c>
      <c r="E45" s="2">
        <v>3954</v>
      </c>
      <c r="F45" s="2">
        <v>2465</v>
      </c>
      <c r="G45" s="2">
        <v>6780</v>
      </c>
      <c r="H45" s="2">
        <v>7480</v>
      </c>
      <c r="I45" s="2">
        <v>1765</v>
      </c>
      <c r="J45" s="2">
        <v>4804</v>
      </c>
      <c r="K45" s="2">
        <v>4441</v>
      </c>
      <c r="L45" s="2">
        <v>7320</v>
      </c>
      <c r="M45" s="2">
        <v>1925</v>
      </c>
      <c r="N45" s="2">
        <v>7537</v>
      </c>
      <c r="O45" s="2">
        <v>1708</v>
      </c>
      <c r="P45" s="2">
        <v>1752</v>
      </c>
      <c r="Q45" s="2">
        <v>306</v>
      </c>
      <c r="R45" s="2">
        <v>5546</v>
      </c>
      <c r="S45" s="2">
        <v>390</v>
      </c>
      <c r="T45" s="2">
        <v>1353</v>
      </c>
      <c r="U45" s="2">
        <v>815</v>
      </c>
      <c r="V45" s="2">
        <v>26</v>
      </c>
      <c r="W45" s="2">
        <v>1711</v>
      </c>
      <c r="X45" s="2">
        <v>3581</v>
      </c>
      <c r="Y45" s="2">
        <v>3927</v>
      </c>
      <c r="Z45" s="2">
        <v>1428</v>
      </c>
      <c r="AA45" s="2">
        <v>4467</v>
      </c>
      <c r="AB45" s="2">
        <v>3244</v>
      </c>
      <c r="AC45" s="2">
        <v>86</v>
      </c>
      <c r="AD45" s="2">
        <v>8447</v>
      </c>
      <c r="AE45" s="2">
        <v>798</v>
      </c>
      <c r="AF45" s="2">
        <v>723</v>
      </c>
      <c r="AG45" s="2">
        <v>1556</v>
      </c>
      <c r="AH45" s="2">
        <v>2456</v>
      </c>
      <c r="AI45" s="2">
        <v>2630</v>
      </c>
      <c r="AJ45" s="2">
        <v>1880</v>
      </c>
      <c r="AK45" s="1">
        <v>8681</v>
      </c>
      <c r="AL45" s="1">
        <v>54</v>
      </c>
      <c r="AM45" s="1">
        <v>12</v>
      </c>
      <c r="AN45" s="1">
        <v>498</v>
      </c>
      <c r="AO45" s="1" t="s">
        <v>1</v>
      </c>
      <c r="AP45" s="1">
        <v>9245</v>
      </c>
      <c r="AQ45" s="1" t="s">
        <v>1</v>
      </c>
      <c r="AR45" s="1" t="s">
        <v>1</v>
      </c>
      <c r="AS45" s="1" t="s">
        <v>1</v>
      </c>
      <c r="AT45" s="1" t="s">
        <v>1</v>
      </c>
      <c r="AU45" s="1">
        <v>8342</v>
      </c>
      <c r="AV45" s="1">
        <v>236</v>
      </c>
      <c r="AW45" s="1" t="s">
        <v>1</v>
      </c>
      <c r="AX45" s="1">
        <v>654</v>
      </c>
      <c r="AY45" s="1">
        <v>13</v>
      </c>
      <c r="AZ45" s="1">
        <v>92</v>
      </c>
      <c r="BA45" s="1">
        <v>9153</v>
      </c>
      <c r="BB45" s="1">
        <v>5908</v>
      </c>
      <c r="BC45" s="1">
        <v>2343</v>
      </c>
      <c r="BE45" s="1">
        <v>3656</v>
      </c>
      <c r="BF45" s="1">
        <v>304</v>
      </c>
      <c r="BG45" s="1">
        <v>9010</v>
      </c>
      <c r="BH45" s="1">
        <v>235</v>
      </c>
      <c r="BI45" s="1">
        <v>8627</v>
      </c>
      <c r="BJ45" s="1">
        <v>586</v>
      </c>
      <c r="BK45" s="1">
        <v>9121</v>
      </c>
      <c r="BL45" s="1">
        <v>124</v>
      </c>
      <c r="BM45" s="1">
        <v>8266</v>
      </c>
      <c r="BN45" s="1">
        <v>979</v>
      </c>
      <c r="BP45" s="1">
        <v>1723</v>
      </c>
    </row>
    <row r="46" spans="2:68" ht="15.75">
      <c r="B46" s="2" t="s">
        <v>287</v>
      </c>
      <c r="C46" s="2">
        <v>1994</v>
      </c>
      <c r="D46" s="2">
        <v>90</v>
      </c>
      <c r="E46" s="2" t="s">
        <v>1</v>
      </c>
      <c r="F46" s="2">
        <v>174</v>
      </c>
      <c r="G46" s="2">
        <v>1910</v>
      </c>
      <c r="H46" s="2">
        <v>1083</v>
      </c>
      <c r="I46" s="2">
        <v>1001</v>
      </c>
      <c r="J46" s="2">
        <v>918</v>
      </c>
      <c r="K46" s="2">
        <v>1166</v>
      </c>
      <c r="L46" s="2">
        <v>1510</v>
      </c>
      <c r="M46" s="2">
        <v>574</v>
      </c>
      <c r="N46" s="2">
        <v>1254</v>
      </c>
      <c r="O46" s="2">
        <v>830</v>
      </c>
      <c r="P46" s="2">
        <v>410</v>
      </c>
      <c r="Q46" s="2">
        <v>111</v>
      </c>
      <c r="R46" s="2">
        <v>1037</v>
      </c>
      <c r="S46" s="2">
        <v>192</v>
      </c>
      <c r="T46" s="2">
        <v>323</v>
      </c>
      <c r="U46" s="2">
        <v>238</v>
      </c>
      <c r="V46" s="2">
        <v>10</v>
      </c>
      <c r="W46" s="2">
        <v>268</v>
      </c>
      <c r="X46" s="2">
        <v>687</v>
      </c>
      <c r="Y46" s="2">
        <v>1119</v>
      </c>
      <c r="Z46" s="2">
        <v>641</v>
      </c>
      <c r="AA46" s="2">
        <v>1085</v>
      </c>
      <c r="AB46" s="2">
        <v>300</v>
      </c>
      <c r="AC46" s="2">
        <v>58</v>
      </c>
      <c r="AD46" s="2">
        <v>1993</v>
      </c>
      <c r="AE46" s="2">
        <v>91</v>
      </c>
      <c r="AF46" s="2">
        <v>1065</v>
      </c>
      <c r="AG46" s="2">
        <v>533</v>
      </c>
      <c r="AH46" s="2">
        <v>321</v>
      </c>
      <c r="AI46" s="2">
        <v>136</v>
      </c>
      <c r="AJ46" s="2">
        <v>29</v>
      </c>
      <c r="AK46" s="1">
        <v>3</v>
      </c>
      <c r="AL46" s="1">
        <v>2075</v>
      </c>
      <c r="AM46" s="1">
        <v>6</v>
      </c>
      <c r="AN46" s="1" t="s">
        <v>1</v>
      </c>
      <c r="AO46" s="1" t="s">
        <v>1</v>
      </c>
      <c r="AP46" s="1" t="s">
        <v>1</v>
      </c>
      <c r="AQ46" s="1">
        <v>2084</v>
      </c>
      <c r="AR46" s="1" t="s">
        <v>1</v>
      </c>
      <c r="AS46" s="1" t="s">
        <v>1</v>
      </c>
      <c r="AT46" s="1" t="s">
        <v>1</v>
      </c>
      <c r="AU46" s="1">
        <v>34</v>
      </c>
      <c r="AV46" s="1">
        <v>49</v>
      </c>
      <c r="AW46" s="1">
        <v>1</v>
      </c>
      <c r="AX46" s="1">
        <v>1967</v>
      </c>
      <c r="AY46" s="1">
        <v>33</v>
      </c>
      <c r="AZ46" s="1">
        <v>18</v>
      </c>
      <c r="BA46" s="1">
        <v>2066</v>
      </c>
      <c r="BB46" s="1">
        <v>1369</v>
      </c>
      <c r="BC46" s="1">
        <v>548</v>
      </c>
      <c r="BE46" s="1">
        <v>867</v>
      </c>
      <c r="BF46" s="1">
        <v>111</v>
      </c>
      <c r="BG46" s="1">
        <v>2023</v>
      </c>
      <c r="BH46" s="1">
        <v>61</v>
      </c>
      <c r="BI46" s="1">
        <v>1903</v>
      </c>
      <c r="BJ46" s="1">
        <v>176</v>
      </c>
      <c r="BK46" s="1">
        <v>2056</v>
      </c>
      <c r="BL46" s="1">
        <v>28</v>
      </c>
      <c r="BM46" s="1">
        <v>1921</v>
      </c>
      <c r="BN46" s="1">
        <v>163</v>
      </c>
      <c r="BP46" s="1">
        <v>469</v>
      </c>
    </row>
    <row r="47" spans="2:68" ht="15.75">
      <c r="B47" s="2" t="s">
        <v>288</v>
      </c>
      <c r="C47" s="2">
        <v>1445</v>
      </c>
      <c r="D47" s="2">
        <v>484</v>
      </c>
      <c r="E47" s="2" t="s">
        <v>1</v>
      </c>
      <c r="F47" s="2">
        <v>266</v>
      </c>
      <c r="G47" s="2">
        <v>1663</v>
      </c>
      <c r="H47" s="2">
        <v>239</v>
      </c>
      <c r="I47" s="2">
        <v>1690</v>
      </c>
      <c r="J47" s="2">
        <v>614</v>
      </c>
      <c r="K47" s="2">
        <v>1315</v>
      </c>
      <c r="L47" s="2">
        <v>1353</v>
      </c>
      <c r="M47" s="2">
        <v>576</v>
      </c>
      <c r="N47" s="2">
        <v>1397</v>
      </c>
      <c r="O47" s="2">
        <v>532</v>
      </c>
      <c r="P47" s="2">
        <v>436</v>
      </c>
      <c r="Q47" s="2">
        <v>110</v>
      </c>
      <c r="R47" s="2">
        <v>781</v>
      </c>
      <c r="S47" s="2">
        <v>285</v>
      </c>
      <c r="T47" s="2">
        <v>204</v>
      </c>
      <c r="U47" s="2">
        <v>385</v>
      </c>
      <c r="V47" s="2">
        <v>4</v>
      </c>
      <c r="W47" s="2">
        <v>136</v>
      </c>
      <c r="X47" s="2">
        <v>453</v>
      </c>
      <c r="Y47" s="2">
        <v>1336</v>
      </c>
      <c r="Z47" s="2">
        <v>904</v>
      </c>
      <c r="AA47" s="2">
        <v>789</v>
      </c>
      <c r="AB47" s="2">
        <v>211</v>
      </c>
      <c r="AC47" s="2">
        <v>19</v>
      </c>
      <c r="AD47" s="2">
        <v>1887</v>
      </c>
      <c r="AE47" s="2">
        <v>42</v>
      </c>
      <c r="AF47" s="2">
        <v>688</v>
      </c>
      <c r="AG47" s="2">
        <v>688</v>
      </c>
      <c r="AH47" s="2">
        <v>306</v>
      </c>
      <c r="AI47" s="2">
        <v>149</v>
      </c>
      <c r="AJ47" s="2">
        <v>98</v>
      </c>
      <c r="AK47" s="1">
        <v>1</v>
      </c>
      <c r="AL47" s="1">
        <v>30</v>
      </c>
      <c r="AM47" s="1">
        <v>1896</v>
      </c>
      <c r="AN47" s="1">
        <v>2</v>
      </c>
      <c r="AO47" s="1" t="s">
        <v>1</v>
      </c>
      <c r="AP47" s="1" t="s">
        <v>1</v>
      </c>
      <c r="AQ47" s="1" t="s">
        <v>1</v>
      </c>
      <c r="AR47" s="1">
        <v>1929</v>
      </c>
      <c r="AS47" s="1" t="s">
        <v>1</v>
      </c>
      <c r="AT47" s="1" t="s">
        <v>1</v>
      </c>
      <c r="AU47" s="1">
        <v>3</v>
      </c>
      <c r="AV47" s="1">
        <v>41</v>
      </c>
      <c r="AW47" s="1">
        <v>9</v>
      </c>
      <c r="AX47" s="1">
        <v>1841</v>
      </c>
      <c r="AY47" s="1">
        <v>35</v>
      </c>
      <c r="AZ47" s="1">
        <v>28</v>
      </c>
      <c r="BA47" s="1">
        <v>1901</v>
      </c>
      <c r="BB47" s="1">
        <v>1234</v>
      </c>
      <c r="BC47" s="1">
        <v>577</v>
      </c>
      <c r="BE47" s="1">
        <v>884</v>
      </c>
      <c r="BF47" s="1">
        <v>76</v>
      </c>
      <c r="BG47" s="1">
        <v>1897</v>
      </c>
      <c r="BH47" s="1">
        <v>32</v>
      </c>
      <c r="BI47" s="1">
        <v>1818</v>
      </c>
      <c r="BJ47" s="1">
        <v>100</v>
      </c>
      <c r="BK47" s="1">
        <v>1843</v>
      </c>
      <c r="BL47" s="1">
        <v>86</v>
      </c>
      <c r="BM47" s="1">
        <v>1724</v>
      </c>
      <c r="BN47" s="1">
        <v>205</v>
      </c>
      <c r="BP47" s="1">
        <v>480</v>
      </c>
    </row>
    <row r="48" spans="2:68" ht="15.75">
      <c r="B48" s="2" t="s">
        <v>291</v>
      </c>
      <c r="C48" s="2">
        <v>478</v>
      </c>
      <c r="D48" s="2">
        <v>541</v>
      </c>
      <c r="E48" s="2">
        <v>1980</v>
      </c>
      <c r="F48" s="2">
        <v>127</v>
      </c>
      <c r="G48" s="2">
        <v>2872</v>
      </c>
      <c r="H48" s="2">
        <v>1792</v>
      </c>
      <c r="I48" s="2">
        <v>1207</v>
      </c>
      <c r="J48" s="2">
        <v>459</v>
      </c>
      <c r="K48" s="2">
        <v>2540</v>
      </c>
      <c r="L48" s="2">
        <v>1752</v>
      </c>
      <c r="M48" s="2">
        <v>1247</v>
      </c>
      <c r="N48" s="2">
        <v>1624</v>
      </c>
      <c r="O48" s="2">
        <v>1375</v>
      </c>
      <c r="P48" s="2">
        <v>574</v>
      </c>
      <c r="Q48" s="2">
        <v>261</v>
      </c>
      <c r="R48" s="2">
        <v>1157</v>
      </c>
      <c r="S48" s="2">
        <v>550</v>
      </c>
      <c r="T48" s="2">
        <v>485</v>
      </c>
      <c r="U48" s="2">
        <v>399</v>
      </c>
      <c r="V48" s="2">
        <v>8</v>
      </c>
      <c r="W48" s="2">
        <v>263</v>
      </c>
      <c r="X48" s="2">
        <v>764</v>
      </c>
      <c r="Y48" s="2">
        <v>1964</v>
      </c>
      <c r="Z48" s="2">
        <v>1064</v>
      </c>
      <c r="AA48" s="2">
        <v>1550</v>
      </c>
      <c r="AB48" s="2">
        <v>342</v>
      </c>
      <c r="AC48" s="2">
        <v>27</v>
      </c>
      <c r="AD48" s="2">
        <v>2830</v>
      </c>
      <c r="AE48" s="2">
        <v>169</v>
      </c>
      <c r="AF48" s="2">
        <v>1357</v>
      </c>
      <c r="AG48" s="2">
        <v>963</v>
      </c>
      <c r="AH48" s="2">
        <v>514</v>
      </c>
      <c r="AI48" s="2">
        <v>142</v>
      </c>
      <c r="AJ48" s="2">
        <v>23</v>
      </c>
      <c r="AK48" s="1">
        <v>74</v>
      </c>
      <c r="AL48" s="1">
        <v>17</v>
      </c>
      <c r="AM48" s="1" t="s">
        <v>1</v>
      </c>
      <c r="AN48" s="1">
        <v>2903</v>
      </c>
      <c r="AO48" s="1">
        <v>5</v>
      </c>
      <c r="AP48" s="1" t="s">
        <v>1</v>
      </c>
      <c r="AQ48" s="1" t="s">
        <v>1</v>
      </c>
      <c r="AR48" s="1" t="s">
        <v>1</v>
      </c>
      <c r="AS48" s="1">
        <v>2999</v>
      </c>
      <c r="AT48" s="1" t="s">
        <v>1</v>
      </c>
      <c r="AU48" s="1">
        <v>661</v>
      </c>
      <c r="AV48" s="1">
        <v>71</v>
      </c>
      <c r="AW48" s="1">
        <v>5</v>
      </c>
      <c r="AX48" s="1">
        <v>2232</v>
      </c>
      <c r="AY48" s="1">
        <v>30</v>
      </c>
      <c r="AZ48" s="1">
        <v>10</v>
      </c>
      <c r="BA48" s="1">
        <v>2989</v>
      </c>
      <c r="BB48" s="1">
        <v>1830</v>
      </c>
      <c r="BC48" s="1">
        <v>985</v>
      </c>
      <c r="BE48" s="1">
        <v>1351</v>
      </c>
      <c r="BF48" s="1">
        <v>121</v>
      </c>
      <c r="BG48" s="1">
        <v>2914</v>
      </c>
      <c r="BH48" s="1">
        <v>85</v>
      </c>
      <c r="BI48" s="1">
        <v>2788</v>
      </c>
      <c r="BJ48" s="1">
        <v>204</v>
      </c>
      <c r="BK48" s="1">
        <v>2924</v>
      </c>
      <c r="BL48" s="1">
        <v>75</v>
      </c>
      <c r="BM48" s="1">
        <v>2622</v>
      </c>
      <c r="BN48" s="1">
        <v>377</v>
      </c>
      <c r="BP48" s="1">
        <v>637</v>
      </c>
    </row>
    <row r="49" spans="2:68" ht="15.75">
      <c r="B49" s="2" t="s">
        <v>290</v>
      </c>
      <c r="C49" s="2" t="s">
        <v>1</v>
      </c>
      <c r="D49" s="2">
        <v>6</v>
      </c>
      <c r="E49" s="2" t="s">
        <v>1</v>
      </c>
      <c r="F49" s="2" t="s">
        <v>1</v>
      </c>
      <c r="G49" s="2">
        <v>6</v>
      </c>
      <c r="H49" s="2">
        <v>6</v>
      </c>
      <c r="I49" s="2" t="s">
        <v>1</v>
      </c>
      <c r="J49" s="2" t="s">
        <v>1</v>
      </c>
      <c r="K49" s="2">
        <v>6</v>
      </c>
      <c r="L49" s="2">
        <v>6</v>
      </c>
      <c r="M49" s="2" t="s">
        <v>1</v>
      </c>
      <c r="N49" s="2">
        <v>6</v>
      </c>
      <c r="O49" s="2" t="s">
        <v>1</v>
      </c>
      <c r="P49" s="2">
        <v>1</v>
      </c>
      <c r="Q49" s="2">
        <v>1</v>
      </c>
      <c r="R49" s="2">
        <v>2</v>
      </c>
      <c r="S49" s="2">
        <v>1</v>
      </c>
      <c r="T49" s="2" t="s">
        <v>1</v>
      </c>
      <c r="U49" s="2">
        <v>2</v>
      </c>
      <c r="V49" s="2" t="s">
        <v>1</v>
      </c>
      <c r="W49" s="2" t="s">
        <v>1</v>
      </c>
      <c r="X49" s="2" t="s">
        <v>1</v>
      </c>
      <c r="Y49" s="2">
        <v>6</v>
      </c>
      <c r="Z49" s="2" t="s">
        <v>1</v>
      </c>
      <c r="AA49" s="2" t="s">
        <v>1</v>
      </c>
      <c r="AB49" s="2">
        <v>6</v>
      </c>
      <c r="AC49" s="2" t="s">
        <v>1</v>
      </c>
      <c r="AD49" s="2">
        <v>6</v>
      </c>
      <c r="AE49" s="2" t="s">
        <v>1</v>
      </c>
      <c r="AF49" s="2">
        <v>6</v>
      </c>
      <c r="AG49" s="2" t="s">
        <v>1</v>
      </c>
      <c r="AH49" s="2" t="s">
        <v>1</v>
      </c>
      <c r="AI49" s="2" t="s">
        <v>1</v>
      </c>
      <c r="AJ49" s="2" t="s">
        <v>1</v>
      </c>
      <c r="AK49" s="1" t="s">
        <v>1</v>
      </c>
      <c r="AL49" s="1" t="s">
        <v>1</v>
      </c>
      <c r="AM49" s="1" t="s">
        <v>1</v>
      </c>
      <c r="AN49" s="1" t="s">
        <v>1</v>
      </c>
      <c r="AO49" s="1">
        <v>6</v>
      </c>
      <c r="AP49" s="1" t="s">
        <v>1</v>
      </c>
      <c r="AQ49" s="1" t="s">
        <v>1</v>
      </c>
      <c r="AR49" s="1" t="s">
        <v>1</v>
      </c>
      <c r="AS49" s="1" t="s">
        <v>1</v>
      </c>
      <c r="AT49" s="1">
        <v>6</v>
      </c>
      <c r="AU49" s="1" t="s">
        <v>1</v>
      </c>
      <c r="AV49" s="1" t="s">
        <v>1</v>
      </c>
      <c r="AW49" s="1" t="s">
        <v>1</v>
      </c>
      <c r="AX49" s="1">
        <v>6</v>
      </c>
      <c r="AY49" s="1" t="s">
        <v>1</v>
      </c>
      <c r="AZ49" s="1" t="s">
        <v>1</v>
      </c>
      <c r="BA49" s="1">
        <v>6</v>
      </c>
      <c r="BB49" s="1">
        <v>6</v>
      </c>
      <c r="BC49" s="1" t="s">
        <v>1</v>
      </c>
      <c r="BE49" s="1">
        <v>3</v>
      </c>
      <c r="BF49" s="1">
        <v>1</v>
      </c>
      <c r="BG49" s="1">
        <v>6</v>
      </c>
      <c r="BH49" s="1" t="s">
        <v>1</v>
      </c>
      <c r="BI49" s="1">
        <v>6</v>
      </c>
      <c r="BJ49" s="1" t="s">
        <v>1</v>
      </c>
      <c r="BK49" s="1">
        <v>6</v>
      </c>
      <c r="BL49" s="1" t="s">
        <v>1</v>
      </c>
      <c r="BM49" s="1">
        <v>6</v>
      </c>
      <c r="BN49" s="1" t="s">
        <v>1</v>
      </c>
      <c r="BP49" s="1">
        <v>2</v>
      </c>
    </row>
    <row r="50" spans="1:68" ht="15.75">
      <c r="A50" s="2" t="s">
        <v>17</v>
      </c>
      <c r="B50" s="2" t="s">
        <v>292</v>
      </c>
      <c r="C50" s="2">
        <v>1371</v>
      </c>
      <c r="D50" s="2">
        <v>3474</v>
      </c>
      <c r="E50" s="2">
        <v>4195</v>
      </c>
      <c r="F50" s="2">
        <v>2385</v>
      </c>
      <c r="G50" s="2">
        <v>6655</v>
      </c>
      <c r="H50" s="2">
        <v>7434</v>
      </c>
      <c r="I50" s="2">
        <v>1606</v>
      </c>
      <c r="J50" s="2">
        <v>4474</v>
      </c>
      <c r="K50" s="2">
        <v>4566</v>
      </c>
      <c r="L50" s="2">
        <v>7110</v>
      </c>
      <c r="M50" s="2">
        <v>1930</v>
      </c>
      <c r="N50" s="2">
        <v>7336</v>
      </c>
      <c r="O50" s="2">
        <v>1704</v>
      </c>
      <c r="P50" s="2">
        <v>1710</v>
      </c>
      <c r="Q50" s="2">
        <v>303</v>
      </c>
      <c r="R50" s="2">
        <v>5390</v>
      </c>
      <c r="S50" s="2">
        <v>418</v>
      </c>
      <c r="T50" s="2">
        <v>1319</v>
      </c>
      <c r="U50" s="2">
        <v>805</v>
      </c>
      <c r="V50" s="2">
        <v>29</v>
      </c>
      <c r="W50" s="2">
        <v>1691</v>
      </c>
      <c r="X50" s="2">
        <v>3487</v>
      </c>
      <c r="Y50" s="2">
        <v>3833</v>
      </c>
      <c r="Z50" s="2">
        <v>1470</v>
      </c>
      <c r="AA50" s="2">
        <v>4375</v>
      </c>
      <c r="AB50" s="2">
        <v>3092</v>
      </c>
      <c r="AC50" s="2">
        <v>77</v>
      </c>
      <c r="AD50" s="2">
        <v>8210</v>
      </c>
      <c r="AE50" s="2">
        <v>830</v>
      </c>
      <c r="AF50" s="2">
        <v>625</v>
      </c>
      <c r="AG50" s="2">
        <v>1557</v>
      </c>
      <c r="AH50" s="2">
        <v>2441</v>
      </c>
      <c r="AI50" s="2">
        <v>2604</v>
      </c>
      <c r="AJ50" s="2">
        <v>1813</v>
      </c>
      <c r="AK50" s="1">
        <v>8012</v>
      </c>
      <c r="AL50" s="1">
        <v>55</v>
      </c>
      <c r="AM50" s="1">
        <v>8</v>
      </c>
      <c r="AN50" s="1">
        <v>965</v>
      </c>
      <c r="AO50" s="1" t="s">
        <v>1</v>
      </c>
      <c r="AP50" s="1">
        <v>8342</v>
      </c>
      <c r="AQ50" s="1">
        <v>34</v>
      </c>
      <c r="AR50" s="1">
        <v>3</v>
      </c>
      <c r="AS50" s="1">
        <v>661</v>
      </c>
      <c r="AT50" s="1" t="s">
        <v>1</v>
      </c>
      <c r="AU50" s="1">
        <v>9040</v>
      </c>
      <c r="AV50" s="1" t="s">
        <v>1</v>
      </c>
      <c r="AW50" s="1" t="s">
        <v>1</v>
      </c>
      <c r="AX50" s="1" t="s">
        <v>1</v>
      </c>
      <c r="AY50" s="1" t="s">
        <v>1</v>
      </c>
      <c r="AZ50" s="1">
        <v>95</v>
      </c>
      <c r="BA50" s="1">
        <v>8945</v>
      </c>
      <c r="BB50" s="1">
        <v>5716</v>
      </c>
      <c r="BC50" s="1">
        <v>2339</v>
      </c>
      <c r="BE50" s="1">
        <v>3586</v>
      </c>
      <c r="BF50" s="1">
        <v>293</v>
      </c>
      <c r="BG50" s="1">
        <v>8793</v>
      </c>
      <c r="BH50" s="1">
        <v>247</v>
      </c>
      <c r="BI50" s="1">
        <v>8446</v>
      </c>
      <c r="BJ50" s="1">
        <v>563</v>
      </c>
      <c r="BK50" s="1">
        <v>8919</v>
      </c>
      <c r="BL50" s="1">
        <v>121</v>
      </c>
      <c r="BM50" s="1">
        <v>8133</v>
      </c>
      <c r="BN50" s="1">
        <v>907</v>
      </c>
      <c r="BP50" s="1">
        <v>1639</v>
      </c>
    </row>
    <row r="51" spans="2:68" ht="15.75">
      <c r="B51" s="2" t="s">
        <v>52</v>
      </c>
      <c r="C51" s="2">
        <v>27</v>
      </c>
      <c r="D51" s="2">
        <v>149</v>
      </c>
      <c r="E51" s="2">
        <v>221</v>
      </c>
      <c r="F51" s="2">
        <v>63</v>
      </c>
      <c r="G51" s="2">
        <v>334</v>
      </c>
      <c r="H51" s="2">
        <v>225</v>
      </c>
      <c r="I51" s="2">
        <v>172</v>
      </c>
      <c r="J51" s="2">
        <v>171</v>
      </c>
      <c r="K51" s="2">
        <v>226</v>
      </c>
      <c r="L51" s="2">
        <v>372</v>
      </c>
      <c r="M51" s="2">
        <v>25</v>
      </c>
      <c r="N51" s="2">
        <v>305</v>
      </c>
      <c r="O51" s="2">
        <v>92</v>
      </c>
      <c r="P51" s="2">
        <v>84</v>
      </c>
      <c r="Q51" s="2">
        <v>22</v>
      </c>
      <c r="R51" s="2">
        <v>217</v>
      </c>
      <c r="S51" s="2">
        <v>22</v>
      </c>
      <c r="T51" s="2">
        <v>74</v>
      </c>
      <c r="U51" s="2">
        <v>35</v>
      </c>
      <c r="V51" s="2" t="s">
        <v>1</v>
      </c>
      <c r="W51" s="2">
        <v>32</v>
      </c>
      <c r="X51" s="2">
        <v>138</v>
      </c>
      <c r="Y51" s="2">
        <v>227</v>
      </c>
      <c r="Z51" s="2">
        <v>81</v>
      </c>
      <c r="AA51" s="2">
        <v>213</v>
      </c>
      <c r="AB51" s="2">
        <v>103</v>
      </c>
      <c r="AC51" s="2" t="s">
        <v>1</v>
      </c>
      <c r="AD51" s="2">
        <v>378</v>
      </c>
      <c r="AE51" s="2">
        <v>19</v>
      </c>
      <c r="AF51" s="2">
        <v>73</v>
      </c>
      <c r="AG51" s="2">
        <v>103</v>
      </c>
      <c r="AH51" s="2">
        <v>83</v>
      </c>
      <c r="AI51" s="2">
        <v>105</v>
      </c>
      <c r="AJ51" s="2">
        <v>33</v>
      </c>
      <c r="AK51" s="1">
        <v>222</v>
      </c>
      <c r="AL51" s="1">
        <v>53</v>
      </c>
      <c r="AM51" s="1">
        <v>45</v>
      </c>
      <c r="AN51" s="1">
        <v>77</v>
      </c>
      <c r="AO51" s="1" t="s">
        <v>1</v>
      </c>
      <c r="AP51" s="1">
        <v>236</v>
      </c>
      <c r="AQ51" s="1">
        <v>49</v>
      </c>
      <c r="AR51" s="1">
        <v>41</v>
      </c>
      <c r="AS51" s="1">
        <v>71</v>
      </c>
      <c r="AT51" s="1" t="s">
        <v>1</v>
      </c>
      <c r="AU51" s="1" t="s">
        <v>1</v>
      </c>
      <c r="AV51" s="1">
        <v>397</v>
      </c>
      <c r="AW51" s="1" t="s">
        <v>1</v>
      </c>
      <c r="AX51" s="1" t="s">
        <v>1</v>
      </c>
      <c r="AY51" s="1" t="s">
        <v>1</v>
      </c>
      <c r="AZ51" s="1">
        <v>1</v>
      </c>
      <c r="BA51" s="1">
        <v>396</v>
      </c>
      <c r="BB51" s="1">
        <v>271</v>
      </c>
      <c r="BC51" s="1">
        <v>98</v>
      </c>
      <c r="BE51" s="1">
        <v>154</v>
      </c>
      <c r="BF51" s="1">
        <v>20</v>
      </c>
      <c r="BG51" s="1">
        <v>387</v>
      </c>
      <c r="BH51" s="1">
        <v>10</v>
      </c>
      <c r="BI51" s="1">
        <v>364</v>
      </c>
      <c r="BJ51" s="1">
        <v>33</v>
      </c>
      <c r="BK51" s="1">
        <v>384</v>
      </c>
      <c r="BL51" s="1">
        <v>13</v>
      </c>
      <c r="BM51" s="1">
        <v>349</v>
      </c>
      <c r="BN51" s="1">
        <v>48</v>
      </c>
      <c r="BP51" s="1">
        <v>97</v>
      </c>
    </row>
    <row r="52" spans="2:68" ht="15.75">
      <c r="B52" s="2" t="s">
        <v>53</v>
      </c>
      <c r="C52" s="2" t="s">
        <v>1</v>
      </c>
      <c r="D52" s="2">
        <v>10</v>
      </c>
      <c r="E52" s="2">
        <v>5</v>
      </c>
      <c r="F52" s="2" t="s">
        <v>1</v>
      </c>
      <c r="G52" s="2">
        <v>15</v>
      </c>
      <c r="H52" s="2">
        <v>6</v>
      </c>
      <c r="I52" s="2">
        <v>9</v>
      </c>
      <c r="J52" s="2" t="s">
        <v>1</v>
      </c>
      <c r="K52" s="2">
        <v>15</v>
      </c>
      <c r="L52" s="2">
        <v>10</v>
      </c>
      <c r="M52" s="2">
        <v>5</v>
      </c>
      <c r="N52" s="2">
        <v>1</v>
      </c>
      <c r="O52" s="2">
        <v>14</v>
      </c>
      <c r="P52" s="2">
        <v>2</v>
      </c>
      <c r="Q52" s="2" t="s">
        <v>1</v>
      </c>
      <c r="R52" s="2">
        <v>9</v>
      </c>
      <c r="S52" s="2">
        <v>2</v>
      </c>
      <c r="T52" s="2">
        <v>1</v>
      </c>
      <c r="U52" s="2">
        <v>1</v>
      </c>
      <c r="V52" s="2" t="s">
        <v>1</v>
      </c>
      <c r="W52" s="2">
        <v>1</v>
      </c>
      <c r="X52" s="2" t="s">
        <v>1</v>
      </c>
      <c r="Y52" s="2">
        <v>14</v>
      </c>
      <c r="Z52" s="2" t="s">
        <v>1</v>
      </c>
      <c r="AA52" s="2">
        <v>9</v>
      </c>
      <c r="AB52" s="2">
        <v>6</v>
      </c>
      <c r="AC52" s="2" t="s">
        <v>1</v>
      </c>
      <c r="AD52" s="2">
        <v>15</v>
      </c>
      <c r="AE52" s="2" t="s">
        <v>1</v>
      </c>
      <c r="AF52" s="2">
        <v>15</v>
      </c>
      <c r="AG52" s="2" t="s">
        <v>1</v>
      </c>
      <c r="AH52" s="2" t="s">
        <v>1</v>
      </c>
      <c r="AI52" s="2" t="s">
        <v>1</v>
      </c>
      <c r="AJ52" s="2" t="s">
        <v>1</v>
      </c>
      <c r="AK52" s="1" t="s">
        <v>1</v>
      </c>
      <c r="AL52" s="1">
        <v>1</v>
      </c>
      <c r="AM52" s="1">
        <v>9</v>
      </c>
      <c r="AN52" s="1">
        <v>5</v>
      </c>
      <c r="AO52" s="1" t="s">
        <v>1</v>
      </c>
      <c r="AP52" s="1" t="s">
        <v>1</v>
      </c>
      <c r="AQ52" s="1">
        <v>1</v>
      </c>
      <c r="AR52" s="1">
        <v>9</v>
      </c>
      <c r="AS52" s="1">
        <v>5</v>
      </c>
      <c r="AT52" s="1" t="s">
        <v>1</v>
      </c>
      <c r="AU52" s="1" t="s">
        <v>1</v>
      </c>
      <c r="AV52" s="1" t="s">
        <v>1</v>
      </c>
      <c r="AW52" s="1">
        <v>15</v>
      </c>
      <c r="AX52" s="1" t="s">
        <v>1</v>
      </c>
      <c r="AY52" s="1" t="s">
        <v>1</v>
      </c>
      <c r="AZ52" s="1" t="s">
        <v>1</v>
      </c>
      <c r="BA52" s="1">
        <v>15</v>
      </c>
      <c r="BB52" s="1">
        <v>10</v>
      </c>
      <c r="BC52" s="1">
        <v>5</v>
      </c>
      <c r="BE52" s="1">
        <v>5</v>
      </c>
      <c r="BF52" s="1" t="s">
        <v>1</v>
      </c>
      <c r="BG52" s="1">
        <v>15</v>
      </c>
      <c r="BH52" s="1" t="s">
        <v>1</v>
      </c>
      <c r="BI52" s="1">
        <v>14</v>
      </c>
      <c r="BJ52" s="1">
        <v>1</v>
      </c>
      <c r="BK52" s="1">
        <v>6</v>
      </c>
      <c r="BL52" s="1">
        <v>9</v>
      </c>
      <c r="BM52" s="1">
        <v>15</v>
      </c>
      <c r="BN52" s="1" t="s">
        <v>1</v>
      </c>
      <c r="BP52" s="1">
        <v>2</v>
      </c>
    </row>
    <row r="53" spans="2:68" ht="15.75">
      <c r="B53" s="2" t="s">
        <v>293</v>
      </c>
      <c r="C53" s="2">
        <v>4275</v>
      </c>
      <c r="D53" s="2">
        <v>917</v>
      </c>
      <c r="E53" s="2">
        <v>1508</v>
      </c>
      <c r="F53" s="2">
        <v>572</v>
      </c>
      <c r="G53" s="2">
        <v>6128</v>
      </c>
      <c r="H53" s="2">
        <v>2909</v>
      </c>
      <c r="I53" s="2">
        <v>3791</v>
      </c>
      <c r="J53" s="2">
        <v>2104</v>
      </c>
      <c r="K53" s="2">
        <v>4596</v>
      </c>
      <c r="L53" s="2">
        <v>4368</v>
      </c>
      <c r="M53" s="2">
        <v>2332</v>
      </c>
      <c r="N53" s="2">
        <v>4108</v>
      </c>
      <c r="O53" s="2">
        <v>2592</v>
      </c>
      <c r="P53" s="2">
        <v>1349</v>
      </c>
      <c r="Q53" s="2">
        <v>459</v>
      </c>
      <c r="R53" s="2">
        <v>2856</v>
      </c>
      <c r="S53" s="2">
        <v>969</v>
      </c>
      <c r="T53" s="2">
        <v>954</v>
      </c>
      <c r="U53" s="2">
        <v>979</v>
      </c>
      <c r="V53" s="2">
        <v>18</v>
      </c>
      <c r="W53" s="2">
        <v>642</v>
      </c>
      <c r="X53" s="2">
        <v>1832</v>
      </c>
      <c r="Y53" s="2">
        <v>4208</v>
      </c>
      <c r="Z53" s="2">
        <v>2445</v>
      </c>
      <c r="AA53" s="2">
        <v>3251</v>
      </c>
      <c r="AB53" s="2">
        <v>875</v>
      </c>
      <c r="AC53" s="2">
        <v>113</v>
      </c>
      <c r="AD53" s="2">
        <v>6453</v>
      </c>
      <c r="AE53" s="2">
        <v>247</v>
      </c>
      <c r="AF53" s="2">
        <v>3078</v>
      </c>
      <c r="AG53" s="2">
        <v>2034</v>
      </c>
      <c r="AH53" s="2">
        <v>1068</v>
      </c>
      <c r="AI53" s="2">
        <v>342</v>
      </c>
      <c r="AJ53" s="2">
        <v>178</v>
      </c>
      <c r="AK53" s="1">
        <v>521</v>
      </c>
      <c r="AL53" s="1">
        <v>2040</v>
      </c>
      <c r="AM53" s="1">
        <v>1811</v>
      </c>
      <c r="AN53" s="1">
        <v>2317</v>
      </c>
      <c r="AO53" s="1">
        <v>11</v>
      </c>
      <c r="AP53" s="1">
        <v>654</v>
      </c>
      <c r="AQ53" s="1">
        <v>1967</v>
      </c>
      <c r="AR53" s="1">
        <v>1841</v>
      </c>
      <c r="AS53" s="1">
        <v>2232</v>
      </c>
      <c r="AT53" s="1">
        <v>6</v>
      </c>
      <c r="AU53" s="1" t="s">
        <v>1</v>
      </c>
      <c r="AV53" s="1" t="s">
        <v>1</v>
      </c>
      <c r="AW53" s="1" t="s">
        <v>1</v>
      </c>
      <c r="AX53" s="1">
        <v>6700</v>
      </c>
      <c r="AY53" s="1" t="s">
        <v>1</v>
      </c>
      <c r="AZ53" s="1">
        <v>51</v>
      </c>
      <c r="BA53" s="1">
        <v>6649</v>
      </c>
      <c r="BB53" s="1">
        <v>4255</v>
      </c>
      <c r="BC53" s="1">
        <v>2006</v>
      </c>
      <c r="BE53" s="1">
        <v>2963</v>
      </c>
      <c r="BF53" s="1">
        <v>297</v>
      </c>
      <c r="BG53" s="1">
        <v>6551</v>
      </c>
      <c r="BH53" s="1">
        <v>149</v>
      </c>
      <c r="BI53" s="1">
        <v>6211</v>
      </c>
      <c r="BJ53" s="1">
        <v>465</v>
      </c>
      <c r="BK53" s="1">
        <v>6530</v>
      </c>
      <c r="BL53" s="1">
        <v>170</v>
      </c>
      <c r="BM53" s="1">
        <v>5941</v>
      </c>
      <c r="BN53" s="1">
        <v>759</v>
      </c>
      <c r="BP53" s="1">
        <v>1540</v>
      </c>
    </row>
    <row r="54" spans="2:68" ht="15.75">
      <c r="B54" s="2" t="s">
        <v>294</v>
      </c>
      <c r="C54" s="2">
        <v>60</v>
      </c>
      <c r="D54" s="2">
        <v>46</v>
      </c>
      <c r="E54" s="2">
        <v>5</v>
      </c>
      <c r="F54" s="2">
        <v>12</v>
      </c>
      <c r="G54" s="2">
        <v>99</v>
      </c>
      <c r="H54" s="2">
        <v>26</v>
      </c>
      <c r="I54" s="2">
        <v>85</v>
      </c>
      <c r="J54" s="2">
        <v>46</v>
      </c>
      <c r="K54" s="2">
        <v>65</v>
      </c>
      <c r="L54" s="2">
        <v>81</v>
      </c>
      <c r="M54" s="2">
        <v>30</v>
      </c>
      <c r="N54" s="2">
        <v>68</v>
      </c>
      <c r="O54" s="2">
        <v>43</v>
      </c>
      <c r="P54" s="2">
        <v>28</v>
      </c>
      <c r="Q54" s="2">
        <v>5</v>
      </c>
      <c r="R54" s="2">
        <v>51</v>
      </c>
      <c r="S54" s="2">
        <v>7</v>
      </c>
      <c r="T54" s="2">
        <v>17</v>
      </c>
      <c r="U54" s="2">
        <v>19</v>
      </c>
      <c r="V54" s="2">
        <v>1</v>
      </c>
      <c r="W54" s="2">
        <v>12</v>
      </c>
      <c r="X54" s="2">
        <v>28</v>
      </c>
      <c r="Y54" s="2">
        <v>70</v>
      </c>
      <c r="Z54" s="2">
        <v>41</v>
      </c>
      <c r="AA54" s="2">
        <v>43</v>
      </c>
      <c r="AB54" s="2">
        <v>27</v>
      </c>
      <c r="AC54" s="2" t="s">
        <v>1</v>
      </c>
      <c r="AD54" s="2">
        <v>107</v>
      </c>
      <c r="AE54" s="2">
        <v>4</v>
      </c>
      <c r="AF54" s="2">
        <v>48</v>
      </c>
      <c r="AG54" s="2">
        <v>46</v>
      </c>
      <c r="AH54" s="2">
        <v>5</v>
      </c>
      <c r="AI54" s="2">
        <v>6</v>
      </c>
      <c r="AJ54" s="2">
        <v>6</v>
      </c>
      <c r="AK54" s="1">
        <v>4</v>
      </c>
      <c r="AL54" s="1">
        <v>27</v>
      </c>
      <c r="AM54" s="1">
        <v>41</v>
      </c>
      <c r="AN54" s="1">
        <v>39</v>
      </c>
      <c r="AO54" s="1" t="s">
        <v>1</v>
      </c>
      <c r="AP54" s="1">
        <v>13</v>
      </c>
      <c r="AQ54" s="1">
        <v>33</v>
      </c>
      <c r="AR54" s="1">
        <v>35</v>
      </c>
      <c r="AS54" s="1">
        <v>30</v>
      </c>
      <c r="AT54" s="1" t="s">
        <v>1</v>
      </c>
      <c r="AU54" s="1" t="s">
        <v>1</v>
      </c>
      <c r="AV54" s="1" t="s">
        <v>1</v>
      </c>
      <c r="AW54" s="1" t="s">
        <v>1</v>
      </c>
      <c r="AX54" s="1" t="s">
        <v>1</v>
      </c>
      <c r="AY54" s="1">
        <v>111</v>
      </c>
      <c r="AZ54" s="1">
        <v>1</v>
      </c>
      <c r="BA54" s="1">
        <v>110</v>
      </c>
      <c r="BB54" s="1">
        <v>95</v>
      </c>
      <c r="BC54" s="1">
        <v>5</v>
      </c>
      <c r="BE54" s="1">
        <v>53</v>
      </c>
      <c r="BF54" s="1">
        <v>3</v>
      </c>
      <c r="BG54" s="1">
        <v>104</v>
      </c>
      <c r="BH54" s="1">
        <v>7</v>
      </c>
      <c r="BI54" s="1">
        <v>107</v>
      </c>
      <c r="BJ54" s="1">
        <v>4</v>
      </c>
      <c r="BK54" s="1">
        <v>111</v>
      </c>
      <c r="BL54" s="1" t="s">
        <v>1</v>
      </c>
      <c r="BM54" s="1">
        <v>101</v>
      </c>
      <c r="BN54" s="1">
        <v>10</v>
      </c>
      <c r="BP54" s="1">
        <v>33</v>
      </c>
    </row>
    <row r="55" spans="1:68" ht="15.75">
      <c r="A55" s="2" t="s">
        <v>67</v>
      </c>
      <c r="B55" s="2" t="s">
        <v>54</v>
      </c>
      <c r="C55" s="2">
        <v>43</v>
      </c>
      <c r="D55" s="2">
        <v>58</v>
      </c>
      <c r="E55" s="2">
        <v>47</v>
      </c>
      <c r="F55" s="2">
        <v>11</v>
      </c>
      <c r="G55" s="2">
        <v>137</v>
      </c>
      <c r="H55" s="2">
        <v>114</v>
      </c>
      <c r="I55" s="2">
        <v>34</v>
      </c>
      <c r="J55" s="2">
        <v>78</v>
      </c>
      <c r="K55" s="2">
        <v>70</v>
      </c>
      <c r="L55" s="2">
        <v>112</v>
      </c>
      <c r="M55" s="2">
        <v>36</v>
      </c>
      <c r="N55" s="2">
        <v>101</v>
      </c>
      <c r="O55" s="2">
        <v>47</v>
      </c>
      <c r="P55" s="2">
        <v>5</v>
      </c>
      <c r="Q55" s="2">
        <v>2</v>
      </c>
      <c r="R55" s="2">
        <v>123</v>
      </c>
      <c r="S55" s="2">
        <v>9</v>
      </c>
      <c r="T55" s="2">
        <v>6</v>
      </c>
      <c r="U55" s="2">
        <v>4</v>
      </c>
      <c r="V55" s="2">
        <v>15</v>
      </c>
      <c r="W55" s="2">
        <v>80</v>
      </c>
      <c r="X55" s="2">
        <v>39</v>
      </c>
      <c r="Y55" s="2">
        <v>14</v>
      </c>
      <c r="Z55" s="2">
        <v>72</v>
      </c>
      <c r="AA55" s="2">
        <v>70</v>
      </c>
      <c r="AB55" s="2">
        <v>6</v>
      </c>
      <c r="AC55" s="2" t="s">
        <v>1</v>
      </c>
      <c r="AD55" s="2">
        <v>99</v>
      </c>
      <c r="AE55" s="2">
        <v>49</v>
      </c>
      <c r="AF55" s="2">
        <v>14</v>
      </c>
      <c r="AG55" s="2">
        <v>38</v>
      </c>
      <c r="AH55" s="2">
        <v>36</v>
      </c>
      <c r="AI55" s="2">
        <v>46</v>
      </c>
      <c r="AJ55" s="2">
        <v>14</v>
      </c>
      <c r="AK55" s="1">
        <v>89</v>
      </c>
      <c r="AL55" s="1">
        <v>21</v>
      </c>
      <c r="AM55" s="1">
        <v>25</v>
      </c>
      <c r="AN55" s="1">
        <v>13</v>
      </c>
      <c r="AO55" s="1" t="s">
        <v>1</v>
      </c>
      <c r="AP55" s="1">
        <v>92</v>
      </c>
      <c r="AQ55" s="1">
        <v>18</v>
      </c>
      <c r="AR55" s="1">
        <v>28</v>
      </c>
      <c r="AS55" s="1">
        <v>10</v>
      </c>
      <c r="AT55" s="1" t="s">
        <v>1</v>
      </c>
      <c r="AU55" s="1">
        <v>95</v>
      </c>
      <c r="AV55" s="1">
        <v>1</v>
      </c>
      <c r="AW55" s="1" t="s">
        <v>1</v>
      </c>
      <c r="AX55" s="1">
        <v>51</v>
      </c>
      <c r="AY55" s="1">
        <v>1</v>
      </c>
      <c r="AZ55" s="1">
        <v>148</v>
      </c>
      <c r="BA55" s="1" t="s">
        <v>1</v>
      </c>
      <c r="BB55" s="1">
        <v>93</v>
      </c>
      <c r="BC55" s="1">
        <v>30</v>
      </c>
      <c r="BE55" s="1">
        <v>30</v>
      </c>
      <c r="BF55" s="1">
        <v>5</v>
      </c>
      <c r="BG55" s="1">
        <v>93</v>
      </c>
      <c r="BH55" s="1">
        <v>55</v>
      </c>
      <c r="BI55" s="1">
        <v>107</v>
      </c>
      <c r="BJ55" s="1">
        <v>41</v>
      </c>
      <c r="BK55" s="1">
        <v>140</v>
      </c>
      <c r="BL55" s="1">
        <v>8</v>
      </c>
      <c r="BM55" s="1">
        <v>114</v>
      </c>
      <c r="BN55" s="1">
        <v>34</v>
      </c>
      <c r="BP55" s="1">
        <v>9</v>
      </c>
    </row>
    <row r="56" spans="2:68" ht="15.75">
      <c r="B56" s="2" t="s">
        <v>55</v>
      </c>
      <c r="C56" s="2">
        <v>5690</v>
      </c>
      <c r="D56" s="2">
        <v>4538</v>
      </c>
      <c r="E56" s="2">
        <v>5887</v>
      </c>
      <c r="F56" s="2">
        <v>3021</v>
      </c>
      <c r="G56" s="2">
        <v>13094</v>
      </c>
      <c r="H56" s="2">
        <v>10486</v>
      </c>
      <c r="I56" s="2">
        <v>5629</v>
      </c>
      <c r="J56" s="2">
        <v>6717</v>
      </c>
      <c r="K56" s="2">
        <v>9398</v>
      </c>
      <c r="L56" s="2">
        <v>11829</v>
      </c>
      <c r="M56" s="2">
        <v>4286</v>
      </c>
      <c r="N56" s="2">
        <v>11717</v>
      </c>
      <c r="O56" s="2">
        <v>4398</v>
      </c>
      <c r="P56" s="2">
        <v>3168</v>
      </c>
      <c r="Q56" s="2">
        <v>787</v>
      </c>
      <c r="R56" s="2">
        <v>8400</v>
      </c>
      <c r="S56" s="2">
        <v>1409</v>
      </c>
      <c r="T56" s="2">
        <v>2359</v>
      </c>
      <c r="U56" s="2">
        <v>1835</v>
      </c>
      <c r="V56" s="2">
        <v>33</v>
      </c>
      <c r="W56" s="2">
        <v>2298</v>
      </c>
      <c r="X56" s="2">
        <v>5446</v>
      </c>
      <c r="Y56" s="2">
        <v>8338</v>
      </c>
      <c r="Z56" s="2">
        <v>3965</v>
      </c>
      <c r="AA56" s="2">
        <v>7821</v>
      </c>
      <c r="AB56" s="2">
        <v>4097</v>
      </c>
      <c r="AC56" s="2">
        <v>190</v>
      </c>
      <c r="AD56" s="2">
        <v>15064</v>
      </c>
      <c r="AE56" s="2">
        <v>1051</v>
      </c>
      <c r="AF56" s="2">
        <v>3825</v>
      </c>
      <c r="AG56" s="2">
        <v>3702</v>
      </c>
      <c r="AH56" s="2">
        <v>3561</v>
      </c>
      <c r="AI56" s="2">
        <v>3011</v>
      </c>
      <c r="AJ56" s="2">
        <v>2016</v>
      </c>
      <c r="AK56" s="1">
        <v>8670</v>
      </c>
      <c r="AL56" s="1">
        <v>2155</v>
      </c>
      <c r="AM56" s="1">
        <v>1889</v>
      </c>
      <c r="AN56" s="1">
        <v>3390</v>
      </c>
      <c r="AO56" s="1">
        <v>11</v>
      </c>
      <c r="AP56" s="1">
        <v>9153</v>
      </c>
      <c r="AQ56" s="1">
        <v>2066</v>
      </c>
      <c r="AR56" s="1">
        <v>1901</v>
      </c>
      <c r="AS56" s="1">
        <v>2989</v>
      </c>
      <c r="AT56" s="1">
        <v>6</v>
      </c>
      <c r="AU56" s="1">
        <v>8945</v>
      </c>
      <c r="AV56" s="1">
        <v>396</v>
      </c>
      <c r="AW56" s="1">
        <v>15</v>
      </c>
      <c r="AX56" s="1">
        <v>6649</v>
      </c>
      <c r="AY56" s="1">
        <v>110</v>
      </c>
      <c r="AZ56" s="1" t="s">
        <v>1</v>
      </c>
      <c r="BA56" s="1">
        <v>16115</v>
      </c>
      <c r="BB56" s="1">
        <v>10254</v>
      </c>
      <c r="BC56" s="1">
        <v>4423</v>
      </c>
      <c r="BE56" s="1">
        <v>6731</v>
      </c>
      <c r="BF56" s="1">
        <v>608</v>
      </c>
      <c r="BG56" s="1">
        <v>15757</v>
      </c>
      <c r="BH56" s="1">
        <v>358</v>
      </c>
      <c r="BI56" s="1">
        <v>15035</v>
      </c>
      <c r="BJ56" s="1">
        <v>1025</v>
      </c>
      <c r="BK56" s="1">
        <v>15810</v>
      </c>
      <c r="BL56" s="1">
        <v>305</v>
      </c>
      <c r="BM56" s="1">
        <v>14425</v>
      </c>
      <c r="BN56" s="1">
        <v>1690</v>
      </c>
      <c r="BP56" s="1">
        <v>3302</v>
      </c>
    </row>
    <row r="57" spans="1:68" ht="15.75">
      <c r="A57" s="2" t="s">
        <v>19</v>
      </c>
      <c r="B57" s="2" t="s">
        <v>54</v>
      </c>
      <c r="C57" s="2">
        <v>3714</v>
      </c>
      <c r="D57" s="2">
        <v>3190</v>
      </c>
      <c r="E57" s="2">
        <v>3443</v>
      </c>
      <c r="F57" s="2">
        <v>2085</v>
      </c>
      <c r="G57" s="2">
        <v>8262</v>
      </c>
      <c r="H57" s="2">
        <v>6683</v>
      </c>
      <c r="I57" s="2">
        <v>3664</v>
      </c>
      <c r="J57" s="2">
        <v>4375</v>
      </c>
      <c r="K57" s="2">
        <v>5972</v>
      </c>
      <c r="L57" s="2">
        <v>7686</v>
      </c>
      <c r="M57" s="2">
        <v>2661</v>
      </c>
      <c r="N57" s="2">
        <v>7440</v>
      </c>
      <c r="O57" s="2">
        <v>2907</v>
      </c>
      <c r="P57" s="2">
        <v>1757</v>
      </c>
      <c r="Q57" s="2">
        <v>474</v>
      </c>
      <c r="R57" s="2">
        <v>5466</v>
      </c>
      <c r="S57" s="2">
        <v>926</v>
      </c>
      <c r="T57" s="2">
        <v>1305</v>
      </c>
      <c r="U57" s="2">
        <v>1056</v>
      </c>
      <c r="V57" s="2">
        <v>26</v>
      </c>
      <c r="W57" s="2">
        <v>1354</v>
      </c>
      <c r="X57" s="2">
        <v>3711</v>
      </c>
      <c r="Y57" s="2">
        <v>5256</v>
      </c>
      <c r="Z57" s="2">
        <v>2595</v>
      </c>
      <c r="AA57" s="2">
        <v>4925</v>
      </c>
      <c r="AB57" s="2">
        <v>2686</v>
      </c>
      <c r="AC57" s="2">
        <v>110</v>
      </c>
      <c r="AD57" s="2">
        <v>9680</v>
      </c>
      <c r="AE57" s="2">
        <v>667</v>
      </c>
      <c r="AF57" s="2">
        <v>2493</v>
      </c>
      <c r="AG57" s="2">
        <v>2286</v>
      </c>
      <c r="AH57" s="2">
        <v>2178</v>
      </c>
      <c r="AI57" s="2">
        <v>1928</v>
      </c>
      <c r="AJ57" s="2">
        <v>1462</v>
      </c>
      <c r="AK57" s="1">
        <v>5551</v>
      </c>
      <c r="AL57" s="1">
        <v>1437</v>
      </c>
      <c r="AM57" s="1">
        <v>1230</v>
      </c>
      <c r="AN57" s="1">
        <v>2118</v>
      </c>
      <c r="AO57" s="1">
        <v>11</v>
      </c>
      <c r="AP57" s="1">
        <v>5908</v>
      </c>
      <c r="AQ57" s="1">
        <v>1369</v>
      </c>
      <c r="AR57" s="1">
        <v>1234</v>
      </c>
      <c r="AS57" s="1">
        <v>1830</v>
      </c>
      <c r="AT57" s="1">
        <v>6</v>
      </c>
      <c r="AU57" s="1">
        <v>5716</v>
      </c>
      <c r="AV57" s="1">
        <v>271</v>
      </c>
      <c r="AW57" s="1">
        <v>10</v>
      </c>
      <c r="AX57" s="1">
        <v>4255</v>
      </c>
      <c r="AY57" s="1">
        <v>95</v>
      </c>
      <c r="AZ57" s="1">
        <v>93</v>
      </c>
      <c r="BA57" s="1">
        <v>10254</v>
      </c>
      <c r="BB57" s="1">
        <v>10347</v>
      </c>
      <c r="BC57" s="1" t="s">
        <v>1</v>
      </c>
      <c r="BE57" s="1">
        <v>4563</v>
      </c>
      <c r="BF57" s="1">
        <v>396</v>
      </c>
      <c r="BG57" s="1">
        <v>10100</v>
      </c>
      <c r="BH57" s="1">
        <v>247</v>
      </c>
      <c r="BI57" s="1">
        <v>9660</v>
      </c>
      <c r="BJ57" s="1">
        <v>663</v>
      </c>
      <c r="BK57" s="1">
        <v>10148</v>
      </c>
      <c r="BL57" s="1">
        <v>199</v>
      </c>
      <c r="BM57" s="1">
        <v>9246</v>
      </c>
      <c r="BN57" s="1">
        <v>1101</v>
      </c>
      <c r="BP57" s="1">
        <v>1903</v>
      </c>
    </row>
    <row r="58" spans="2:68" ht="15.75">
      <c r="B58" s="2" t="s">
        <v>55</v>
      </c>
      <c r="C58" s="2">
        <v>1560</v>
      </c>
      <c r="D58" s="2">
        <v>880</v>
      </c>
      <c r="E58" s="2">
        <v>2013</v>
      </c>
      <c r="F58" s="2">
        <v>577</v>
      </c>
      <c r="G58" s="2">
        <v>3876</v>
      </c>
      <c r="H58" s="2">
        <v>2734</v>
      </c>
      <c r="I58" s="2">
        <v>1719</v>
      </c>
      <c r="J58" s="2">
        <v>1693</v>
      </c>
      <c r="K58" s="2">
        <v>2760</v>
      </c>
      <c r="L58" s="2">
        <v>3094</v>
      </c>
      <c r="M58" s="2">
        <v>1359</v>
      </c>
      <c r="N58" s="2">
        <v>3139</v>
      </c>
      <c r="O58" s="2">
        <v>1314</v>
      </c>
      <c r="P58" s="2">
        <v>609</v>
      </c>
      <c r="Q58" s="2">
        <v>191</v>
      </c>
      <c r="R58" s="2">
        <v>2640</v>
      </c>
      <c r="S58" s="2">
        <v>451</v>
      </c>
      <c r="T58" s="2">
        <v>469</v>
      </c>
      <c r="U58" s="2">
        <v>369</v>
      </c>
      <c r="V58" s="2">
        <v>5</v>
      </c>
      <c r="W58" s="2">
        <v>303</v>
      </c>
      <c r="X58" s="2">
        <v>1311</v>
      </c>
      <c r="Y58" s="2">
        <v>2834</v>
      </c>
      <c r="Z58" s="2">
        <v>1075</v>
      </c>
      <c r="AA58" s="2">
        <v>2315</v>
      </c>
      <c r="AB58" s="2">
        <v>980</v>
      </c>
      <c r="AC58" s="2">
        <v>73</v>
      </c>
      <c r="AD58" s="2">
        <v>4200</v>
      </c>
      <c r="AE58" s="2">
        <v>253</v>
      </c>
      <c r="AF58" s="2">
        <v>1018</v>
      </c>
      <c r="AG58" s="2">
        <v>1213</v>
      </c>
      <c r="AH58" s="2">
        <v>1124</v>
      </c>
      <c r="AI58" s="2">
        <v>828</v>
      </c>
      <c r="AJ58" s="2">
        <v>270</v>
      </c>
      <c r="AK58" s="1">
        <v>2256</v>
      </c>
      <c r="AL58" s="1">
        <v>565</v>
      </c>
      <c r="AM58" s="1">
        <v>567</v>
      </c>
      <c r="AN58" s="1">
        <v>1065</v>
      </c>
      <c r="AO58" s="1" t="s">
        <v>1</v>
      </c>
      <c r="AP58" s="1">
        <v>2343</v>
      </c>
      <c r="AQ58" s="1">
        <v>548</v>
      </c>
      <c r="AR58" s="1">
        <v>577</v>
      </c>
      <c r="AS58" s="1">
        <v>985</v>
      </c>
      <c r="AT58" s="1" t="s">
        <v>1</v>
      </c>
      <c r="AU58" s="1">
        <v>2339</v>
      </c>
      <c r="AV58" s="1">
        <v>98</v>
      </c>
      <c r="AW58" s="1">
        <v>5</v>
      </c>
      <c r="AX58" s="1">
        <v>2006</v>
      </c>
      <c r="AY58" s="1">
        <v>5</v>
      </c>
      <c r="AZ58" s="1">
        <v>30</v>
      </c>
      <c r="BA58" s="1">
        <v>4423</v>
      </c>
      <c r="BB58" s="1" t="s">
        <v>1</v>
      </c>
      <c r="BC58" s="1">
        <v>4453</v>
      </c>
      <c r="BE58" s="1">
        <v>1679</v>
      </c>
      <c r="BF58" s="1">
        <v>157</v>
      </c>
      <c r="BG58" s="1">
        <v>4343</v>
      </c>
      <c r="BH58" s="1">
        <v>110</v>
      </c>
      <c r="BI58" s="1">
        <v>4173</v>
      </c>
      <c r="BJ58" s="1">
        <v>267</v>
      </c>
      <c r="BK58" s="1">
        <v>4343</v>
      </c>
      <c r="BL58" s="1">
        <v>110</v>
      </c>
      <c r="BM58" s="1">
        <v>3977</v>
      </c>
      <c r="BN58" s="1">
        <v>476</v>
      </c>
      <c r="BP58" s="1">
        <v>624</v>
      </c>
    </row>
    <row r="59" spans="1:2" ht="15.75">
      <c r="A59" s="2" t="s">
        <v>68</v>
      </c>
      <c r="B59" s="2" t="s">
        <v>56</v>
      </c>
    </row>
    <row r="60" spans="1:68" ht="15.75">
      <c r="A60" s="2" t="s">
        <v>295</v>
      </c>
      <c r="B60" s="2" t="s">
        <v>54</v>
      </c>
      <c r="C60" s="2">
        <v>2377</v>
      </c>
      <c r="D60" s="2">
        <v>1872</v>
      </c>
      <c r="E60" s="2">
        <v>2512</v>
      </c>
      <c r="F60" s="2">
        <v>1124</v>
      </c>
      <c r="G60" s="2">
        <v>5637</v>
      </c>
      <c r="H60" s="2">
        <v>4217</v>
      </c>
      <c r="I60" s="2">
        <v>2544</v>
      </c>
      <c r="J60" s="2">
        <v>2548</v>
      </c>
      <c r="K60" s="2">
        <v>4213</v>
      </c>
      <c r="L60" s="2">
        <v>4889</v>
      </c>
      <c r="M60" s="2">
        <v>1872</v>
      </c>
      <c r="N60" s="2">
        <v>4545</v>
      </c>
      <c r="O60" s="2">
        <v>2216</v>
      </c>
      <c r="P60" s="2">
        <v>1665</v>
      </c>
      <c r="Q60" s="2">
        <v>493</v>
      </c>
      <c r="R60" s="2">
        <v>1931</v>
      </c>
      <c r="S60" s="2">
        <v>610</v>
      </c>
      <c r="T60" s="2">
        <v>1354</v>
      </c>
      <c r="U60" s="2">
        <v>914</v>
      </c>
      <c r="V60" s="2">
        <v>7</v>
      </c>
      <c r="W60" s="2">
        <v>1078</v>
      </c>
      <c r="X60" s="2">
        <v>2349</v>
      </c>
      <c r="Y60" s="2">
        <v>3327</v>
      </c>
      <c r="Z60" s="2">
        <v>1729</v>
      </c>
      <c r="AA60" s="2">
        <v>3241</v>
      </c>
      <c r="AB60" s="2">
        <v>1706</v>
      </c>
      <c r="AC60" s="2">
        <v>67</v>
      </c>
      <c r="AD60" s="2">
        <v>6386</v>
      </c>
      <c r="AE60" s="2">
        <v>375</v>
      </c>
      <c r="AF60" s="2">
        <v>1807</v>
      </c>
      <c r="AG60" s="2">
        <v>1664</v>
      </c>
      <c r="AH60" s="2">
        <v>1468</v>
      </c>
      <c r="AI60" s="2">
        <v>1124</v>
      </c>
      <c r="AJ60" s="2">
        <v>698</v>
      </c>
      <c r="AK60" s="1">
        <v>3459</v>
      </c>
      <c r="AL60" s="1">
        <v>914</v>
      </c>
      <c r="AM60" s="1">
        <v>870</v>
      </c>
      <c r="AN60" s="1">
        <v>1513</v>
      </c>
      <c r="AO60" s="1">
        <v>5</v>
      </c>
      <c r="AP60" s="1">
        <v>3656</v>
      </c>
      <c r="AQ60" s="1">
        <v>867</v>
      </c>
      <c r="AR60" s="1">
        <v>884</v>
      </c>
      <c r="AS60" s="1">
        <v>1351</v>
      </c>
      <c r="AT60" s="1">
        <v>3</v>
      </c>
      <c r="AU60" s="1">
        <v>3586</v>
      </c>
      <c r="AV60" s="1">
        <v>154</v>
      </c>
      <c r="AW60" s="1">
        <v>5</v>
      </c>
      <c r="AX60" s="1">
        <v>2963</v>
      </c>
      <c r="AY60" s="1">
        <v>53</v>
      </c>
      <c r="AZ60" s="1">
        <v>30</v>
      </c>
      <c r="BA60" s="1">
        <v>6731</v>
      </c>
      <c r="BB60" s="1">
        <v>4563</v>
      </c>
      <c r="BC60" s="1">
        <v>1679</v>
      </c>
      <c r="BE60" s="1">
        <v>6761</v>
      </c>
      <c r="BF60" s="1" t="s">
        <v>1</v>
      </c>
      <c r="BG60" s="1">
        <v>6640</v>
      </c>
      <c r="BH60" s="1">
        <v>121</v>
      </c>
      <c r="BI60" s="1">
        <v>6487</v>
      </c>
      <c r="BJ60" s="1">
        <v>267</v>
      </c>
      <c r="BK60" s="1">
        <v>6632</v>
      </c>
      <c r="BL60" s="1">
        <v>129</v>
      </c>
      <c r="BM60" s="1">
        <v>6059</v>
      </c>
      <c r="BN60" s="1">
        <v>702</v>
      </c>
      <c r="BP60" s="1">
        <v>1773</v>
      </c>
    </row>
    <row r="61" spans="2:68" ht="15.75">
      <c r="B61" s="2" t="s">
        <v>55</v>
      </c>
      <c r="C61" s="2">
        <v>246</v>
      </c>
      <c r="D61" s="2">
        <v>153</v>
      </c>
      <c r="E61" s="2">
        <v>214</v>
      </c>
      <c r="F61" s="2">
        <v>72</v>
      </c>
      <c r="G61" s="2">
        <v>541</v>
      </c>
      <c r="H61" s="2">
        <v>331</v>
      </c>
      <c r="I61" s="2">
        <v>282</v>
      </c>
      <c r="J61" s="2">
        <v>222</v>
      </c>
      <c r="K61" s="2">
        <v>391</v>
      </c>
      <c r="L61" s="2">
        <v>421</v>
      </c>
      <c r="M61" s="2">
        <v>192</v>
      </c>
      <c r="N61" s="2">
        <v>415</v>
      </c>
      <c r="O61" s="2">
        <v>198</v>
      </c>
      <c r="P61" s="2">
        <v>148</v>
      </c>
      <c r="Q61" s="2">
        <v>70</v>
      </c>
      <c r="R61" s="2">
        <v>149</v>
      </c>
      <c r="S61" s="2">
        <v>69</v>
      </c>
      <c r="T61" s="2">
        <v>125</v>
      </c>
      <c r="U61" s="2">
        <v>104</v>
      </c>
      <c r="V61" s="2" t="s">
        <v>1</v>
      </c>
      <c r="W61" s="2">
        <v>96</v>
      </c>
      <c r="X61" s="2">
        <v>185</v>
      </c>
      <c r="Y61" s="2">
        <v>332</v>
      </c>
      <c r="Z61" s="2">
        <v>164</v>
      </c>
      <c r="AA61" s="2">
        <v>333</v>
      </c>
      <c r="AB61" s="2">
        <v>110</v>
      </c>
      <c r="AC61" s="2">
        <v>6</v>
      </c>
      <c r="AD61" s="2">
        <v>584</v>
      </c>
      <c r="AE61" s="2">
        <v>29</v>
      </c>
      <c r="AF61" s="2">
        <v>189</v>
      </c>
      <c r="AG61" s="2">
        <v>154</v>
      </c>
      <c r="AH61" s="2">
        <v>131</v>
      </c>
      <c r="AI61" s="2">
        <v>98</v>
      </c>
      <c r="AJ61" s="2">
        <v>41</v>
      </c>
      <c r="AK61" s="1">
        <v>276</v>
      </c>
      <c r="AL61" s="1">
        <v>120</v>
      </c>
      <c r="AM61" s="1">
        <v>77</v>
      </c>
      <c r="AN61" s="1">
        <v>139</v>
      </c>
      <c r="AO61" s="1">
        <v>1</v>
      </c>
      <c r="AP61" s="1">
        <v>304</v>
      </c>
      <c r="AQ61" s="1">
        <v>111</v>
      </c>
      <c r="AR61" s="1">
        <v>76</v>
      </c>
      <c r="AS61" s="1">
        <v>121</v>
      </c>
      <c r="AT61" s="1">
        <v>1</v>
      </c>
      <c r="AU61" s="1">
        <v>293</v>
      </c>
      <c r="AV61" s="1">
        <v>20</v>
      </c>
      <c r="AW61" s="1" t="s">
        <v>1</v>
      </c>
      <c r="AX61" s="1">
        <v>297</v>
      </c>
      <c r="AY61" s="1">
        <v>3</v>
      </c>
      <c r="AZ61" s="1">
        <v>5</v>
      </c>
      <c r="BA61" s="1">
        <v>608</v>
      </c>
      <c r="BB61" s="1">
        <v>396</v>
      </c>
      <c r="BC61" s="1">
        <v>157</v>
      </c>
      <c r="BE61" s="1" t="s">
        <v>1</v>
      </c>
      <c r="BF61" s="1">
        <v>613</v>
      </c>
      <c r="BG61" s="1">
        <v>604</v>
      </c>
      <c r="BH61" s="1">
        <v>9</v>
      </c>
      <c r="BI61" s="1">
        <v>576</v>
      </c>
      <c r="BJ61" s="1">
        <v>35</v>
      </c>
      <c r="BK61" s="1">
        <v>606</v>
      </c>
      <c r="BL61" s="1">
        <v>7</v>
      </c>
      <c r="BM61" s="1">
        <v>532</v>
      </c>
      <c r="BN61" s="1">
        <v>81</v>
      </c>
      <c r="BP61" s="1">
        <v>182</v>
      </c>
    </row>
    <row r="62" spans="1:68" ht="15.75">
      <c r="A62" s="2" t="s">
        <v>22</v>
      </c>
      <c r="B62" s="2" t="s">
        <v>54</v>
      </c>
      <c r="C62" s="2">
        <v>5629</v>
      </c>
      <c r="D62" s="2">
        <v>4448</v>
      </c>
      <c r="E62" s="2">
        <v>5773</v>
      </c>
      <c r="F62" s="2">
        <v>2969</v>
      </c>
      <c r="G62" s="2">
        <v>12881</v>
      </c>
      <c r="H62" s="2">
        <v>10265</v>
      </c>
      <c r="I62" s="2">
        <v>5585</v>
      </c>
      <c r="J62" s="2">
        <v>6647</v>
      </c>
      <c r="K62" s="2">
        <v>9203</v>
      </c>
      <c r="L62" s="2">
        <v>11632</v>
      </c>
      <c r="M62" s="2">
        <v>4218</v>
      </c>
      <c r="N62" s="2">
        <v>11576</v>
      </c>
      <c r="O62" s="2">
        <v>4274</v>
      </c>
      <c r="P62" s="2">
        <v>3130</v>
      </c>
      <c r="Q62" s="2">
        <v>774</v>
      </c>
      <c r="R62" s="2">
        <v>8244</v>
      </c>
      <c r="S62" s="2">
        <v>1383</v>
      </c>
      <c r="T62" s="2">
        <v>2338</v>
      </c>
      <c r="U62" s="2">
        <v>1803</v>
      </c>
      <c r="V62" s="2" t="s">
        <v>1</v>
      </c>
      <c r="W62" s="2">
        <v>2160</v>
      </c>
      <c r="X62" s="2">
        <v>5356</v>
      </c>
      <c r="Y62" s="2">
        <v>8334</v>
      </c>
      <c r="Z62" s="2">
        <v>3874</v>
      </c>
      <c r="AA62" s="2">
        <v>7704</v>
      </c>
      <c r="AB62" s="2">
        <v>4042</v>
      </c>
      <c r="AC62" s="2">
        <v>188</v>
      </c>
      <c r="AD62" s="2">
        <v>15084</v>
      </c>
      <c r="AE62" s="2">
        <v>766</v>
      </c>
      <c r="AF62" s="2">
        <v>3753</v>
      </c>
      <c r="AG62" s="2">
        <v>3604</v>
      </c>
      <c r="AH62" s="2">
        <v>3517</v>
      </c>
      <c r="AI62" s="2">
        <v>2984</v>
      </c>
      <c r="AJ62" s="2">
        <v>1992</v>
      </c>
      <c r="AK62" s="1">
        <v>8546</v>
      </c>
      <c r="AL62" s="1">
        <v>2118</v>
      </c>
      <c r="AM62" s="1">
        <v>1882</v>
      </c>
      <c r="AN62" s="1">
        <v>3293</v>
      </c>
      <c r="AO62" s="1">
        <v>11</v>
      </c>
      <c r="AP62" s="1">
        <v>9010</v>
      </c>
      <c r="AQ62" s="1">
        <v>2023</v>
      </c>
      <c r="AR62" s="1">
        <v>1897</v>
      </c>
      <c r="AS62" s="1">
        <v>2914</v>
      </c>
      <c r="AT62" s="1">
        <v>6</v>
      </c>
      <c r="AU62" s="1">
        <v>8793</v>
      </c>
      <c r="AV62" s="1">
        <v>387</v>
      </c>
      <c r="AW62" s="1">
        <v>15</v>
      </c>
      <c r="AX62" s="1">
        <v>6551</v>
      </c>
      <c r="AY62" s="1">
        <v>104</v>
      </c>
      <c r="AZ62" s="1">
        <v>93</v>
      </c>
      <c r="BA62" s="1">
        <v>15757</v>
      </c>
      <c r="BB62" s="1">
        <v>10100</v>
      </c>
      <c r="BC62" s="1">
        <v>4343</v>
      </c>
      <c r="BE62" s="1">
        <v>6640</v>
      </c>
      <c r="BF62" s="1">
        <v>604</v>
      </c>
      <c r="BG62" s="1">
        <v>15850</v>
      </c>
      <c r="BH62" s="1" t="s">
        <v>1</v>
      </c>
      <c r="BI62" s="1">
        <v>14960</v>
      </c>
      <c r="BJ62" s="1">
        <v>838</v>
      </c>
      <c r="BK62" s="1">
        <v>15684</v>
      </c>
      <c r="BL62" s="1">
        <v>166</v>
      </c>
      <c r="BM62" s="1">
        <v>14136</v>
      </c>
      <c r="BN62" s="1">
        <v>1714</v>
      </c>
      <c r="BP62" s="1">
        <v>3252</v>
      </c>
    </row>
    <row r="63" spans="2:68" ht="15.75">
      <c r="B63" s="2" t="s">
        <v>55</v>
      </c>
      <c r="C63" s="2">
        <v>104</v>
      </c>
      <c r="D63" s="2">
        <v>148</v>
      </c>
      <c r="E63" s="2">
        <v>161</v>
      </c>
      <c r="F63" s="2">
        <v>63</v>
      </c>
      <c r="G63" s="2">
        <v>350</v>
      </c>
      <c r="H63" s="2">
        <v>335</v>
      </c>
      <c r="I63" s="2">
        <v>78</v>
      </c>
      <c r="J63" s="2">
        <v>148</v>
      </c>
      <c r="K63" s="2">
        <v>265</v>
      </c>
      <c r="L63" s="2">
        <v>309</v>
      </c>
      <c r="M63" s="2">
        <v>104</v>
      </c>
      <c r="N63" s="2">
        <v>242</v>
      </c>
      <c r="O63" s="2">
        <v>171</v>
      </c>
      <c r="P63" s="2">
        <v>43</v>
      </c>
      <c r="Q63" s="2">
        <v>15</v>
      </c>
      <c r="R63" s="2">
        <v>279</v>
      </c>
      <c r="S63" s="2">
        <v>35</v>
      </c>
      <c r="T63" s="2">
        <v>27</v>
      </c>
      <c r="U63" s="2">
        <v>36</v>
      </c>
      <c r="V63" s="2">
        <v>48</v>
      </c>
      <c r="W63" s="2">
        <v>218</v>
      </c>
      <c r="X63" s="2">
        <v>129</v>
      </c>
      <c r="Y63" s="2">
        <v>18</v>
      </c>
      <c r="Z63" s="2">
        <v>163</v>
      </c>
      <c r="AA63" s="2">
        <v>187</v>
      </c>
      <c r="AB63" s="2">
        <v>61</v>
      </c>
      <c r="AC63" s="2">
        <v>2</v>
      </c>
      <c r="AD63" s="2">
        <v>79</v>
      </c>
      <c r="AE63" s="2">
        <v>334</v>
      </c>
      <c r="AF63" s="2">
        <v>86</v>
      </c>
      <c r="AG63" s="2">
        <v>136</v>
      </c>
      <c r="AH63" s="2">
        <v>80</v>
      </c>
      <c r="AI63" s="2">
        <v>73</v>
      </c>
      <c r="AJ63" s="2">
        <v>38</v>
      </c>
      <c r="AK63" s="1">
        <v>213</v>
      </c>
      <c r="AL63" s="1">
        <v>58</v>
      </c>
      <c r="AM63" s="1">
        <v>32</v>
      </c>
      <c r="AN63" s="1">
        <v>110</v>
      </c>
      <c r="AO63" s="1" t="s">
        <v>1</v>
      </c>
      <c r="AP63" s="1">
        <v>235</v>
      </c>
      <c r="AQ63" s="1">
        <v>61</v>
      </c>
      <c r="AR63" s="1">
        <v>32</v>
      </c>
      <c r="AS63" s="1">
        <v>85</v>
      </c>
      <c r="AT63" s="1" t="s">
        <v>1</v>
      </c>
      <c r="AU63" s="1">
        <v>247</v>
      </c>
      <c r="AV63" s="1">
        <v>10</v>
      </c>
      <c r="AW63" s="1" t="s">
        <v>1</v>
      </c>
      <c r="AX63" s="1">
        <v>149</v>
      </c>
      <c r="AY63" s="1">
        <v>7</v>
      </c>
      <c r="AZ63" s="1">
        <v>55</v>
      </c>
      <c r="BA63" s="1">
        <v>358</v>
      </c>
      <c r="BB63" s="1">
        <v>247</v>
      </c>
      <c r="BC63" s="1">
        <v>110</v>
      </c>
      <c r="BE63" s="1">
        <v>121</v>
      </c>
      <c r="BF63" s="1">
        <v>9</v>
      </c>
      <c r="BG63" s="1" t="s">
        <v>1</v>
      </c>
      <c r="BH63" s="1">
        <v>413</v>
      </c>
      <c r="BI63" s="1">
        <v>182</v>
      </c>
      <c r="BJ63" s="1">
        <v>228</v>
      </c>
      <c r="BK63" s="1">
        <v>266</v>
      </c>
      <c r="BL63" s="1">
        <v>147</v>
      </c>
      <c r="BM63" s="1">
        <v>403</v>
      </c>
      <c r="BN63" s="1">
        <v>10</v>
      </c>
      <c r="BP63" s="1">
        <v>59</v>
      </c>
    </row>
    <row r="64" spans="1:68" ht="15.75">
      <c r="A64" s="2" t="s">
        <v>23</v>
      </c>
      <c r="B64" s="2" t="s">
        <v>54</v>
      </c>
      <c r="C64" s="2">
        <v>5063</v>
      </c>
      <c r="D64" s="2">
        <v>4110</v>
      </c>
      <c r="E64" s="2">
        <v>5350</v>
      </c>
      <c r="F64" s="2">
        <v>2722</v>
      </c>
      <c r="G64" s="2">
        <v>11801</v>
      </c>
      <c r="H64" s="2">
        <v>9493</v>
      </c>
      <c r="I64" s="2">
        <v>5030</v>
      </c>
      <c r="J64" s="2">
        <v>6100</v>
      </c>
      <c r="K64" s="2">
        <v>8423</v>
      </c>
      <c r="L64" s="2">
        <v>10684</v>
      </c>
      <c r="M64" s="2">
        <v>3839</v>
      </c>
      <c r="N64" s="2">
        <v>10634</v>
      </c>
      <c r="O64" s="2">
        <v>3889</v>
      </c>
      <c r="P64" s="2">
        <v>2908</v>
      </c>
      <c r="Q64" s="2">
        <v>719</v>
      </c>
      <c r="R64" s="2">
        <v>7511</v>
      </c>
      <c r="S64" s="2">
        <v>1223</v>
      </c>
      <c r="T64" s="2">
        <v>2165</v>
      </c>
      <c r="U64" s="2">
        <v>1672</v>
      </c>
      <c r="V64" s="2">
        <v>14</v>
      </c>
      <c r="W64" s="2">
        <v>2080</v>
      </c>
      <c r="X64" s="2">
        <v>5004</v>
      </c>
      <c r="Y64" s="2">
        <v>7425</v>
      </c>
      <c r="Z64" s="2">
        <v>3356</v>
      </c>
      <c r="AA64" s="2">
        <v>7128</v>
      </c>
      <c r="AB64" s="2">
        <v>3828</v>
      </c>
      <c r="AC64" s="2">
        <v>171</v>
      </c>
      <c r="AD64" s="2">
        <v>14032</v>
      </c>
      <c r="AE64" s="2">
        <v>491</v>
      </c>
      <c r="AF64" s="2">
        <v>3373</v>
      </c>
      <c r="AG64" s="2">
        <v>3346</v>
      </c>
      <c r="AH64" s="2">
        <v>3242</v>
      </c>
      <c r="AI64" s="2">
        <v>2761</v>
      </c>
      <c r="AJ64" s="2">
        <v>1801</v>
      </c>
      <c r="AK64" s="1">
        <v>7908</v>
      </c>
      <c r="AL64" s="1">
        <v>1897</v>
      </c>
      <c r="AM64" s="1">
        <v>1692</v>
      </c>
      <c r="AN64" s="1">
        <v>3020</v>
      </c>
      <c r="AO64" s="1">
        <v>6</v>
      </c>
      <c r="AP64" s="1">
        <v>8344</v>
      </c>
      <c r="AQ64" s="1">
        <v>1812</v>
      </c>
      <c r="AR64" s="1">
        <v>1710</v>
      </c>
      <c r="AS64" s="1">
        <v>2651</v>
      </c>
      <c r="AT64" s="1">
        <v>6</v>
      </c>
      <c r="AU64" s="1">
        <v>8181</v>
      </c>
      <c r="AV64" s="1">
        <v>348</v>
      </c>
      <c r="AW64" s="1">
        <v>14</v>
      </c>
      <c r="AX64" s="1">
        <v>5873</v>
      </c>
      <c r="AY64" s="1">
        <v>107</v>
      </c>
      <c r="AZ64" s="1">
        <v>99</v>
      </c>
      <c r="BA64" s="1">
        <v>14424</v>
      </c>
      <c r="BB64" s="1">
        <v>9291</v>
      </c>
      <c r="BC64" s="1">
        <v>3973</v>
      </c>
      <c r="BE64" s="1">
        <v>6229</v>
      </c>
      <c r="BF64" s="1">
        <v>540</v>
      </c>
      <c r="BG64" s="1">
        <v>14354</v>
      </c>
      <c r="BH64" s="1">
        <v>169</v>
      </c>
      <c r="BI64" s="1">
        <v>14490</v>
      </c>
      <c r="BJ64" s="1" t="s">
        <v>1</v>
      </c>
      <c r="BK64" s="1">
        <v>14312</v>
      </c>
      <c r="BL64" s="1">
        <v>211</v>
      </c>
      <c r="BM64" s="1">
        <v>13011</v>
      </c>
      <c r="BN64" s="1">
        <v>1512</v>
      </c>
      <c r="BP64" s="1">
        <v>3031</v>
      </c>
    </row>
    <row r="65" spans="2:68" ht="15.75">
      <c r="B65" s="2" t="s">
        <v>55</v>
      </c>
      <c r="C65" s="2">
        <v>667</v>
      </c>
      <c r="D65" s="2">
        <v>476</v>
      </c>
      <c r="E65" s="2">
        <v>582</v>
      </c>
      <c r="F65" s="2">
        <v>305</v>
      </c>
      <c r="G65" s="2">
        <v>1420</v>
      </c>
      <c r="H65" s="2">
        <v>1093</v>
      </c>
      <c r="I65" s="2">
        <v>632</v>
      </c>
      <c r="J65" s="2">
        <v>685</v>
      </c>
      <c r="K65" s="2">
        <v>1040</v>
      </c>
      <c r="L65" s="2">
        <v>1244</v>
      </c>
      <c r="M65" s="2">
        <v>481</v>
      </c>
      <c r="N65" s="2">
        <v>1172</v>
      </c>
      <c r="O65" s="2">
        <v>553</v>
      </c>
      <c r="P65" s="2">
        <v>261</v>
      </c>
      <c r="Q65" s="2">
        <v>69</v>
      </c>
      <c r="R65" s="2">
        <v>1003</v>
      </c>
      <c r="S65" s="2">
        <v>195</v>
      </c>
      <c r="T65" s="2">
        <v>198</v>
      </c>
      <c r="U65" s="2">
        <v>164</v>
      </c>
      <c r="V65" s="2">
        <v>34</v>
      </c>
      <c r="W65" s="2">
        <v>294</v>
      </c>
      <c r="X65" s="2">
        <v>473</v>
      </c>
      <c r="Y65" s="2">
        <v>924</v>
      </c>
      <c r="Z65" s="2">
        <v>677</v>
      </c>
      <c r="AA65" s="2">
        <v>756</v>
      </c>
      <c r="AB65" s="2">
        <v>271</v>
      </c>
      <c r="AC65" s="2">
        <v>19</v>
      </c>
      <c r="AD65" s="2">
        <v>1121</v>
      </c>
      <c r="AE65" s="2">
        <v>604</v>
      </c>
      <c r="AF65" s="2">
        <v>464</v>
      </c>
      <c r="AG65" s="2">
        <v>392</v>
      </c>
      <c r="AH65" s="2">
        <v>353</v>
      </c>
      <c r="AI65" s="2">
        <v>295</v>
      </c>
      <c r="AJ65" s="2">
        <v>221</v>
      </c>
      <c r="AK65" s="1">
        <v>838</v>
      </c>
      <c r="AL65" s="1">
        <v>278</v>
      </c>
      <c r="AM65" s="1">
        <v>221</v>
      </c>
      <c r="AN65" s="1">
        <v>383</v>
      </c>
      <c r="AO65" s="1">
        <v>5</v>
      </c>
      <c r="AP65" s="1">
        <v>889</v>
      </c>
      <c r="AQ65" s="1">
        <v>271</v>
      </c>
      <c r="AR65" s="1">
        <v>218</v>
      </c>
      <c r="AS65" s="1">
        <v>347</v>
      </c>
      <c r="AT65" s="1" t="s">
        <v>1</v>
      </c>
      <c r="AU65" s="1">
        <v>848</v>
      </c>
      <c r="AV65" s="1">
        <v>49</v>
      </c>
      <c r="AW65" s="1">
        <v>1</v>
      </c>
      <c r="AX65" s="1">
        <v>823</v>
      </c>
      <c r="AY65" s="1">
        <v>4</v>
      </c>
      <c r="AZ65" s="1">
        <v>49</v>
      </c>
      <c r="BA65" s="1">
        <v>1676</v>
      </c>
      <c r="BB65" s="1">
        <v>1049</v>
      </c>
      <c r="BC65" s="1">
        <v>480</v>
      </c>
      <c r="BE65" s="1">
        <v>528</v>
      </c>
      <c r="BF65" s="1">
        <v>71</v>
      </c>
      <c r="BG65" s="1">
        <v>1481</v>
      </c>
      <c r="BH65" s="1">
        <v>244</v>
      </c>
      <c r="BI65" s="1">
        <v>652</v>
      </c>
      <c r="BJ65" s="1">
        <v>1066</v>
      </c>
      <c r="BK65" s="1">
        <v>1623</v>
      </c>
      <c r="BL65" s="1">
        <v>102</v>
      </c>
      <c r="BM65" s="1">
        <v>1517</v>
      </c>
      <c r="BN65" s="1">
        <v>208</v>
      </c>
      <c r="BP65" s="1">
        <v>275</v>
      </c>
    </row>
    <row r="66" spans="1:68" ht="15.75">
      <c r="A66" s="2" t="s">
        <v>24</v>
      </c>
      <c r="B66" s="2" t="s">
        <v>54</v>
      </c>
      <c r="C66" s="2">
        <v>5640</v>
      </c>
      <c r="D66" s="2">
        <v>4525</v>
      </c>
      <c r="E66" s="2">
        <v>5785</v>
      </c>
      <c r="F66" s="2">
        <v>2993</v>
      </c>
      <c r="G66" s="2">
        <v>12957</v>
      </c>
      <c r="H66" s="2">
        <v>10484</v>
      </c>
      <c r="I66" s="2">
        <v>5466</v>
      </c>
      <c r="J66" s="2">
        <v>6733</v>
      </c>
      <c r="K66" s="2">
        <v>9217</v>
      </c>
      <c r="L66" s="2">
        <v>11737</v>
      </c>
      <c r="M66" s="2">
        <v>4213</v>
      </c>
      <c r="N66" s="2">
        <v>11646</v>
      </c>
      <c r="O66" s="2">
        <v>4304</v>
      </c>
      <c r="P66" s="2">
        <v>3127</v>
      </c>
      <c r="Q66" s="2">
        <v>767</v>
      </c>
      <c r="R66" s="2">
        <v>8363</v>
      </c>
      <c r="S66" s="2">
        <v>1368</v>
      </c>
      <c r="T66" s="2">
        <v>2340</v>
      </c>
      <c r="U66" s="2">
        <v>1793</v>
      </c>
      <c r="V66" s="2">
        <v>48</v>
      </c>
      <c r="W66" s="2">
        <v>2378</v>
      </c>
      <c r="X66" s="2">
        <v>5356</v>
      </c>
      <c r="Y66" s="2">
        <v>8168</v>
      </c>
      <c r="Z66" s="2">
        <v>3919</v>
      </c>
      <c r="AA66" s="2">
        <v>7734</v>
      </c>
      <c r="AB66" s="2">
        <v>4065</v>
      </c>
      <c r="AC66" s="2">
        <v>190</v>
      </c>
      <c r="AD66" s="2">
        <v>14989</v>
      </c>
      <c r="AE66" s="2">
        <v>961</v>
      </c>
      <c r="AF66" s="2">
        <v>3756</v>
      </c>
      <c r="AG66" s="2">
        <v>3607</v>
      </c>
      <c r="AH66" s="2">
        <v>3552</v>
      </c>
      <c r="AI66" s="2">
        <v>3017</v>
      </c>
      <c r="AJ66" s="2">
        <v>2018</v>
      </c>
      <c r="AK66" s="1">
        <v>8644</v>
      </c>
      <c r="AL66" s="1">
        <v>2148</v>
      </c>
      <c r="AM66" s="1">
        <v>1828</v>
      </c>
      <c r="AN66" s="1">
        <v>3319</v>
      </c>
      <c r="AO66" s="1">
        <v>11</v>
      </c>
      <c r="AP66" s="1">
        <v>9121</v>
      </c>
      <c r="AQ66" s="1">
        <v>2056</v>
      </c>
      <c r="AR66" s="1">
        <v>1843</v>
      </c>
      <c r="AS66" s="1">
        <v>2924</v>
      </c>
      <c r="AT66" s="1">
        <v>6</v>
      </c>
      <c r="AU66" s="1">
        <v>8919</v>
      </c>
      <c r="AV66" s="1">
        <v>384</v>
      </c>
      <c r="AW66" s="1">
        <v>6</v>
      </c>
      <c r="AX66" s="1">
        <v>6530</v>
      </c>
      <c r="AY66" s="1">
        <v>111</v>
      </c>
      <c r="AZ66" s="1">
        <v>140</v>
      </c>
      <c r="BA66" s="1">
        <v>15810</v>
      </c>
      <c r="BB66" s="1">
        <v>10148</v>
      </c>
      <c r="BC66" s="1">
        <v>4343</v>
      </c>
      <c r="BE66" s="1">
        <v>6632</v>
      </c>
      <c r="BF66" s="1">
        <v>606</v>
      </c>
      <c r="BG66" s="1">
        <v>15684</v>
      </c>
      <c r="BH66" s="1">
        <v>266</v>
      </c>
      <c r="BI66" s="1">
        <v>14915</v>
      </c>
      <c r="BJ66" s="1">
        <v>980</v>
      </c>
      <c r="BK66" s="1">
        <v>15950</v>
      </c>
      <c r="BL66" s="1" t="s">
        <v>1</v>
      </c>
      <c r="BM66" s="1">
        <v>14226</v>
      </c>
      <c r="BN66" s="1">
        <v>1724</v>
      </c>
      <c r="BP66" s="1">
        <v>3248</v>
      </c>
    </row>
    <row r="67" spans="2:68" ht="15.75">
      <c r="B67" s="2" t="s">
        <v>55</v>
      </c>
      <c r="C67" s="2">
        <v>93</v>
      </c>
      <c r="D67" s="2">
        <v>71</v>
      </c>
      <c r="E67" s="2">
        <v>149</v>
      </c>
      <c r="F67" s="2">
        <v>39</v>
      </c>
      <c r="G67" s="2">
        <v>274</v>
      </c>
      <c r="H67" s="2">
        <v>116</v>
      </c>
      <c r="I67" s="2">
        <v>197</v>
      </c>
      <c r="J67" s="2">
        <v>62</v>
      </c>
      <c r="K67" s="2">
        <v>251</v>
      </c>
      <c r="L67" s="2">
        <v>204</v>
      </c>
      <c r="M67" s="2">
        <v>109</v>
      </c>
      <c r="N67" s="2">
        <v>172</v>
      </c>
      <c r="O67" s="2">
        <v>141</v>
      </c>
      <c r="P67" s="2">
        <v>46</v>
      </c>
      <c r="Q67" s="2">
        <v>22</v>
      </c>
      <c r="R67" s="2">
        <v>160</v>
      </c>
      <c r="S67" s="2">
        <v>50</v>
      </c>
      <c r="T67" s="2">
        <v>25</v>
      </c>
      <c r="U67" s="2">
        <v>46</v>
      </c>
      <c r="V67" s="2" t="s">
        <v>1</v>
      </c>
      <c r="W67" s="2" t="s">
        <v>1</v>
      </c>
      <c r="X67" s="2">
        <v>129</v>
      </c>
      <c r="Y67" s="2">
        <v>184</v>
      </c>
      <c r="Z67" s="2">
        <v>118</v>
      </c>
      <c r="AA67" s="2">
        <v>157</v>
      </c>
      <c r="AB67" s="2">
        <v>38</v>
      </c>
      <c r="AC67" s="2" t="s">
        <v>1</v>
      </c>
      <c r="AD67" s="2">
        <v>174</v>
      </c>
      <c r="AE67" s="2">
        <v>139</v>
      </c>
      <c r="AF67" s="2">
        <v>83</v>
      </c>
      <c r="AG67" s="2">
        <v>133</v>
      </c>
      <c r="AH67" s="2">
        <v>45</v>
      </c>
      <c r="AI67" s="2">
        <v>40</v>
      </c>
      <c r="AJ67" s="2">
        <v>12</v>
      </c>
      <c r="AK67" s="1">
        <v>115</v>
      </c>
      <c r="AL67" s="1">
        <v>28</v>
      </c>
      <c r="AM67" s="1">
        <v>86</v>
      </c>
      <c r="AN67" s="1">
        <v>84</v>
      </c>
      <c r="AO67" s="1" t="s">
        <v>1</v>
      </c>
      <c r="AP67" s="1">
        <v>124</v>
      </c>
      <c r="AQ67" s="1">
        <v>28</v>
      </c>
      <c r="AR67" s="1">
        <v>86</v>
      </c>
      <c r="AS67" s="1">
        <v>75</v>
      </c>
      <c r="AT67" s="1" t="s">
        <v>1</v>
      </c>
      <c r="AU67" s="1">
        <v>121</v>
      </c>
      <c r="AV67" s="1">
        <v>13</v>
      </c>
      <c r="AW67" s="1">
        <v>9</v>
      </c>
      <c r="AX67" s="1">
        <v>170</v>
      </c>
      <c r="AY67" s="1" t="s">
        <v>1</v>
      </c>
      <c r="AZ67" s="1">
        <v>8</v>
      </c>
      <c r="BA67" s="1">
        <v>305</v>
      </c>
      <c r="BB67" s="1">
        <v>199</v>
      </c>
      <c r="BC67" s="1">
        <v>110</v>
      </c>
      <c r="BE67" s="1">
        <v>129</v>
      </c>
      <c r="BF67" s="1">
        <v>7</v>
      </c>
      <c r="BG67" s="1">
        <v>166</v>
      </c>
      <c r="BH67" s="1">
        <v>147</v>
      </c>
      <c r="BI67" s="1">
        <v>227</v>
      </c>
      <c r="BJ67" s="1">
        <v>86</v>
      </c>
      <c r="BK67" s="1" t="s">
        <v>1</v>
      </c>
      <c r="BL67" s="1">
        <v>313</v>
      </c>
      <c r="BM67" s="1">
        <v>313</v>
      </c>
      <c r="BN67" s="1" t="s">
        <v>1</v>
      </c>
      <c r="BP67" s="1">
        <v>63</v>
      </c>
    </row>
    <row r="68" spans="1:68" ht="15.75">
      <c r="A68" s="2" t="s">
        <v>25</v>
      </c>
      <c r="B68" s="2" t="s">
        <v>54</v>
      </c>
      <c r="C68" s="2">
        <v>5094</v>
      </c>
      <c r="D68" s="2">
        <v>4104</v>
      </c>
      <c r="E68" s="2">
        <v>5341</v>
      </c>
      <c r="F68" s="2">
        <v>2780</v>
      </c>
      <c r="G68" s="2">
        <v>11759</v>
      </c>
      <c r="H68" s="2">
        <v>9441</v>
      </c>
      <c r="I68" s="2">
        <v>5098</v>
      </c>
      <c r="J68" s="2">
        <v>6065</v>
      </c>
      <c r="K68" s="2">
        <v>8474</v>
      </c>
      <c r="L68" s="2">
        <v>10749</v>
      </c>
      <c r="M68" s="2">
        <v>3790</v>
      </c>
      <c r="N68" s="2">
        <v>10514</v>
      </c>
      <c r="O68" s="2">
        <v>4025</v>
      </c>
      <c r="P68" s="2">
        <v>2846</v>
      </c>
      <c r="Q68" s="2">
        <v>709</v>
      </c>
      <c r="R68" s="2">
        <v>7618</v>
      </c>
      <c r="S68" s="2">
        <v>1252</v>
      </c>
      <c r="T68" s="2">
        <v>2133</v>
      </c>
      <c r="U68" s="2">
        <v>1631</v>
      </c>
      <c r="V68" s="2">
        <v>42</v>
      </c>
      <c r="W68" s="2">
        <v>2287</v>
      </c>
      <c r="X68" s="2">
        <v>5114</v>
      </c>
      <c r="Y68" s="2">
        <v>7096</v>
      </c>
      <c r="Z68" s="2">
        <v>3464</v>
      </c>
      <c r="AA68" s="2">
        <v>7106</v>
      </c>
      <c r="AB68" s="2">
        <v>3761</v>
      </c>
      <c r="AC68" s="2">
        <v>172</v>
      </c>
      <c r="AD68" s="2">
        <v>13536</v>
      </c>
      <c r="AE68" s="2">
        <v>1003</v>
      </c>
      <c r="AF68" s="2">
        <v>3531</v>
      </c>
      <c r="AG68" s="2">
        <v>3294</v>
      </c>
      <c r="AH68" s="2">
        <v>3175</v>
      </c>
      <c r="AI68" s="2">
        <v>2733</v>
      </c>
      <c r="AJ68" s="2">
        <v>1806</v>
      </c>
      <c r="AK68" s="1">
        <v>7847</v>
      </c>
      <c r="AL68" s="1">
        <v>1998</v>
      </c>
      <c r="AM68" s="1">
        <v>1714</v>
      </c>
      <c r="AN68" s="1">
        <v>2969</v>
      </c>
      <c r="AO68" s="1">
        <v>11</v>
      </c>
      <c r="AP68" s="1">
        <v>8266</v>
      </c>
      <c r="AQ68" s="1">
        <v>1921</v>
      </c>
      <c r="AR68" s="1">
        <v>1724</v>
      </c>
      <c r="AS68" s="1">
        <v>2622</v>
      </c>
      <c r="AT68" s="1">
        <v>6</v>
      </c>
      <c r="AU68" s="1">
        <v>8133</v>
      </c>
      <c r="AV68" s="1">
        <v>349</v>
      </c>
      <c r="AW68" s="1">
        <v>15</v>
      </c>
      <c r="AX68" s="1">
        <v>5941</v>
      </c>
      <c r="AY68" s="1">
        <v>101</v>
      </c>
      <c r="AZ68" s="1">
        <v>114</v>
      </c>
      <c r="BA68" s="1">
        <v>14425</v>
      </c>
      <c r="BB68" s="1">
        <v>9246</v>
      </c>
      <c r="BC68" s="1">
        <v>3977</v>
      </c>
      <c r="BE68" s="1">
        <v>6059</v>
      </c>
      <c r="BF68" s="1">
        <v>532</v>
      </c>
      <c r="BG68" s="1">
        <v>14136</v>
      </c>
      <c r="BH68" s="1">
        <v>403</v>
      </c>
      <c r="BI68" s="1">
        <v>13552</v>
      </c>
      <c r="BJ68" s="1">
        <v>938</v>
      </c>
      <c r="BK68" s="1">
        <v>14226</v>
      </c>
      <c r="BL68" s="1">
        <v>313</v>
      </c>
      <c r="BM68" s="1">
        <v>14539</v>
      </c>
      <c r="BN68" s="1" t="s">
        <v>1</v>
      </c>
      <c r="BP68" s="1">
        <v>2969</v>
      </c>
    </row>
    <row r="69" spans="2:68" ht="15.75">
      <c r="B69" s="2" t="s">
        <v>55</v>
      </c>
      <c r="C69" s="2">
        <v>639</v>
      </c>
      <c r="D69" s="2">
        <v>492</v>
      </c>
      <c r="E69" s="2">
        <v>593</v>
      </c>
      <c r="F69" s="2">
        <v>252</v>
      </c>
      <c r="G69" s="2">
        <v>1472</v>
      </c>
      <c r="H69" s="2">
        <v>1159</v>
      </c>
      <c r="I69" s="2">
        <v>565</v>
      </c>
      <c r="J69" s="2">
        <v>730</v>
      </c>
      <c r="K69" s="2">
        <v>994</v>
      </c>
      <c r="L69" s="2">
        <v>1192</v>
      </c>
      <c r="M69" s="2">
        <v>532</v>
      </c>
      <c r="N69" s="2">
        <v>1304</v>
      </c>
      <c r="O69" s="2">
        <v>420</v>
      </c>
      <c r="P69" s="2">
        <v>327</v>
      </c>
      <c r="Q69" s="2">
        <v>80</v>
      </c>
      <c r="R69" s="2">
        <v>905</v>
      </c>
      <c r="S69" s="2">
        <v>166</v>
      </c>
      <c r="T69" s="2">
        <v>232</v>
      </c>
      <c r="U69" s="2">
        <v>208</v>
      </c>
      <c r="V69" s="2">
        <v>6</v>
      </c>
      <c r="W69" s="2">
        <v>91</v>
      </c>
      <c r="X69" s="2">
        <v>371</v>
      </c>
      <c r="Y69" s="2">
        <v>1256</v>
      </c>
      <c r="Z69" s="2">
        <v>573</v>
      </c>
      <c r="AA69" s="2">
        <v>785</v>
      </c>
      <c r="AB69" s="2">
        <v>342</v>
      </c>
      <c r="AC69" s="2">
        <v>18</v>
      </c>
      <c r="AD69" s="2">
        <v>1627</v>
      </c>
      <c r="AE69" s="2">
        <v>97</v>
      </c>
      <c r="AF69" s="2">
        <v>308</v>
      </c>
      <c r="AG69" s="2">
        <v>446</v>
      </c>
      <c r="AH69" s="2">
        <v>422</v>
      </c>
      <c r="AI69" s="2">
        <v>324</v>
      </c>
      <c r="AJ69" s="2">
        <v>224</v>
      </c>
      <c r="AK69" s="1">
        <v>912</v>
      </c>
      <c r="AL69" s="1">
        <v>178</v>
      </c>
      <c r="AM69" s="1">
        <v>200</v>
      </c>
      <c r="AN69" s="1">
        <v>434</v>
      </c>
      <c r="AO69" s="1" t="s">
        <v>1</v>
      </c>
      <c r="AP69" s="1">
        <v>979</v>
      </c>
      <c r="AQ69" s="1">
        <v>163</v>
      </c>
      <c r="AR69" s="1">
        <v>205</v>
      </c>
      <c r="AS69" s="1">
        <v>377</v>
      </c>
      <c r="AT69" s="1" t="s">
        <v>1</v>
      </c>
      <c r="AU69" s="1">
        <v>907</v>
      </c>
      <c r="AV69" s="1">
        <v>48</v>
      </c>
      <c r="AW69" s="1" t="s">
        <v>1</v>
      </c>
      <c r="AX69" s="1">
        <v>759</v>
      </c>
      <c r="AY69" s="1">
        <v>10</v>
      </c>
      <c r="AZ69" s="1">
        <v>34</v>
      </c>
      <c r="BA69" s="1">
        <v>1690</v>
      </c>
      <c r="BB69" s="1">
        <v>1101</v>
      </c>
      <c r="BC69" s="1">
        <v>476</v>
      </c>
      <c r="BE69" s="1">
        <v>702</v>
      </c>
      <c r="BF69" s="1">
        <v>81</v>
      </c>
      <c r="BG69" s="1">
        <v>1714</v>
      </c>
      <c r="BH69" s="1">
        <v>10</v>
      </c>
      <c r="BI69" s="1">
        <v>1590</v>
      </c>
      <c r="BJ69" s="1">
        <v>128</v>
      </c>
      <c r="BK69" s="1">
        <v>1724</v>
      </c>
      <c r="BL69" s="1" t="s">
        <v>1</v>
      </c>
      <c r="BM69" s="1" t="s">
        <v>1</v>
      </c>
      <c r="BN69" s="1">
        <v>1724</v>
      </c>
      <c r="BP69" s="1">
        <v>342</v>
      </c>
    </row>
    <row r="70" spans="1:2" ht="15.75">
      <c r="A70" s="2" t="s">
        <v>26</v>
      </c>
      <c r="B70" s="2" t="s">
        <v>56</v>
      </c>
    </row>
    <row r="71" spans="1:68" ht="15.75">
      <c r="A71" s="2" t="s">
        <v>279</v>
      </c>
      <c r="B71" s="2" t="s">
        <v>54</v>
      </c>
      <c r="C71" s="2">
        <v>1182</v>
      </c>
      <c r="D71" s="2">
        <v>902</v>
      </c>
      <c r="E71" s="2">
        <v>1227</v>
      </c>
      <c r="F71" s="2">
        <v>393</v>
      </c>
      <c r="G71" s="2">
        <v>2918</v>
      </c>
      <c r="H71" s="2">
        <v>1967</v>
      </c>
      <c r="I71" s="2">
        <v>1344</v>
      </c>
      <c r="J71" s="2">
        <v>1102</v>
      </c>
      <c r="K71" s="2">
        <v>2209</v>
      </c>
      <c r="L71" s="2">
        <v>2294</v>
      </c>
      <c r="M71" s="2">
        <v>1017</v>
      </c>
      <c r="N71" s="2">
        <v>2791</v>
      </c>
      <c r="O71" s="2">
        <v>520</v>
      </c>
      <c r="P71" s="2">
        <v>2532</v>
      </c>
      <c r="Q71" s="2">
        <v>640</v>
      </c>
      <c r="R71" s="2" t="s">
        <v>1</v>
      </c>
      <c r="S71" s="2" t="s">
        <v>1</v>
      </c>
      <c r="T71" s="2">
        <v>1808</v>
      </c>
      <c r="U71" s="2">
        <v>1503</v>
      </c>
      <c r="V71" s="2">
        <v>2</v>
      </c>
      <c r="W71" s="2">
        <v>612</v>
      </c>
      <c r="X71" s="2">
        <v>1059</v>
      </c>
      <c r="Y71" s="2">
        <v>1638</v>
      </c>
      <c r="Z71" s="2">
        <v>905</v>
      </c>
      <c r="AA71" s="2">
        <v>1649</v>
      </c>
      <c r="AB71" s="2">
        <v>713</v>
      </c>
      <c r="AC71" s="2">
        <v>38</v>
      </c>
      <c r="AD71" s="2">
        <v>3115</v>
      </c>
      <c r="AE71" s="2">
        <v>196</v>
      </c>
      <c r="AF71" s="2">
        <v>996</v>
      </c>
      <c r="AG71" s="2">
        <v>840</v>
      </c>
      <c r="AH71" s="2">
        <v>699</v>
      </c>
      <c r="AI71" s="2">
        <v>507</v>
      </c>
      <c r="AJ71" s="2">
        <v>269</v>
      </c>
      <c r="AK71" s="1">
        <v>1632</v>
      </c>
      <c r="AL71" s="1">
        <v>484</v>
      </c>
      <c r="AM71" s="1">
        <v>476</v>
      </c>
      <c r="AN71" s="1">
        <v>715</v>
      </c>
      <c r="AO71" s="1">
        <v>4</v>
      </c>
      <c r="AP71" s="1">
        <v>1723</v>
      </c>
      <c r="AQ71" s="1">
        <v>469</v>
      </c>
      <c r="AR71" s="1">
        <v>480</v>
      </c>
      <c r="AS71" s="1">
        <v>637</v>
      </c>
      <c r="AT71" s="1">
        <v>2</v>
      </c>
      <c r="AU71" s="1">
        <v>1639</v>
      </c>
      <c r="AV71" s="1">
        <v>97</v>
      </c>
      <c r="AW71" s="1">
        <v>2</v>
      </c>
      <c r="AX71" s="1">
        <v>1540</v>
      </c>
      <c r="AY71" s="1">
        <v>33</v>
      </c>
      <c r="AZ71" s="1">
        <v>9</v>
      </c>
      <c r="BA71" s="1">
        <v>3302</v>
      </c>
      <c r="BB71" s="1">
        <v>1903</v>
      </c>
      <c r="BC71" s="1">
        <v>624</v>
      </c>
      <c r="BE71" s="1">
        <v>1773</v>
      </c>
      <c r="BF71" s="1">
        <v>182</v>
      </c>
      <c r="BG71" s="1">
        <v>3252</v>
      </c>
      <c r="BH71" s="1">
        <v>59</v>
      </c>
      <c r="BI71" s="1">
        <v>3227</v>
      </c>
      <c r="BJ71" s="1">
        <v>78</v>
      </c>
      <c r="BK71" s="1">
        <v>3248</v>
      </c>
      <c r="BL71" s="1">
        <v>63</v>
      </c>
      <c r="BM71" s="1">
        <v>2969</v>
      </c>
      <c r="BN71" s="1">
        <v>342</v>
      </c>
      <c r="BP71" s="1">
        <v>3311</v>
      </c>
    </row>
    <row r="72" ht="15.75">
      <c r="A72" s="2" t="s">
        <v>75</v>
      </c>
    </row>
    <row r="77" ht="15.75">
      <c r="A77" s="2" t="s">
        <v>76</v>
      </c>
    </row>
    <row r="78" spans="1:74" ht="15.75">
      <c r="A78" s="2" t="s">
        <v>1</v>
      </c>
      <c r="B78" s="2" t="s">
        <v>1</v>
      </c>
      <c r="C78" s="2" t="s">
        <v>2</v>
      </c>
      <c r="F78" s="2" t="s">
        <v>3</v>
      </c>
      <c r="H78" s="2" t="s">
        <v>4</v>
      </c>
      <c r="J78" s="2" t="s">
        <v>5</v>
      </c>
      <c r="L78" s="2" t="s">
        <v>6</v>
      </c>
      <c r="N78" s="2" t="s">
        <v>7</v>
      </c>
      <c r="P78" s="2" t="s">
        <v>8</v>
      </c>
      <c r="R78" s="2" t="s">
        <v>9</v>
      </c>
      <c r="T78" s="2" t="s">
        <v>10</v>
      </c>
      <c r="V78" s="2" t="s">
        <v>11</v>
      </c>
      <c r="Z78" s="2" t="s">
        <v>12</v>
      </c>
      <c r="AD78" s="2" t="s">
        <v>13</v>
      </c>
      <c r="AF78" s="2" t="s">
        <v>14</v>
      </c>
      <c r="AK78" s="1" t="s">
        <v>15</v>
      </c>
      <c r="AP78" s="1" t="s">
        <v>16</v>
      </c>
      <c r="AU78" s="1" t="s">
        <v>17</v>
      </c>
      <c r="AZ78" s="1" t="s">
        <v>18</v>
      </c>
      <c r="BB78" s="1" t="s">
        <v>19</v>
      </c>
      <c r="BD78" s="1" t="s">
        <v>20</v>
      </c>
      <c r="BE78" s="1" t="s">
        <v>21</v>
      </c>
      <c r="BG78" s="1" t="s">
        <v>22</v>
      </c>
      <c r="BI78" s="1" t="s">
        <v>23</v>
      </c>
      <c r="BK78" s="1" t="s">
        <v>24</v>
      </c>
      <c r="BM78" s="1" t="s">
        <v>25</v>
      </c>
      <c r="BO78" s="1" t="s">
        <v>26</v>
      </c>
      <c r="BP78" s="1" t="s">
        <v>27</v>
      </c>
      <c r="BQ78" s="1" t="s">
        <v>77</v>
      </c>
      <c r="BR78" s="1" t="s">
        <v>78</v>
      </c>
      <c r="BS78" s="1" t="s">
        <v>79</v>
      </c>
      <c r="BT78" s="1" t="s">
        <v>80</v>
      </c>
      <c r="BU78" s="1" t="s">
        <v>81</v>
      </c>
      <c r="BV78" s="1" t="s">
        <v>82</v>
      </c>
    </row>
    <row r="79" spans="3:74" ht="15.75">
      <c r="C79" s="2" t="s">
        <v>282</v>
      </c>
      <c r="D79" s="2" t="s">
        <v>283</v>
      </c>
      <c r="E79" s="2" t="s">
        <v>284</v>
      </c>
      <c r="F79" s="2" t="s">
        <v>34</v>
      </c>
      <c r="G79" s="2" t="s">
        <v>35</v>
      </c>
      <c r="H79" s="2" t="s">
        <v>36</v>
      </c>
      <c r="I79" s="2" t="s">
        <v>37</v>
      </c>
      <c r="J79" s="2" t="s">
        <v>36</v>
      </c>
      <c r="K79" s="2" t="s">
        <v>37</v>
      </c>
      <c r="L79" s="2" t="s">
        <v>36</v>
      </c>
      <c r="M79" s="2" t="s">
        <v>37</v>
      </c>
      <c r="N79" s="2" t="s">
        <v>36</v>
      </c>
      <c r="O79" s="2" t="s">
        <v>37</v>
      </c>
      <c r="P79" s="2" t="s">
        <v>36</v>
      </c>
      <c r="Q79" s="2" t="s">
        <v>37</v>
      </c>
      <c r="R79" s="2" t="s">
        <v>36</v>
      </c>
      <c r="S79" s="2" t="s">
        <v>37</v>
      </c>
      <c r="T79" s="2" t="s">
        <v>36</v>
      </c>
      <c r="U79" s="2" t="s">
        <v>37</v>
      </c>
      <c r="V79" s="2" t="s">
        <v>38</v>
      </c>
      <c r="W79" s="2" t="s">
        <v>39</v>
      </c>
      <c r="X79" s="2" t="s">
        <v>40</v>
      </c>
      <c r="Y79" s="2" t="s">
        <v>41</v>
      </c>
      <c r="Z79" s="2" t="s">
        <v>42</v>
      </c>
      <c r="AA79" s="2" t="s">
        <v>43</v>
      </c>
      <c r="AB79" s="2" t="s">
        <v>44</v>
      </c>
      <c r="AC79" s="2" t="s">
        <v>285</v>
      </c>
      <c r="AD79" s="2" t="s">
        <v>45</v>
      </c>
      <c r="AE79" s="2" t="s">
        <v>46</v>
      </c>
      <c r="AF79" s="2" t="s">
        <v>47</v>
      </c>
      <c r="AG79" s="2" t="s">
        <v>48</v>
      </c>
      <c r="AH79" s="2" t="s">
        <v>49</v>
      </c>
      <c r="AI79" s="2" t="s">
        <v>50</v>
      </c>
      <c r="AJ79" s="2" t="s">
        <v>51</v>
      </c>
      <c r="AK79" s="1" t="s">
        <v>286</v>
      </c>
      <c r="AL79" s="1" t="s">
        <v>287</v>
      </c>
      <c r="AM79" s="1" t="s">
        <v>288</v>
      </c>
      <c r="AN79" s="1" t="s">
        <v>289</v>
      </c>
      <c r="AO79" s="1" t="s">
        <v>290</v>
      </c>
      <c r="AP79" s="1" t="s">
        <v>286</v>
      </c>
      <c r="AQ79" s="1" t="s">
        <v>287</v>
      </c>
      <c r="AR79" s="1" t="s">
        <v>288</v>
      </c>
      <c r="AS79" s="1" t="s">
        <v>291</v>
      </c>
      <c r="AT79" s="1" t="s">
        <v>290</v>
      </c>
      <c r="AU79" s="1" t="s">
        <v>292</v>
      </c>
      <c r="AV79" s="1" t="s">
        <v>52</v>
      </c>
      <c r="AW79" s="1" t="s">
        <v>53</v>
      </c>
      <c r="AX79" s="1" t="s">
        <v>293</v>
      </c>
      <c r="AY79" s="1" t="s">
        <v>294</v>
      </c>
      <c r="AZ79" s="1" t="s">
        <v>54</v>
      </c>
      <c r="BA79" s="1" t="s">
        <v>55</v>
      </c>
      <c r="BB79" s="1" t="s">
        <v>54</v>
      </c>
      <c r="BC79" s="1" t="s">
        <v>55</v>
      </c>
      <c r="BD79" s="1" t="s">
        <v>56</v>
      </c>
      <c r="BE79" s="1" t="s">
        <v>54</v>
      </c>
      <c r="BF79" s="1" t="s">
        <v>55</v>
      </c>
      <c r="BG79" s="1" t="s">
        <v>54</v>
      </c>
      <c r="BH79" s="1" t="s">
        <v>55</v>
      </c>
      <c r="BI79" s="1" t="s">
        <v>54</v>
      </c>
      <c r="BJ79" s="1" t="s">
        <v>55</v>
      </c>
      <c r="BK79" s="1" t="s">
        <v>54</v>
      </c>
      <c r="BL79" s="1" t="s">
        <v>55</v>
      </c>
      <c r="BM79" s="1" t="s">
        <v>54</v>
      </c>
      <c r="BN79" s="1" t="s">
        <v>55</v>
      </c>
      <c r="BO79" s="1" t="s">
        <v>56</v>
      </c>
      <c r="BP79" s="1" t="s">
        <v>55</v>
      </c>
      <c r="BQ79" s="1" t="s">
        <v>77</v>
      </c>
      <c r="BR79" s="1" t="s">
        <v>78</v>
      </c>
      <c r="BS79" s="1" t="s">
        <v>79</v>
      </c>
      <c r="BT79" s="1" t="s">
        <v>80</v>
      </c>
      <c r="BU79" s="1" t="s">
        <v>81</v>
      </c>
      <c r="BV79" s="1" t="s">
        <v>82</v>
      </c>
    </row>
    <row r="80" spans="3:74" ht="15.75">
      <c r="C80" s="2" t="s">
        <v>57</v>
      </c>
      <c r="D80" s="2" t="s">
        <v>57</v>
      </c>
      <c r="E80" s="2" t="s">
        <v>57</v>
      </c>
      <c r="F80" s="2" t="s">
        <v>57</v>
      </c>
      <c r="G80" s="2" t="s">
        <v>57</v>
      </c>
      <c r="H80" s="2" t="s">
        <v>57</v>
      </c>
      <c r="I80" s="2" t="s">
        <v>57</v>
      </c>
      <c r="J80" s="2" t="s">
        <v>57</v>
      </c>
      <c r="K80" s="2" t="s">
        <v>57</v>
      </c>
      <c r="L80" s="2" t="s">
        <v>57</v>
      </c>
      <c r="M80" s="2" t="s">
        <v>57</v>
      </c>
      <c r="N80" s="2" t="s">
        <v>57</v>
      </c>
      <c r="O80" s="2" t="s">
        <v>57</v>
      </c>
      <c r="P80" s="2" t="s">
        <v>57</v>
      </c>
      <c r="Q80" s="2" t="s">
        <v>57</v>
      </c>
      <c r="R80" s="2" t="s">
        <v>57</v>
      </c>
      <c r="S80" s="2" t="s">
        <v>57</v>
      </c>
      <c r="T80" s="2" t="s">
        <v>57</v>
      </c>
      <c r="U80" s="2" t="s">
        <v>57</v>
      </c>
      <c r="V80" s="2" t="s">
        <v>57</v>
      </c>
      <c r="W80" s="2" t="s">
        <v>57</v>
      </c>
      <c r="X80" s="2" t="s">
        <v>57</v>
      </c>
      <c r="Y80" s="2" t="s">
        <v>57</v>
      </c>
      <c r="Z80" s="2" t="s">
        <v>57</v>
      </c>
      <c r="AA80" s="2" t="s">
        <v>57</v>
      </c>
      <c r="AB80" s="2" t="s">
        <v>57</v>
      </c>
      <c r="AC80" s="2" t="s">
        <v>57</v>
      </c>
      <c r="AD80" s="2" t="s">
        <v>57</v>
      </c>
      <c r="AE80" s="2" t="s">
        <v>57</v>
      </c>
      <c r="AF80" s="2" t="s">
        <v>57</v>
      </c>
      <c r="AG80" s="2" t="s">
        <v>57</v>
      </c>
      <c r="AH80" s="2" t="s">
        <v>57</v>
      </c>
      <c r="AI80" s="2" t="s">
        <v>57</v>
      </c>
      <c r="AJ80" s="2" t="s">
        <v>57</v>
      </c>
      <c r="AK80" s="1" t="s">
        <v>57</v>
      </c>
      <c r="AL80" s="1" t="s">
        <v>57</v>
      </c>
      <c r="AM80" s="1" t="s">
        <v>57</v>
      </c>
      <c r="AN80" s="1" t="s">
        <v>57</v>
      </c>
      <c r="AO80" s="1" t="s">
        <v>57</v>
      </c>
      <c r="AP80" s="1" t="s">
        <v>57</v>
      </c>
      <c r="AQ80" s="1" t="s">
        <v>57</v>
      </c>
      <c r="AR80" s="1" t="s">
        <v>57</v>
      </c>
      <c r="AS80" s="1" t="s">
        <v>57</v>
      </c>
      <c r="AT80" s="1" t="s">
        <v>57</v>
      </c>
      <c r="AU80" s="1" t="s">
        <v>57</v>
      </c>
      <c r="AV80" s="1" t="s">
        <v>57</v>
      </c>
      <c r="AW80" s="1" t="s">
        <v>57</v>
      </c>
      <c r="AX80" s="1" t="s">
        <v>57</v>
      </c>
      <c r="AY80" s="1" t="s">
        <v>57</v>
      </c>
      <c r="AZ80" s="1" t="s">
        <v>57</v>
      </c>
      <c r="BA80" s="1" t="s">
        <v>57</v>
      </c>
      <c r="BB80" s="1" t="s">
        <v>57</v>
      </c>
      <c r="BC80" s="1" t="s">
        <v>57</v>
      </c>
      <c r="BD80" s="1" t="s">
        <v>57</v>
      </c>
      <c r="BE80" s="1" t="s">
        <v>57</v>
      </c>
      <c r="BF80" s="1" t="s">
        <v>57</v>
      </c>
      <c r="BG80" s="1" t="s">
        <v>57</v>
      </c>
      <c r="BH80" s="1" t="s">
        <v>57</v>
      </c>
      <c r="BI80" s="1" t="s">
        <v>57</v>
      </c>
      <c r="BJ80" s="1" t="s">
        <v>57</v>
      </c>
      <c r="BK80" s="1" t="s">
        <v>57</v>
      </c>
      <c r="BL80" s="1" t="s">
        <v>57</v>
      </c>
      <c r="BM80" s="1" t="s">
        <v>57</v>
      </c>
      <c r="BN80" s="1" t="s">
        <v>57</v>
      </c>
      <c r="BO80" s="1" t="s">
        <v>57</v>
      </c>
      <c r="BP80" s="1" t="s">
        <v>57</v>
      </c>
      <c r="BQ80" s="1" t="s">
        <v>57</v>
      </c>
      <c r="BR80" s="1" t="s">
        <v>57</v>
      </c>
      <c r="BS80" s="1" t="s">
        <v>57</v>
      </c>
      <c r="BT80" s="1" t="s">
        <v>57</v>
      </c>
      <c r="BU80" s="1" t="s">
        <v>57</v>
      </c>
      <c r="BV80" s="1" t="s">
        <v>57</v>
      </c>
    </row>
    <row r="81" spans="1:74" ht="15.75">
      <c r="A81" s="2" t="s">
        <v>58</v>
      </c>
      <c r="B81" s="2" t="s">
        <v>58</v>
      </c>
      <c r="C81" s="2">
        <v>5733</v>
      </c>
      <c r="D81" s="2">
        <v>4596</v>
      </c>
      <c r="E81" s="2">
        <v>5934</v>
      </c>
      <c r="F81" s="2">
        <v>3032</v>
      </c>
      <c r="G81" s="2">
        <v>13231</v>
      </c>
      <c r="H81" s="2">
        <v>10600</v>
      </c>
      <c r="I81" s="2">
        <v>5663</v>
      </c>
      <c r="J81" s="2">
        <v>6795</v>
      </c>
      <c r="K81" s="2">
        <v>9468</v>
      </c>
      <c r="L81" s="2">
        <v>11941</v>
      </c>
      <c r="M81" s="2">
        <v>4322</v>
      </c>
      <c r="N81" s="2">
        <v>11818</v>
      </c>
      <c r="O81" s="2">
        <v>4445</v>
      </c>
      <c r="P81" s="2">
        <v>3173</v>
      </c>
      <c r="Q81" s="2">
        <v>789</v>
      </c>
      <c r="R81" s="2">
        <v>8523</v>
      </c>
      <c r="S81" s="2">
        <v>1418</v>
      </c>
      <c r="T81" s="2">
        <v>2365</v>
      </c>
      <c r="U81" s="2">
        <v>1839</v>
      </c>
      <c r="V81" s="2">
        <v>48</v>
      </c>
      <c r="W81" s="2">
        <v>2378</v>
      </c>
      <c r="X81" s="2">
        <v>5485</v>
      </c>
      <c r="Y81" s="2">
        <v>8352</v>
      </c>
      <c r="Z81" s="2">
        <v>4037</v>
      </c>
      <c r="AA81" s="2">
        <v>7891</v>
      </c>
      <c r="AB81" s="2">
        <v>4103</v>
      </c>
      <c r="AC81" s="2">
        <v>190</v>
      </c>
      <c r="AD81" s="2">
        <v>15163</v>
      </c>
      <c r="AE81" s="2">
        <v>1100</v>
      </c>
      <c r="AF81" s="2">
        <v>3839</v>
      </c>
      <c r="AG81" s="2">
        <v>3740</v>
      </c>
      <c r="AH81" s="2">
        <v>3597</v>
      </c>
      <c r="AI81" s="2">
        <v>3057</v>
      </c>
      <c r="AJ81" s="2">
        <v>2030</v>
      </c>
      <c r="AK81" s="1">
        <v>8759</v>
      </c>
      <c r="AL81" s="1">
        <v>2176</v>
      </c>
      <c r="AM81" s="1">
        <v>1914</v>
      </c>
      <c r="AN81" s="1">
        <v>3403</v>
      </c>
      <c r="AO81" s="1">
        <v>11</v>
      </c>
      <c r="AP81" s="1">
        <v>9245</v>
      </c>
      <c r="AQ81" s="1">
        <v>2084</v>
      </c>
      <c r="AR81" s="1">
        <v>1929</v>
      </c>
      <c r="AS81" s="1">
        <v>2999</v>
      </c>
      <c r="AT81" s="1">
        <v>6</v>
      </c>
      <c r="AU81" s="1">
        <v>9040</v>
      </c>
      <c r="AV81" s="1">
        <v>397</v>
      </c>
      <c r="AW81" s="1">
        <v>15</v>
      </c>
      <c r="AX81" s="1">
        <v>6700</v>
      </c>
      <c r="AY81" s="1">
        <v>111</v>
      </c>
      <c r="AZ81" s="1">
        <v>148</v>
      </c>
      <c r="BA81" s="1">
        <v>16115</v>
      </c>
      <c r="BB81" s="1">
        <v>10347</v>
      </c>
      <c r="BC81" s="1">
        <v>4453</v>
      </c>
      <c r="BE81" s="1">
        <v>6761</v>
      </c>
      <c r="BF81" s="1">
        <v>613</v>
      </c>
      <c r="BG81" s="1">
        <v>15850</v>
      </c>
      <c r="BH81" s="1">
        <v>413</v>
      </c>
      <c r="BI81" s="1">
        <v>15142</v>
      </c>
      <c r="BJ81" s="1">
        <v>1066</v>
      </c>
      <c r="BK81" s="1">
        <v>15950</v>
      </c>
      <c r="BL81" s="1">
        <v>313</v>
      </c>
      <c r="BM81" s="1">
        <v>14539</v>
      </c>
      <c r="BN81" s="1">
        <v>1724</v>
      </c>
      <c r="BP81" s="1">
        <v>3311</v>
      </c>
      <c r="BQ81" s="1">
        <v>2161</v>
      </c>
      <c r="BR81" s="1">
        <v>884</v>
      </c>
      <c r="BS81" s="1">
        <v>830</v>
      </c>
      <c r="BT81" s="1">
        <v>162</v>
      </c>
      <c r="BU81" s="1">
        <v>299</v>
      </c>
      <c r="BV81" s="1">
        <v>307</v>
      </c>
    </row>
    <row r="82" spans="1:74" ht="15.75">
      <c r="A82" s="2" t="s">
        <v>2</v>
      </c>
      <c r="B82" s="2" t="s">
        <v>282</v>
      </c>
      <c r="C82" s="2">
        <v>5733</v>
      </c>
      <c r="D82" s="2" t="s">
        <v>1</v>
      </c>
      <c r="E82" s="2" t="s">
        <v>1</v>
      </c>
      <c r="F82" s="2">
        <v>871</v>
      </c>
      <c r="G82" s="2">
        <v>4862</v>
      </c>
      <c r="H82" s="2">
        <v>2781</v>
      </c>
      <c r="I82" s="2">
        <v>2952</v>
      </c>
      <c r="J82" s="2">
        <v>2924</v>
      </c>
      <c r="K82" s="2">
        <v>2809</v>
      </c>
      <c r="L82" s="2">
        <v>4155</v>
      </c>
      <c r="M82" s="2">
        <v>1578</v>
      </c>
      <c r="N82" s="2">
        <v>4009</v>
      </c>
      <c r="O82" s="2">
        <v>1724</v>
      </c>
      <c r="P82" s="2">
        <v>1098</v>
      </c>
      <c r="Q82" s="2">
        <v>267</v>
      </c>
      <c r="R82" s="2">
        <v>2875</v>
      </c>
      <c r="S82" s="2">
        <v>618</v>
      </c>
      <c r="T82" s="2">
        <v>754</v>
      </c>
      <c r="U82" s="2">
        <v>714</v>
      </c>
      <c r="V82" s="2">
        <v>18</v>
      </c>
      <c r="W82" s="2">
        <v>795</v>
      </c>
      <c r="X82" s="2">
        <v>1813</v>
      </c>
      <c r="Y82" s="2">
        <v>3107</v>
      </c>
      <c r="Z82" s="2">
        <v>1768</v>
      </c>
      <c r="AA82" s="2">
        <v>2750</v>
      </c>
      <c r="AB82" s="2">
        <v>1082</v>
      </c>
      <c r="AC82" s="2">
        <v>131</v>
      </c>
      <c r="AD82" s="2">
        <v>5557</v>
      </c>
      <c r="AE82" s="2">
        <v>176</v>
      </c>
      <c r="AF82" s="2">
        <v>2104</v>
      </c>
      <c r="AG82" s="2">
        <v>1454</v>
      </c>
      <c r="AH82" s="2">
        <v>1137</v>
      </c>
      <c r="AI82" s="2">
        <v>649</v>
      </c>
      <c r="AJ82" s="2">
        <v>389</v>
      </c>
      <c r="AK82" s="1">
        <v>1653</v>
      </c>
      <c r="AL82" s="1">
        <v>2072</v>
      </c>
      <c r="AM82" s="1">
        <v>1427</v>
      </c>
      <c r="AN82" s="1">
        <v>576</v>
      </c>
      <c r="AO82" s="1">
        <v>5</v>
      </c>
      <c r="AP82" s="1">
        <v>1816</v>
      </c>
      <c r="AQ82" s="1">
        <v>1994</v>
      </c>
      <c r="AR82" s="1">
        <v>1445</v>
      </c>
      <c r="AS82" s="1">
        <v>478</v>
      </c>
      <c r="AT82" s="1" t="s">
        <v>1</v>
      </c>
      <c r="AU82" s="1">
        <v>1371</v>
      </c>
      <c r="AV82" s="1">
        <v>27</v>
      </c>
      <c r="AW82" s="1" t="s">
        <v>1</v>
      </c>
      <c r="AX82" s="1">
        <v>4275</v>
      </c>
      <c r="AY82" s="1">
        <v>60</v>
      </c>
      <c r="AZ82" s="1">
        <v>43</v>
      </c>
      <c r="BA82" s="1">
        <v>5690</v>
      </c>
      <c r="BB82" s="1">
        <v>3714</v>
      </c>
      <c r="BC82" s="1">
        <v>1560</v>
      </c>
      <c r="BE82" s="1">
        <v>2377</v>
      </c>
      <c r="BF82" s="1">
        <v>246</v>
      </c>
      <c r="BG82" s="1">
        <v>5629</v>
      </c>
      <c r="BH82" s="1">
        <v>104</v>
      </c>
      <c r="BI82" s="1">
        <v>5324</v>
      </c>
      <c r="BJ82" s="1">
        <v>393</v>
      </c>
      <c r="BK82" s="1">
        <v>5640</v>
      </c>
      <c r="BL82" s="1">
        <v>93</v>
      </c>
      <c r="BM82" s="1">
        <v>5094</v>
      </c>
      <c r="BN82" s="1">
        <v>639</v>
      </c>
      <c r="BP82" s="1">
        <v>1182</v>
      </c>
      <c r="BQ82" s="1">
        <v>728</v>
      </c>
      <c r="BR82" s="1">
        <v>308</v>
      </c>
      <c r="BS82" s="1">
        <v>231</v>
      </c>
      <c r="BT82" s="1">
        <v>18</v>
      </c>
      <c r="BU82" s="1">
        <v>89</v>
      </c>
      <c r="BV82" s="1">
        <v>77</v>
      </c>
    </row>
    <row r="83" spans="2:74" ht="15.75">
      <c r="B83" s="2" t="s">
        <v>283</v>
      </c>
      <c r="C83" s="2" t="s">
        <v>1</v>
      </c>
      <c r="D83" s="2">
        <v>4596</v>
      </c>
      <c r="E83" s="2" t="s">
        <v>1</v>
      </c>
      <c r="F83" s="2">
        <v>1265</v>
      </c>
      <c r="G83" s="2">
        <v>3331</v>
      </c>
      <c r="H83" s="2">
        <v>3497</v>
      </c>
      <c r="I83" s="2">
        <v>1099</v>
      </c>
      <c r="J83" s="2">
        <v>2292</v>
      </c>
      <c r="K83" s="2">
        <v>2304</v>
      </c>
      <c r="L83" s="2">
        <v>3712</v>
      </c>
      <c r="M83" s="2">
        <v>884</v>
      </c>
      <c r="N83" s="2">
        <v>3635</v>
      </c>
      <c r="O83" s="2">
        <v>961</v>
      </c>
      <c r="P83" s="2">
        <v>894</v>
      </c>
      <c r="Q83" s="2">
        <v>156</v>
      </c>
      <c r="R83" s="2">
        <v>2571</v>
      </c>
      <c r="S83" s="2">
        <v>334</v>
      </c>
      <c r="T83" s="2">
        <v>560</v>
      </c>
      <c r="U83" s="2">
        <v>574</v>
      </c>
      <c r="V83" s="2">
        <v>17</v>
      </c>
      <c r="W83" s="2">
        <v>901</v>
      </c>
      <c r="X83" s="2">
        <v>1666</v>
      </c>
      <c r="Y83" s="2">
        <v>2012</v>
      </c>
      <c r="Z83" s="2">
        <v>1028</v>
      </c>
      <c r="AA83" s="2">
        <v>1955</v>
      </c>
      <c r="AB83" s="2">
        <v>1535</v>
      </c>
      <c r="AC83" s="2">
        <v>45</v>
      </c>
      <c r="AD83" s="2">
        <v>4153</v>
      </c>
      <c r="AE83" s="2">
        <v>443</v>
      </c>
      <c r="AF83" s="2">
        <v>625</v>
      </c>
      <c r="AG83" s="2">
        <v>892</v>
      </c>
      <c r="AH83" s="2">
        <v>877</v>
      </c>
      <c r="AI83" s="2">
        <v>1034</v>
      </c>
      <c r="AJ83" s="2">
        <v>1168</v>
      </c>
      <c r="AK83" s="1">
        <v>3128</v>
      </c>
      <c r="AL83" s="1">
        <v>101</v>
      </c>
      <c r="AM83" s="1">
        <v>487</v>
      </c>
      <c r="AN83" s="1">
        <v>874</v>
      </c>
      <c r="AO83" s="1">
        <v>6</v>
      </c>
      <c r="AP83" s="1">
        <v>3475</v>
      </c>
      <c r="AQ83" s="1">
        <v>90</v>
      </c>
      <c r="AR83" s="1">
        <v>484</v>
      </c>
      <c r="AS83" s="1">
        <v>541</v>
      </c>
      <c r="AT83" s="1">
        <v>6</v>
      </c>
      <c r="AU83" s="1">
        <v>3474</v>
      </c>
      <c r="AV83" s="1">
        <v>149</v>
      </c>
      <c r="AW83" s="1">
        <v>10</v>
      </c>
      <c r="AX83" s="1">
        <v>917</v>
      </c>
      <c r="AY83" s="1">
        <v>46</v>
      </c>
      <c r="AZ83" s="1">
        <v>58</v>
      </c>
      <c r="BA83" s="1">
        <v>4538</v>
      </c>
      <c r="BB83" s="1">
        <v>3190</v>
      </c>
      <c r="BC83" s="1">
        <v>880</v>
      </c>
      <c r="BE83" s="1">
        <v>1872</v>
      </c>
      <c r="BF83" s="1">
        <v>153</v>
      </c>
      <c r="BG83" s="1">
        <v>4448</v>
      </c>
      <c r="BH83" s="1">
        <v>148</v>
      </c>
      <c r="BI83" s="1">
        <v>4269</v>
      </c>
      <c r="BJ83" s="1">
        <v>298</v>
      </c>
      <c r="BK83" s="1">
        <v>4525</v>
      </c>
      <c r="BL83" s="1">
        <v>71</v>
      </c>
      <c r="BM83" s="1">
        <v>4104</v>
      </c>
      <c r="BN83" s="1">
        <v>492</v>
      </c>
      <c r="BP83" s="1">
        <v>902</v>
      </c>
      <c r="BQ83" s="1">
        <v>582</v>
      </c>
      <c r="BR83" s="1">
        <v>175</v>
      </c>
      <c r="BS83" s="1">
        <v>175</v>
      </c>
      <c r="BT83" s="1">
        <v>44</v>
      </c>
      <c r="BU83" s="1">
        <v>74</v>
      </c>
      <c r="BV83" s="1">
        <v>99</v>
      </c>
    </row>
    <row r="84" spans="2:74" ht="15.75">
      <c r="B84" s="2" t="s">
        <v>284</v>
      </c>
      <c r="C84" s="2" t="s">
        <v>1</v>
      </c>
      <c r="D84" s="2" t="s">
        <v>1</v>
      </c>
      <c r="E84" s="2">
        <v>5934</v>
      </c>
      <c r="F84" s="2">
        <v>896</v>
      </c>
      <c r="G84" s="2">
        <v>5038</v>
      </c>
      <c r="H84" s="2">
        <v>4322</v>
      </c>
      <c r="I84" s="2">
        <v>1612</v>
      </c>
      <c r="J84" s="2">
        <v>1579</v>
      </c>
      <c r="K84" s="2">
        <v>4355</v>
      </c>
      <c r="L84" s="2">
        <v>4074</v>
      </c>
      <c r="M84" s="2">
        <v>1860</v>
      </c>
      <c r="N84" s="2">
        <v>4174</v>
      </c>
      <c r="O84" s="2">
        <v>1760</v>
      </c>
      <c r="P84" s="2">
        <v>1181</v>
      </c>
      <c r="Q84" s="2">
        <v>366</v>
      </c>
      <c r="R84" s="2">
        <v>3077</v>
      </c>
      <c r="S84" s="2">
        <v>466</v>
      </c>
      <c r="T84" s="2">
        <v>1051</v>
      </c>
      <c r="U84" s="2">
        <v>551</v>
      </c>
      <c r="V84" s="2">
        <v>13</v>
      </c>
      <c r="W84" s="2">
        <v>682</v>
      </c>
      <c r="X84" s="2">
        <v>2006</v>
      </c>
      <c r="Y84" s="2">
        <v>3233</v>
      </c>
      <c r="Z84" s="2">
        <v>1241</v>
      </c>
      <c r="AA84" s="2">
        <v>3186</v>
      </c>
      <c r="AB84" s="2">
        <v>1486</v>
      </c>
      <c r="AC84" s="2">
        <v>14</v>
      </c>
      <c r="AD84" s="2">
        <v>5453</v>
      </c>
      <c r="AE84" s="2">
        <v>481</v>
      </c>
      <c r="AF84" s="2">
        <v>1110</v>
      </c>
      <c r="AG84" s="2">
        <v>1394</v>
      </c>
      <c r="AH84" s="2">
        <v>1583</v>
      </c>
      <c r="AI84" s="2">
        <v>1374</v>
      </c>
      <c r="AJ84" s="2">
        <v>473</v>
      </c>
      <c r="AK84" s="1">
        <v>3978</v>
      </c>
      <c r="AL84" s="1">
        <v>3</v>
      </c>
      <c r="AM84" s="1" t="s">
        <v>1</v>
      </c>
      <c r="AN84" s="1">
        <v>1953</v>
      </c>
      <c r="AO84" s="1" t="s">
        <v>1</v>
      </c>
      <c r="AP84" s="1">
        <v>3954</v>
      </c>
      <c r="AQ84" s="1" t="s">
        <v>1</v>
      </c>
      <c r="AR84" s="1" t="s">
        <v>1</v>
      </c>
      <c r="AS84" s="1">
        <v>1980</v>
      </c>
      <c r="AT84" s="1" t="s">
        <v>1</v>
      </c>
      <c r="AU84" s="1">
        <v>4195</v>
      </c>
      <c r="AV84" s="1">
        <v>221</v>
      </c>
      <c r="AW84" s="1">
        <v>5</v>
      </c>
      <c r="AX84" s="1">
        <v>1508</v>
      </c>
      <c r="AY84" s="1">
        <v>5</v>
      </c>
      <c r="AZ84" s="1">
        <v>47</v>
      </c>
      <c r="BA84" s="1">
        <v>5887</v>
      </c>
      <c r="BB84" s="1">
        <v>3443</v>
      </c>
      <c r="BC84" s="1">
        <v>2013</v>
      </c>
      <c r="BE84" s="1">
        <v>2512</v>
      </c>
      <c r="BF84" s="1">
        <v>214</v>
      </c>
      <c r="BG84" s="1">
        <v>5773</v>
      </c>
      <c r="BH84" s="1">
        <v>161</v>
      </c>
      <c r="BI84" s="1">
        <v>5549</v>
      </c>
      <c r="BJ84" s="1">
        <v>375</v>
      </c>
      <c r="BK84" s="1">
        <v>5785</v>
      </c>
      <c r="BL84" s="1">
        <v>149</v>
      </c>
      <c r="BM84" s="1">
        <v>5341</v>
      </c>
      <c r="BN84" s="1">
        <v>593</v>
      </c>
      <c r="BP84" s="1">
        <v>1227</v>
      </c>
      <c r="BQ84" s="1">
        <v>851</v>
      </c>
      <c r="BR84" s="1">
        <v>401</v>
      </c>
      <c r="BS84" s="1">
        <v>424</v>
      </c>
      <c r="BT84" s="1">
        <v>100</v>
      </c>
      <c r="BU84" s="1">
        <v>136</v>
      </c>
      <c r="BV84" s="1">
        <v>131</v>
      </c>
    </row>
    <row r="85" spans="1:74" ht="15.75">
      <c r="A85" s="2" t="s">
        <v>3</v>
      </c>
      <c r="B85" s="2" t="s">
        <v>34</v>
      </c>
      <c r="C85" s="2">
        <v>871</v>
      </c>
      <c r="D85" s="2">
        <v>1265</v>
      </c>
      <c r="E85" s="2">
        <v>896</v>
      </c>
      <c r="F85" s="2">
        <v>3032</v>
      </c>
      <c r="G85" s="2" t="s">
        <v>1</v>
      </c>
      <c r="H85" s="2">
        <v>2426</v>
      </c>
      <c r="I85" s="2">
        <v>606</v>
      </c>
      <c r="J85" s="2">
        <v>2415</v>
      </c>
      <c r="K85" s="2">
        <v>617</v>
      </c>
      <c r="L85" s="2">
        <v>2852</v>
      </c>
      <c r="M85" s="2">
        <v>180</v>
      </c>
      <c r="N85" s="2">
        <v>2728</v>
      </c>
      <c r="O85" s="2">
        <v>304</v>
      </c>
      <c r="P85" s="2">
        <v>508</v>
      </c>
      <c r="Q85" s="2">
        <v>62</v>
      </c>
      <c r="R85" s="2">
        <v>1979</v>
      </c>
      <c r="S85" s="2">
        <v>85</v>
      </c>
      <c r="T85" s="2">
        <v>415</v>
      </c>
      <c r="U85" s="2">
        <v>218</v>
      </c>
      <c r="V85" s="2">
        <v>10</v>
      </c>
      <c r="W85" s="2">
        <v>685</v>
      </c>
      <c r="X85" s="2">
        <v>1168</v>
      </c>
      <c r="Y85" s="2">
        <v>1169</v>
      </c>
      <c r="Z85" s="2">
        <v>376</v>
      </c>
      <c r="AA85" s="2">
        <v>993</v>
      </c>
      <c r="AB85" s="2">
        <v>1631</v>
      </c>
      <c r="AC85" s="2">
        <v>26</v>
      </c>
      <c r="AD85" s="2">
        <v>2742</v>
      </c>
      <c r="AE85" s="2">
        <v>290</v>
      </c>
      <c r="AF85" s="2">
        <v>130</v>
      </c>
      <c r="AG85" s="2">
        <v>194</v>
      </c>
      <c r="AH85" s="2">
        <v>289</v>
      </c>
      <c r="AI85" s="2">
        <v>858</v>
      </c>
      <c r="AJ85" s="2">
        <v>1561</v>
      </c>
      <c r="AK85" s="1">
        <v>2387</v>
      </c>
      <c r="AL85" s="1">
        <v>201</v>
      </c>
      <c r="AM85" s="1">
        <v>266</v>
      </c>
      <c r="AN85" s="1">
        <v>178</v>
      </c>
      <c r="AO85" s="1" t="s">
        <v>1</v>
      </c>
      <c r="AP85" s="1">
        <v>2465</v>
      </c>
      <c r="AQ85" s="1">
        <v>174</v>
      </c>
      <c r="AR85" s="1">
        <v>266</v>
      </c>
      <c r="AS85" s="1">
        <v>127</v>
      </c>
      <c r="AT85" s="1" t="s">
        <v>1</v>
      </c>
      <c r="AU85" s="1">
        <v>2385</v>
      </c>
      <c r="AV85" s="1">
        <v>63</v>
      </c>
      <c r="AW85" s="1" t="s">
        <v>1</v>
      </c>
      <c r="AX85" s="1">
        <v>572</v>
      </c>
      <c r="AY85" s="1">
        <v>12</v>
      </c>
      <c r="AZ85" s="1">
        <v>11</v>
      </c>
      <c r="BA85" s="1">
        <v>3021</v>
      </c>
      <c r="BB85" s="1">
        <v>2085</v>
      </c>
      <c r="BC85" s="1">
        <v>577</v>
      </c>
      <c r="BE85" s="1">
        <v>1124</v>
      </c>
      <c r="BF85" s="1">
        <v>72</v>
      </c>
      <c r="BG85" s="1">
        <v>2969</v>
      </c>
      <c r="BH85" s="1">
        <v>63</v>
      </c>
      <c r="BI85" s="1">
        <v>2812</v>
      </c>
      <c r="BJ85" s="1">
        <v>203</v>
      </c>
      <c r="BK85" s="1">
        <v>2993</v>
      </c>
      <c r="BL85" s="1">
        <v>39</v>
      </c>
      <c r="BM85" s="1">
        <v>2780</v>
      </c>
      <c r="BN85" s="1">
        <v>252</v>
      </c>
      <c r="BP85" s="1">
        <v>393</v>
      </c>
      <c r="BQ85" s="1">
        <v>326</v>
      </c>
      <c r="BR85" s="1">
        <v>76</v>
      </c>
      <c r="BS85" s="1">
        <v>71</v>
      </c>
      <c r="BT85" s="1">
        <v>23</v>
      </c>
      <c r="BU85" s="1">
        <v>27</v>
      </c>
      <c r="BV85" s="1">
        <v>41</v>
      </c>
    </row>
    <row r="86" spans="2:74" ht="15.75">
      <c r="B86" s="2" t="s">
        <v>35</v>
      </c>
      <c r="C86" s="2">
        <v>4862</v>
      </c>
      <c r="D86" s="2">
        <v>3331</v>
      </c>
      <c r="E86" s="2">
        <v>5038</v>
      </c>
      <c r="F86" s="2" t="s">
        <v>1</v>
      </c>
      <c r="G86" s="2">
        <v>13231</v>
      </c>
      <c r="H86" s="2">
        <v>8174</v>
      </c>
      <c r="I86" s="2">
        <v>5057</v>
      </c>
      <c r="J86" s="2">
        <v>4380</v>
      </c>
      <c r="K86" s="2">
        <v>8851</v>
      </c>
      <c r="L86" s="2">
        <v>9089</v>
      </c>
      <c r="M86" s="2">
        <v>4142</v>
      </c>
      <c r="N86" s="2">
        <v>9090</v>
      </c>
      <c r="O86" s="2">
        <v>4141</v>
      </c>
      <c r="P86" s="2">
        <v>2665</v>
      </c>
      <c r="Q86" s="2">
        <v>727</v>
      </c>
      <c r="R86" s="2">
        <v>6544</v>
      </c>
      <c r="S86" s="2">
        <v>1333</v>
      </c>
      <c r="T86" s="2">
        <v>1950</v>
      </c>
      <c r="U86" s="2">
        <v>1621</v>
      </c>
      <c r="V86" s="2">
        <v>38</v>
      </c>
      <c r="W86" s="2">
        <v>1693</v>
      </c>
      <c r="X86" s="2">
        <v>4317</v>
      </c>
      <c r="Y86" s="2">
        <v>7183</v>
      </c>
      <c r="Z86" s="2">
        <v>3661</v>
      </c>
      <c r="AA86" s="2">
        <v>6898</v>
      </c>
      <c r="AB86" s="2">
        <v>2472</v>
      </c>
      <c r="AC86" s="2">
        <v>164</v>
      </c>
      <c r="AD86" s="2">
        <v>12421</v>
      </c>
      <c r="AE86" s="2">
        <v>810</v>
      </c>
      <c r="AF86" s="2">
        <v>3709</v>
      </c>
      <c r="AG86" s="2">
        <v>3546</v>
      </c>
      <c r="AH86" s="2">
        <v>3308</v>
      </c>
      <c r="AI86" s="2">
        <v>2199</v>
      </c>
      <c r="AJ86" s="2">
        <v>469</v>
      </c>
      <c r="AK86" s="1">
        <v>6372</v>
      </c>
      <c r="AL86" s="1">
        <v>1975</v>
      </c>
      <c r="AM86" s="1">
        <v>1648</v>
      </c>
      <c r="AN86" s="1">
        <v>3225</v>
      </c>
      <c r="AO86" s="1">
        <v>11</v>
      </c>
      <c r="AP86" s="1">
        <v>6780</v>
      </c>
      <c r="AQ86" s="1">
        <v>1910</v>
      </c>
      <c r="AR86" s="1">
        <v>1663</v>
      </c>
      <c r="AS86" s="1">
        <v>2872</v>
      </c>
      <c r="AT86" s="1">
        <v>6</v>
      </c>
      <c r="AU86" s="1">
        <v>6655</v>
      </c>
      <c r="AV86" s="1">
        <v>334</v>
      </c>
      <c r="AW86" s="1">
        <v>15</v>
      </c>
      <c r="AX86" s="1">
        <v>6128</v>
      </c>
      <c r="AY86" s="1">
        <v>99</v>
      </c>
      <c r="AZ86" s="1">
        <v>137</v>
      </c>
      <c r="BA86" s="1">
        <v>13094</v>
      </c>
      <c r="BB86" s="1">
        <v>8262</v>
      </c>
      <c r="BC86" s="1">
        <v>3876</v>
      </c>
      <c r="BE86" s="1">
        <v>5637</v>
      </c>
      <c r="BF86" s="1">
        <v>541</v>
      </c>
      <c r="BG86" s="1">
        <v>12881</v>
      </c>
      <c r="BH86" s="1">
        <v>350</v>
      </c>
      <c r="BI86" s="1">
        <v>12330</v>
      </c>
      <c r="BJ86" s="1">
        <v>863</v>
      </c>
      <c r="BK86" s="1">
        <v>12957</v>
      </c>
      <c r="BL86" s="1">
        <v>274</v>
      </c>
      <c r="BM86" s="1">
        <v>11759</v>
      </c>
      <c r="BN86" s="1">
        <v>1472</v>
      </c>
      <c r="BP86" s="1">
        <v>2918</v>
      </c>
      <c r="BQ86" s="1">
        <v>1835</v>
      </c>
      <c r="BR86" s="1">
        <v>808</v>
      </c>
      <c r="BS86" s="1">
        <v>759</v>
      </c>
      <c r="BT86" s="1">
        <v>139</v>
      </c>
      <c r="BU86" s="1">
        <v>272</v>
      </c>
      <c r="BV86" s="1">
        <v>266</v>
      </c>
    </row>
    <row r="87" spans="1:74" ht="15.75">
      <c r="A87" s="2" t="s">
        <v>4</v>
      </c>
      <c r="B87" s="2" t="s">
        <v>36</v>
      </c>
      <c r="C87" s="2">
        <v>2781</v>
      </c>
      <c r="D87" s="2">
        <v>3497</v>
      </c>
      <c r="E87" s="2">
        <v>4322</v>
      </c>
      <c r="F87" s="2">
        <v>2426</v>
      </c>
      <c r="G87" s="2">
        <v>8174</v>
      </c>
      <c r="H87" s="2">
        <v>10600</v>
      </c>
      <c r="I87" s="2" t="s">
        <v>1</v>
      </c>
      <c r="J87" s="2">
        <v>5195</v>
      </c>
      <c r="K87" s="2">
        <v>5405</v>
      </c>
      <c r="L87" s="2">
        <v>8099</v>
      </c>
      <c r="M87" s="2">
        <v>2501</v>
      </c>
      <c r="N87" s="2">
        <v>8170</v>
      </c>
      <c r="O87" s="2">
        <v>2430</v>
      </c>
      <c r="P87" s="2">
        <v>1997</v>
      </c>
      <c r="Q87" s="2">
        <v>421</v>
      </c>
      <c r="R87" s="2">
        <v>6092</v>
      </c>
      <c r="S87" s="2">
        <v>665</v>
      </c>
      <c r="T87" s="2">
        <v>1564</v>
      </c>
      <c r="U87" s="2">
        <v>1001</v>
      </c>
      <c r="V87" s="2">
        <v>43</v>
      </c>
      <c r="W87" s="2">
        <v>2218</v>
      </c>
      <c r="X87" s="2">
        <v>3439</v>
      </c>
      <c r="Y87" s="2">
        <v>4900</v>
      </c>
      <c r="Z87" s="2">
        <v>1999</v>
      </c>
      <c r="AA87" s="2">
        <v>5270</v>
      </c>
      <c r="AB87" s="2">
        <v>3183</v>
      </c>
      <c r="AC87" s="2">
        <v>118</v>
      </c>
      <c r="AD87" s="2">
        <v>9683</v>
      </c>
      <c r="AE87" s="2">
        <v>917</v>
      </c>
      <c r="AF87" s="2">
        <v>1562</v>
      </c>
      <c r="AG87" s="2">
        <v>2038</v>
      </c>
      <c r="AH87" s="2">
        <v>2620</v>
      </c>
      <c r="AI87" s="2">
        <v>2540</v>
      </c>
      <c r="AJ87" s="2">
        <v>1840</v>
      </c>
      <c r="AK87" s="1">
        <v>7077</v>
      </c>
      <c r="AL87" s="1">
        <v>1136</v>
      </c>
      <c r="AM87" s="1">
        <v>236</v>
      </c>
      <c r="AN87" s="1">
        <v>2145</v>
      </c>
      <c r="AO87" s="1">
        <v>6</v>
      </c>
      <c r="AP87" s="1">
        <v>7480</v>
      </c>
      <c r="AQ87" s="1">
        <v>1083</v>
      </c>
      <c r="AR87" s="1">
        <v>239</v>
      </c>
      <c r="AS87" s="1">
        <v>1792</v>
      </c>
      <c r="AT87" s="1">
        <v>6</v>
      </c>
      <c r="AU87" s="1">
        <v>7434</v>
      </c>
      <c r="AV87" s="1">
        <v>225</v>
      </c>
      <c r="AW87" s="1">
        <v>6</v>
      </c>
      <c r="AX87" s="1">
        <v>2909</v>
      </c>
      <c r="AY87" s="1">
        <v>26</v>
      </c>
      <c r="AZ87" s="1">
        <v>114</v>
      </c>
      <c r="BA87" s="1">
        <v>10486</v>
      </c>
      <c r="BB87" s="1">
        <v>6683</v>
      </c>
      <c r="BC87" s="1">
        <v>2734</v>
      </c>
      <c r="BE87" s="1">
        <v>4217</v>
      </c>
      <c r="BF87" s="1">
        <v>331</v>
      </c>
      <c r="BG87" s="1">
        <v>10265</v>
      </c>
      <c r="BH87" s="1">
        <v>335</v>
      </c>
      <c r="BI87" s="1">
        <v>9833</v>
      </c>
      <c r="BJ87" s="1">
        <v>729</v>
      </c>
      <c r="BK87" s="1">
        <v>10484</v>
      </c>
      <c r="BL87" s="1">
        <v>116</v>
      </c>
      <c r="BM87" s="1">
        <v>9441</v>
      </c>
      <c r="BN87" s="1">
        <v>1159</v>
      </c>
      <c r="BP87" s="1">
        <v>1967</v>
      </c>
      <c r="BQ87" s="1">
        <v>1310</v>
      </c>
      <c r="BR87" s="1">
        <v>481</v>
      </c>
      <c r="BS87" s="1">
        <v>476</v>
      </c>
      <c r="BT87" s="1">
        <v>110</v>
      </c>
      <c r="BU87" s="1">
        <v>181</v>
      </c>
      <c r="BV87" s="1">
        <v>208</v>
      </c>
    </row>
    <row r="88" spans="2:74" ht="15.75">
      <c r="B88" s="2" t="s">
        <v>37</v>
      </c>
      <c r="C88" s="2">
        <v>2952</v>
      </c>
      <c r="D88" s="2">
        <v>1099</v>
      </c>
      <c r="E88" s="2">
        <v>1612</v>
      </c>
      <c r="F88" s="2">
        <v>606</v>
      </c>
      <c r="G88" s="2">
        <v>5057</v>
      </c>
      <c r="H88" s="2" t="s">
        <v>1</v>
      </c>
      <c r="I88" s="2">
        <v>5663</v>
      </c>
      <c r="J88" s="2">
        <v>1600</v>
      </c>
      <c r="K88" s="2">
        <v>4063</v>
      </c>
      <c r="L88" s="2">
        <v>3842</v>
      </c>
      <c r="M88" s="2">
        <v>1821</v>
      </c>
      <c r="N88" s="2">
        <v>3648</v>
      </c>
      <c r="O88" s="2">
        <v>2015</v>
      </c>
      <c r="P88" s="2">
        <v>1176</v>
      </c>
      <c r="Q88" s="2">
        <v>368</v>
      </c>
      <c r="R88" s="2">
        <v>2431</v>
      </c>
      <c r="S88" s="2">
        <v>753</v>
      </c>
      <c r="T88" s="2">
        <v>801</v>
      </c>
      <c r="U88" s="2">
        <v>838</v>
      </c>
      <c r="V88" s="2">
        <v>5</v>
      </c>
      <c r="W88" s="2">
        <v>160</v>
      </c>
      <c r="X88" s="2">
        <v>2046</v>
      </c>
      <c r="Y88" s="2">
        <v>3452</v>
      </c>
      <c r="Z88" s="2">
        <v>2038</v>
      </c>
      <c r="AA88" s="2">
        <v>2621</v>
      </c>
      <c r="AB88" s="2">
        <v>920</v>
      </c>
      <c r="AC88" s="2">
        <v>72</v>
      </c>
      <c r="AD88" s="2">
        <v>5480</v>
      </c>
      <c r="AE88" s="2">
        <v>183</v>
      </c>
      <c r="AF88" s="2">
        <v>2277</v>
      </c>
      <c r="AG88" s="2">
        <v>1702</v>
      </c>
      <c r="AH88" s="2">
        <v>977</v>
      </c>
      <c r="AI88" s="2">
        <v>517</v>
      </c>
      <c r="AJ88" s="2">
        <v>190</v>
      </c>
      <c r="AK88" s="1">
        <v>1682</v>
      </c>
      <c r="AL88" s="1">
        <v>1040</v>
      </c>
      <c r="AM88" s="1">
        <v>1678</v>
      </c>
      <c r="AN88" s="1">
        <v>1258</v>
      </c>
      <c r="AO88" s="1">
        <v>5</v>
      </c>
      <c r="AP88" s="1">
        <v>1765</v>
      </c>
      <c r="AQ88" s="1">
        <v>1001</v>
      </c>
      <c r="AR88" s="1">
        <v>1690</v>
      </c>
      <c r="AS88" s="1">
        <v>1207</v>
      </c>
      <c r="AT88" s="1" t="s">
        <v>1</v>
      </c>
      <c r="AU88" s="1">
        <v>1606</v>
      </c>
      <c r="AV88" s="1">
        <v>172</v>
      </c>
      <c r="AW88" s="1">
        <v>9</v>
      </c>
      <c r="AX88" s="1">
        <v>3791</v>
      </c>
      <c r="AY88" s="1">
        <v>85</v>
      </c>
      <c r="AZ88" s="1">
        <v>34</v>
      </c>
      <c r="BA88" s="1">
        <v>5629</v>
      </c>
      <c r="BB88" s="1">
        <v>3664</v>
      </c>
      <c r="BC88" s="1">
        <v>1719</v>
      </c>
      <c r="BE88" s="1">
        <v>2544</v>
      </c>
      <c r="BF88" s="1">
        <v>282</v>
      </c>
      <c r="BG88" s="1">
        <v>5585</v>
      </c>
      <c r="BH88" s="1">
        <v>78</v>
      </c>
      <c r="BI88" s="1">
        <v>5309</v>
      </c>
      <c r="BJ88" s="1">
        <v>337</v>
      </c>
      <c r="BK88" s="1">
        <v>5466</v>
      </c>
      <c r="BL88" s="1">
        <v>197</v>
      </c>
      <c r="BM88" s="1">
        <v>5098</v>
      </c>
      <c r="BN88" s="1">
        <v>565</v>
      </c>
      <c r="BP88" s="1">
        <v>1344</v>
      </c>
      <c r="BQ88" s="1">
        <v>851</v>
      </c>
      <c r="BR88" s="1">
        <v>403</v>
      </c>
      <c r="BS88" s="1">
        <v>354</v>
      </c>
      <c r="BT88" s="1">
        <v>52</v>
      </c>
      <c r="BU88" s="1">
        <v>118</v>
      </c>
      <c r="BV88" s="1">
        <v>99</v>
      </c>
    </row>
    <row r="89" spans="1:74" ht="15.75">
      <c r="A89" s="2" t="s">
        <v>59</v>
      </c>
      <c r="B89" s="2" t="s">
        <v>36</v>
      </c>
      <c r="C89" s="2">
        <v>2924</v>
      </c>
      <c r="D89" s="2">
        <v>2292</v>
      </c>
      <c r="E89" s="2">
        <v>1579</v>
      </c>
      <c r="F89" s="2">
        <v>2415</v>
      </c>
      <c r="G89" s="2">
        <v>4380</v>
      </c>
      <c r="H89" s="2">
        <v>5195</v>
      </c>
      <c r="I89" s="2">
        <v>1600</v>
      </c>
      <c r="J89" s="2">
        <v>6795</v>
      </c>
      <c r="K89" s="2" t="s">
        <v>1</v>
      </c>
      <c r="L89" s="2">
        <v>5945</v>
      </c>
      <c r="M89" s="2">
        <v>850</v>
      </c>
      <c r="N89" s="2">
        <v>5718</v>
      </c>
      <c r="O89" s="2">
        <v>1077</v>
      </c>
      <c r="P89" s="2">
        <v>1227</v>
      </c>
      <c r="Q89" s="2">
        <v>172</v>
      </c>
      <c r="R89" s="2">
        <v>4233</v>
      </c>
      <c r="S89" s="2">
        <v>268</v>
      </c>
      <c r="T89" s="2">
        <v>990</v>
      </c>
      <c r="U89" s="2">
        <v>523</v>
      </c>
      <c r="V89" s="2">
        <v>20</v>
      </c>
      <c r="W89" s="2">
        <v>1255</v>
      </c>
      <c r="X89" s="2">
        <v>2578</v>
      </c>
      <c r="Y89" s="2">
        <v>2942</v>
      </c>
      <c r="Z89" s="2">
        <v>1022</v>
      </c>
      <c r="AA89" s="2">
        <v>3043</v>
      </c>
      <c r="AB89" s="2">
        <v>2627</v>
      </c>
      <c r="AC89" s="2">
        <v>89</v>
      </c>
      <c r="AD89" s="2">
        <v>6306</v>
      </c>
      <c r="AE89" s="2">
        <v>489</v>
      </c>
      <c r="AF89" s="2">
        <v>470</v>
      </c>
      <c r="AG89" s="2">
        <v>1010</v>
      </c>
      <c r="AH89" s="2">
        <v>1451</v>
      </c>
      <c r="AI89" s="2">
        <v>1865</v>
      </c>
      <c r="AJ89" s="2">
        <v>1999</v>
      </c>
      <c r="AK89" s="1">
        <v>4553</v>
      </c>
      <c r="AL89" s="1">
        <v>967</v>
      </c>
      <c r="AM89" s="1">
        <v>614</v>
      </c>
      <c r="AN89" s="1">
        <v>656</v>
      </c>
      <c r="AO89" s="1">
        <v>5</v>
      </c>
      <c r="AP89" s="1">
        <v>4804</v>
      </c>
      <c r="AQ89" s="1">
        <v>918</v>
      </c>
      <c r="AR89" s="1">
        <v>614</v>
      </c>
      <c r="AS89" s="1">
        <v>459</v>
      </c>
      <c r="AT89" s="1" t="s">
        <v>1</v>
      </c>
      <c r="AU89" s="1">
        <v>4474</v>
      </c>
      <c r="AV89" s="1">
        <v>171</v>
      </c>
      <c r="AW89" s="1" t="s">
        <v>1</v>
      </c>
      <c r="AX89" s="1">
        <v>2104</v>
      </c>
      <c r="AY89" s="1">
        <v>46</v>
      </c>
      <c r="AZ89" s="1">
        <v>78</v>
      </c>
      <c r="BA89" s="1">
        <v>6717</v>
      </c>
      <c r="BB89" s="1">
        <v>4375</v>
      </c>
      <c r="BC89" s="1">
        <v>1693</v>
      </c>
      <c r="BE89" s="1">
        <v>2548</v>
      </c>
      <c r="BF89" s="1">
        <v>222</v>
      </c>
      <c r="BG89" s="1">
        <v>6647</v>
      </c>
      <c r="BH89" s="1">
        <v>148</v>
      </c>
      <c r="BI89" s="1">
        <v>6349</v>
      </c>
      <c r="BJ89" s="1">
        <v>413</v>
      </c>
      <c r="BK89" s="1">
        <v>6733</v>
      </c>
      <c r="BL89" s="1">
        <v>62</v>
      </c>
      <c r="BM89" s="1">
        <v>6065</v>
      </c>
      <c r="BN89" s="1">
        <v>730</v>
      </c>
      <c r="BP89" s="1">
        <v>1102</v>
      </c>
      <c r="BQ89" s="1">
        <v>774</v>
      </c>
      <c r="BR89" s="1">
        <v>234</v>
      </c>
      <c r="BS89" s="1">
        <v>217</v>
      </c>
      <c r="BT89" s="1">
        <v>40</v>
      </c>
      <c r="BU89" s="1">
        <v>84</v>
      </c>
      <c r="BV89" s="1">
        <v>101</v>
      </c>
    </row>
    <row r="90" spans="2:74" ht="15.75">
      <c r="B90" s="2" t="s">
        <v>37</v>
      </c>
      <c r="C90" s="2">
        <v>2809</v>
      </c>
      <c r="D90" s="2">
        <v>2304</v>
      </c>
      <c r="E90" s="2">
        <v>4355</v>
      </c>
      <c r="F90" s="2">
        <v>617</v>
      </c>
      <c r="G90" s="2">
        <v>8851</v>
      </c>
      <c r="H90" s="2">
        <v>5405</v>
      </c>
      <c r="I90" s="2">
        <v>4063</v>
      </c>
      <c r="J90" s="2" t="s">
        <v>1</v>
      </c>
      <c r="K90" s="2">
        <v>9468</v>
      </c>
      <c r="L90" s="2">
        <v>5996</v>
      </c>
      <c r="M90" s="2">
        <v>3472</v>
      </c>
      <c r="N90" s="2">
        <v>6100</v>
      </c>
      <c r="O90" s="2">
        <v>3368</v>
      </c>
      <c r="P90" s="2">
        <v>1946</v>
      </c>
      <c r="Q90" s="2">
        <v>617</v>
      </c>
      <c r="R90" s="2">
        <v>4290</v>
      </c>
      <c r="S90" s="2">
        <v>1150</v>
      </c>
      <c r="T90" s="2">
        <v>1375</v>
      </c>
      <c r="U90" s="2">
        <v>1316</v>
      </c>
      <c r="V90" s="2">
        <v>28</v>
      </c>
      <c r="W90" s="2">
        <v>1123</v>
      </c>
      <c r="X90" s="2">
        <v>2907</v>
      </c>
      <c r="Y90" s="2">
        <v>5410</v>
      </c>
      <c r="Z90" s="2">
        <v>3015</v>
      </c>
      <c r="AA90" s="2">
        <v>4848</v>
      </c>
      <c r="AB90" s="2">
        <v>1476</v>
      </c>
      <c r="AC90" s="2">
        <v>101</v>
      </c>
      <c r="AD90" s="2">
        <v>8857</v>
      </c>
      <c r="AE90" s="2">
        <v>611</v>
      </c>
      <c r="AF90" s="2">
        <v>3369</v>
      </c>
      <c r="AG90" s="2">
        <v>2730</v>
      </c>
      <c r="AH90" s="2">
        <v>2146</v>
      </c>
      <c r="AI90" s="2">
        <v>1192</v>
      </c>
      <c r="AJ90" s="2">
        <v>31</v>
      </c>
      <c r="AK90" s="1">
        <v>4206</v>
      </c>
      <c r="AL90" s="1">
        <v>1209</v>
      </c>
      <c r="AM90" s="1">
        <v>1300</v>
      </c>
      <c r="AN90" s="1">
        <v>2747</v>
      </c>
      <c r="AO90" s="1">
        <v>6</v>
      </c>
      <c r="AP90" s="1">
        <v>4441</v>
      </c>
      <c r="AQ90" s="1">
        <v>1166</v>
      </c>
      <c r="AR90" s="1">
        <v>1315</v>
      </c>
      <c r="AS90" s="1">
        <v>2540</v>
      </c>
      <c r="AT90" s="1">
        <v>6</v>
      </c>
      <c r="AU90" s="1">
        <v>4566</v>
      </c>
      <c r="AV90" s="1">
        <v>226</v>
      </c>
      <c r="AW90" s="1">
        <v>15</v>
      </c>
      <c r="AX90" s="1">
        <v>4596</v>
      </c>
      <c r="AY90" s="1">
        <v>65</v>
      </c>
      <c r="AZ90" s="1">
        <v>70</v>
      </c>
      <c r="BA90" s="1">
        <v>9398</v>
      </c>
      <c r="BB90" s="1">
        <v>5972</v>
      </c>
      <c r="BC90" s="1">
        <v>2760</v>
      </c>
      <c r="BE90" s="1">
        <v>4213</v>
      </c>
      <c r="BF90" s="1">
        <v>391</v>
      </c>
      <c r="BG90" s="1">
        <v>9203</v>
      </c>
      <c r="BH90" s="1">
        <v>265</v>
      </c>
      <c r="BI90" s="1">
        <v>8793</v>
      </c>
      <c r="BJ90" s="1">
        <v>653</v>
      </c>
      <c r="BK90" s="1">
        <v>9217</v>
      </c>
      <c r="BL90" s="1">
        <v>251</v>
      </c>
      <c r="BM90" s="1">
        <v>8474</v>
      </c>
      <c r="BN90" s="1">
        <v>994</v>
      </c>
      <c r="BP90" s="1">
        <v>2209</v>
      </c>
      <c r="BQ90" s="1">
        <v>1387</v>
      </c>
      <c r="BR90" s="1">
        <v>650</v>
      </c>
      <c r="BS90" s="1">
        <v>613</v>
      </c>
      <c r="BT90" s="1">
        <v>122</v>
      </c>
      <c r="BU90" s="1">
        <v>215</v>
      </c>
      <c r="BV90" s="1">
        <v>206</v>
      </c>
    </row>
    <row r="91" spans="1:74" ht="15.75">
      <c r="A91" s="2" t="s">
        <v>60</v>
      </c>
      <c r="B91" s="2" t="s">
        <v>36</v>
      </c>
      <c r="C91" s="2">
        <v>4155</v>
      </c>
      <c r="D91" s="2">
        <v>3712</v>
      </c>
      <c r="E91" s="2">
        <v>4074</v>
      </c>
      <c r="F91" s="2">
        <v>2852</v>
      </c>
      <c r="G91" s="2">
        <v>9089</v>
      </c>
      <c r="H91" s="2">
        <v>8099</v>
      </c>
      <c r="I91" s="2">
        <v>3842</v>
      </c>
      <c r="J91" s="2">
        <v>5945</v>
      </c>
      <c r="K91" s="2">
        <v>5996</v>
      </c>
      <c r="L91" s="2">
        <v>11941</v>
      </c>
      <c r="M91" s="2" t="s">
        <v>1</v>
      </c>
      <c r="N91" s="2">
        <v>8986</v>
      </c>
      <c r="O91" s="2">
        <v>2955</v>
      </c>
      <c r="P91" s="2">
        <v>2287</v>
      </c>
      <c r="Q91" s="2">
        <v>499</v>
      </c>
      <c r="R91" s="2">
        <v>6591</v>
      </c>
      <c r="S91" s="2">
        <v>873</v>
      </c>
      <c r="T91" s="2">
        <v>1746</v>
      </c>
      <c r="U91" s="2">
        <v>1218</v>
      </c>
      <c r="V91" s="2">
        <v>39</v>
      </c>
      <c r="W91" s="2">
        <v>1886</v>
      </c>
      <c r="X91" s="2">
        <v>4241</v>
      </c>
      <c r="Y91" s="2">
        <v>5775</v>
      </c>
      <c r="Z91" s="2">
        <v>2746</v>
      </c>
      <c r="AA91" s="2">
        <v>5559</v>
      </c>
      <c r="AB91" s="2">
        <v>3469</v>
      </c>
      <c r="AC91" s="2">
        <v>132</v>
      </c>
      <c r="AD91" s="2">
        <v>11077</v>
      </c>
      <c r="AE91" s="2">
        <v>864</v>
      </c>
      <c r="AF91" s="2">
        <v>2108</v>
      </c>
      <c r="AG91" s="2">
        <v>2505</v>
      </c>
      <c r="AH91" s="2">
        <v>2762</v>
      </c>
      <c r="AI91" s="2">
        <v>2575</v>
      </c>
      <c r="AJ91" s="2">
        <v>1991</v>
      </c>
      <c r="AK91" s="1">
        <v>6913</v>
      </c>
      <c r="AL91" s="1">
        <v>1585</v>
      </c>
      <c r="AM91" s="1">
        <v>1346</v>
      </c>
      <c r="AN91" s="1">
        <v>2086</v>
      </c>
      <c r="AO91" s="1">
        <v>11</v>
      </c>
      <c r="AP91" s="1">
        <v>7320</v>
      </c>
      <c r="AQ91" s="1">
        <v>1510</v>
      </c>
      <c r="AR91" s="1">
        <v>1353</v>
      </c>
      <c r="AS91" s="1">
        <v>1752</v>
      </c>
      <c r="AT91" s="1">
        <v>6</v>
      </c>
      <c r="AU91" s="1">
        <v>7110</v>
      </c>
      <c r="AV91" s="1">
        <v>372</v>
      </c>
      <c r="AW91" s="1">
        <v>10</v>
      </c>
      <c r="AX91" s="1">
        <v>4368</v>
      </c>
      <c r="AY91" s="1">
        <v>81</v>
      </c>
      <c r="AZ91" s="1">
        <v>112</v>
      </c>
      <c r="BA91" s="1">
        <v>11829</v>
      </c>
      <c r="BB91" s="1">
        <v>7686</v>
      </c>
      <c r="BC91" s="1">
        <v>3094</v>
      </c>
      <c r="BE91" s="1">
        <v>4889</v>
      </c>
      <c r="BF91" s="1">
        <v>421</v>
      </c>
      <c r="BG91" s="1">
        <v>11632</v>
      </c>
      <c r="BH91" s="1">
        <v>309</v>
      </c>
      <c r="BI91" s="1">
        <v>11109</v>
      </c>
      <c r="BJ91" s="1">
        <v>786</v>
      </c>
      <c r="BK91" s="1">
        <v>11737</v>
      </c>
      <c r="BL91" s="1">
        <v>204</v>
      </c>
      <c r="BM91" s="1">
        <v>10749</v>
      </c>
      <c r="BN91" s="1">
        <v>1192</v>
      </c>
      <c r="BP91" s="1">
        <v>2294</v>
      </c>
      <c r="BQ91" s="1">
        <v>1524</v>
      </c>
      <c r="BR91" s="1">
        <v>569</v>
      </c>
      <c r="BS91" s="1">
        <v>543</v>
      </c>
      <c r="BT91" s="1">
        <v>109</v>
      </c>
      <c r="BU91" s="1">
        <v>197</v>
      </c>
      <c r="BV91" s="1">
        <v>232</v>
      </c>
    </row>
    <row r="92" spans="2:74" ht="15.75">
      <c r="B92" s="2" t="s">
        <v>37</v>
      </c>
      <c r="C92" s="2">
        <v>1578</v>
      </c>
      <c r="D92" s="2">
        <v>884</v>
      </c>
      <c r="E92" s="2">
        <v>1860</v>
      </c>
      <c r="F92" s="2">
        <v>180</v>
      </c>
      <c r="G92" s="2">
        <v>4142</v>
      </c>
      <c r="H92" s="2">
        <v>2501</v>
      </c>
      <c r="I92" s="2">
        <v>1821</v>
      </c>
      <c r="J92" s="2">
        <v>850</v>
      </c>
      <c r="K92" s="2">
        <v>3472</v>
      </c>
      <c r="L92" s="2" t="s">
        <v>1</v>
      </c>
      <c r="M92" s="2">
        <v>4322</v>
      </c>
      <c r="N92" s="2">
        <v>2832</v>
      </c>
      <c r="O92" s="2">
        <v>1490</v>
      </c>
      <c r="P92" s="2">
        <v>886</v>
      </c>
      <c r="Q92" s="2">
        <v>290</v>
      </c>
      <c r="R92" s="2">
        <v>1932</v>
      </c>
      <c r="S92" s="2">
        <v>545</v>
      </c>
      <c r="T92" s="2">
        <v>619</v>
      </c>
      <c r="U92" s="2">
        <v>621</v>
      </c>
      <c r="V92" s="2">
        <v>9</v>
      </c>
      <c r="W92" s="2">
        <v>492</v>
      </c>
      <c r="X92" s="2">
        <v>1244</v>
      </c>
      <c r="Y92" s="2">
        <v>2577</v>
      </c>
      <c r="Z92" s="2">
        <v>1291</v>
      </c>
      <c r="AA92" s="2">
        <v>2332</v>
      </c>
      <c r="AB92" s="2">
        <v>634</v>
      </c>
      <c r="AC92" s="2">
        <v>58</v>
      </c>
      <c r="AD92" s="2">
        <v>4086</v>
      </c>
      <c r="AE92" s="2">
        <v>236</v>
      </c>
      <c r="AF92" s="2">
        <v>1731</v>
      </c>
      <c r="AG92" s="2">
        <v>1235</v>
      </c>
      <c r="AH92" s="2">
        <v>835</v>
      </c>
      <c r="AI92" s="2">
        <v>482</v>
      </c>
      <c r="AJ92" s="2">
        <v>39</v>
      </c>
      <c r="AK92" s="1">
        <v>1846</v>
      </c>
      <c r="AL92" s="1">
        <v>591</v>
      </c>
      <c r="AM92" s="1">
        <v>568</v>
      </c>
      <c r="AN92" s="1">
        <v>1317</v>
      </c>
      <c r="AO92" s="1" t="s">
        <v>1</v>
      </c>
      <c r="AP92" s="1">
        <v>1925</v>
      </c>
      <c r="AQ92" s="1">
        <v>574</v>
      </c>
      <c r="AR92" s="1">
        <v>576</v>
      </c>
      <c r="AS92" s="1">
        <v>1247</v>
      </c>
      <c r="AT92" s="1" t="s">
        <v>1</v>
      </c>
      <c r="AU92" s="1">
        <v>1930</v>
      </c>
      <c r="AV92" s="1">
        <v>25</v>
      </c>
      <c r="AW92" s="1">
        <v>5</v>
      </c>
      <c r="AX92" s="1">
        <v>2332</v>
      </c>
      <c r="AY92" s="1">
        <v>30</v>
      </c>
      <c r="AZ92" s="1">
        <v>36</v>
      </c>
      <c r="BA92" s="1">
        <v>4286</v>
      </c>
      <c r="BB92" s="1">
        <v>2661</v>
      </c>
      <c r="BC92" s="1">
        <v>1359</v>
      </c>
      <c r="BE92" s="1">
        <v>1872</v>
      </c>
      <c r="BF92" s="1">
        <v>192</v>
      </c>
      <c r="BG92" s="1">
        <v>4218</v>
      </c>
      <c r="BH92" s="1">
        <v>104</v>
      </c>
      <c r="BI92" s="1">
        <v>4033</v>
      </c>
      <c r="BJ92" s="1">
        <v>280</v>
      </c>
      <c r="BK92" s="1">
        <v>4213</v>
      </c>
      <c r="BL92" s="1">
        <v>109</v>
      </c>
      <c r="BM92" s="1">
        <v>3790</v>
      </c>
      <c r="BN92" s="1">
        <v>532</v>
      </c>
      <c r="BP92" s="1">
        <v>1017</v>
      </c>
      <c r="BQ92" s="1">
        <v>637</v>
      </c>
      <c r="BR92" s="1">
        <v>315</v>
      </c>
      <c r="BS92" s="1">
        <v>287</v>
      </c>
      <c r="BT92" s="1">
        <v>53</v>
      </c>
      <c r="BU92" s="1">
        <v>102</v>
      </c>
      <c r="BV92" s="1">
        <v>75</v>
      </c>
    </row>
    <row r="93" spans="1:74" ht="15.75">
      <c r="A93" s="2" t="s">
        <v>61</v>
      </c>
      <c r="B93" s="2" t="s">
        <v>36</v>
      </c>
      <c r="C93" s="2">
        <v>4009</v>
      </c>
      <c r="D93" s="2">
        <v>3635</v>
      </c>
      <c r="E93" s="2">
        <v>4174</v>
      </c>
      <c r="F93" s="2">
        <v>2728</v>
      </c>
      <c r="G93" s="2">
        <v>9090</v>
      </c>
      <c r="H93" s="2">
        <v>8170</v>
      </c>
      <c r="I93" s="2">
        <v>3648</v>
      </c>
      <c r="J93" s="2">
        <v>5718</v>
      </c>
      <c r="K93" s="2">
        <v>6100</v>
      </c>
      <c r="L93" s="2">
        <v>8986</v>
      </c>
      <c r="M93" s="2">
        <v>2832</v>
      </c>
      <c r="N93" s="2">
        <v>11818</v>
      </c>
      <c r="O93" s="2" t="s">
        <v>1</v>
      </c>
      <c r="P93" s="2">
        <v>2765</v>
      </c>
      <c r="Q93" s="2">
        <v>578</v>
      </c>
      <c r="R93" s="2">
        <v>6255</v>
      </c>
      <c r="S93" s="2">
        <v>708</v>
      </c>
      <c r="T93" s="2">
        <v>2004</v>
      </c>
      <c r="U93" s="2">
        <v>1554</v>
      </c>
      <c r="V93" s="2">
        <v>22</v>
      </c>
      <c r="W93" s="2">
        <v>1795</v>
      </c>
      <c r="X93" s="2">
        <v>4034</v>
      </c>
      <c r="Y93" s="2">
        <v>5967</v>
      </c>
      <c r="Z93" s="2">
        <v>2548</v>
      </c>
      <c r="AA93" s="2">
        <v>5623</v>
      </c>
      <c r="AB93" s="2">
        <v>3489</v>
      </c>
      <c r="AC93" s="2">
        <v>120</v>
      </c>
      <c r="AD93" s="2">
        <v>11055</v>
      </c>
      <c r="AE93" s="2">
        <v>763</v>
      </c>
      <c r="AF93" s="2">
        <v>1813</v>
      </c>
      <c r="AG93" s="2">
        <v>2238</v>
      </c>
      <c r="AH93" s="2">
        <v>2882</v>
      </c>
      <c r="AI93" s="2">
        <v>2868</v>
      </c>
      <c r="AJ93" s="2">
        <v>2017</v>
      </c>
      <c r="AK93" s="1">
        <v>7157</v>
      </c>
      <c r="AL93" s="1">
        <v>1311</v>
      </c>
      <c r="AM93" s="1">
        <v>1401</v>
      </c>
      <c r="AN93" s="1">
        <v>1942</v>
      </c>
      <c r="AO93" s="1">
        <v>7</v>
      </c>
      <c r="AP93" s="1">
        <v>7537</v>
      </c>
      <c r="AQ93" s="1">
        <v>1254</v>
      </c>
      <c r="AR93" s="1">
        <v>1397</v>
      </c>
      <c r="AS93" s="1">
        <v>1624</v>
      </c>
      <c r="AT93" s="1">
        <v>6</v>
      </c>
      <c r="AU93" s="1">
        <v>7336</v>
      </c>
      <c r="AV93" s="1">
        <v>305</v>
      </c>
      <c r="AW93" s="1">
        <v>1</v>
      </c>
      <c r="AX93" s="1">
        <v>4108</v>
      </c>
      <c r="AY93" s="1">
        <v>68</v>
      </c>
      <c r="AZ93" s="1">
        <v>101</v>
      </c>
      <c r="BA93" s="1">
        <v>11717</v>
      </c>
      <c r="BB93" s="1">
        <v>7440</v>
      </c>
      <c r="BC93" s="1">
        <v>3139</v>
      </c>
      <c r="BE93" s="1">
        <v>4545</v>
      </c>
      <c r="BF93" s="1">
        <v>415</v>
      </c>
      <c r="BG93" s="1">
        <v>11576</v>
      </c>
      <c r="BH93" s="1">
        <v>242</v>
      </c>
      <c r="BI93" s="1">
        <v>11111</v>
      </c>
      <c r="BJ93" s="1">
        <v>663</v>
      </c>
      <c r="BK93" s="1">
        <v>11646</v>
      </c>
      <c r="BL93" s="1">
        <v>172</v>
      </c>
      <c r="BM93" s="1">
        <v>10514</v>
      </c>
      <c r="BN93" s="1">
        <v>1304</v>
      </c>
      <c r="BP93" s="1">
        <v>2791</v>
      </c>
      <c r="BQ93" s="1">
        <v>1836</v>
      </c>
      <c r="BR93" s="1">
        <v>691</v>
      </c>
      <c r="BS93" s="1">
        <v>665</v>
      </c>
      <c r="BT93" s="1">
        <v>152</v>
      </c>
      <c r="BU93" s="1">
        <v>262</v>
      </c>
      <c r="BV93" s="1">
        <v>272</v>
      </c>
    </row>
    <row r="94" spans="2:74" ht="15.75">
      <c r="B94" s="2" t="s">
        <v>37</v>
      </c>
      <c r="C94" s="2">
        <v>1724</v>
      </c>
      <c r="D94" s="2">
        <v>961</v>
      </c>
      <c r="E94" s="2">
        <v>1760</v>
      </c>
      <c r="F94" s="2">
        <v>304</v>
      </c>
      <c r="G94" s="2">
        <v>4141</v>
      </c>
      <c r="H94" s="2">
        <v>2430</v>
      </c>
      <c r="I94" s="2">
        <v>2015</v>
      </c>
      <c r="J94" s="2">
        <v>1077</v>
      </c>
      <c r="K94" s="2">
        <v>3368</v>
      </c>
      <c r="L94" s="2">
        <v>2955</v>
      </c>
      <c r="M94" s="2">
        <v>1490</v>
      </c>
      <c r="N94" s="2" t="s">
        <v>1</v>
      </c>
      <c r="O94" s="2">
        <v>4445</v>
      </c>
      <c r="P94" s="2">
        <v>408</v>
      </c>
      <c r="Q94" s="2">
        <v>211</v>
      </c>
      <c r="R94" s="2">
        <v>2268</v>
      </c>
      <c r="S94" s="2">
        <v>710</v>
      </c>
      <c r="T94" s="2">
        <v>361</v>
      </c>
      <c r="U94" s="2">
        <v>285</v>
      </c>
      <c r="V94" s="2">
        <v>26</v>
      </c>
      <c r="W94" s="2">
        <v>583</v>
      </c>
      <c r="X94" s="2">
        <v>1451</v>
      </c>
      <c r="Y94" s="2">
        <v>2385</v>
      </c>
      <c r="Z94" s="2">
        <v>1489</v>
      </c>
      <c r="AA94" s="2">
        <v>2268</v>
      </c>
      <c r="AB94" s="2">
        <v>614</v>
      </c>
      <c r="AC94" s="2">
        <v>70</v>
      </c>
      <c r="AD94" s="2">
        <v>4108</v>
      </c>
      <c r="AE94" s="2">
        <v>337</v>
      </c>
      <c r="AF94" s="2">
        <v>2026</v>
      </c>
      <c r="AG94" s="2">
        <v>1502</v>
      </c>
      <c r="AH94" s="2">
        <v>715</v>
      </c>
      <c r="AI94" s="2">
        <v>189</v>
      </c>
      <c r="AJ94" s="2">
        <v>13</v>
      </c>
      <c r="AK94" s="1">
        <v>1602</v>
      </c>
      <c r="AL94" s="1">
        <v>865</v>
      </c>
      <c r="AM94" s="1">
        <v>513</v>
      </c>
      <c r="AN94" s="1">
        <v>1461</v>
      </c>
      <c r="AO94" s="1">
        <v>4</v>
      </c>
      <c r="AP94" s="1">
        <v>1708</v>
      </c>
      <c r="AQ94" s="1">
        <v>830</v>
      </c>
      <c r="AR94" s="1">
        <v>532</v>
      </c>
      <c r="AS94" s="1">
        <v>1375</v>
      </c>
      <c r="AT94" s="1" t="s">
        <v>1</v>
      </c>
      <c r="AU94" s="1">
        <v>1704</v>
      </c>
      <c r="AV94" s="1">
        <v>92</v>
      </c>
      <c r="AW94" s="1">
        <v>14</v>
      </c>
      <c r="AX94" s="1">
        <v>2592</v>
      </c>
      <c r="AY94" s="1">
        <v>43</v>
      </c>
      <c r="AZ94" s="1">
        <v>47</v>
      </c>
      <c r="BA94" s="1">
        <v>4398</v>
      </c>
      <c r="BB94" s="1">
        <v>2907</v>
      </c>
      <c r="BC94" s="1">
        <v>1314</v>
      </c>
      <c r="BE94" s="1">
        <v>2216</v>
      </c>
      <c r="BF94" s="1">
        <v>198</v>
      </c>
      <c r="BG94" s="1">
        <v>4274</v>
      </c>
      <c r="BH94" s="1">
        <v>171</v>
      </c>
      <c r="BI94" s="1">
        <v>4031</v>
      </c>
      <c r="BJ94" s="1">
        <v>403</v>
      </c>
      <c r="BK94" s="1">
        <v>4304</v>
      </c>
      <c r="BL94" s="1">
        <v>141</v>
      </c>
      <c r="BM94" s="1">
        <v>4025</v>
      </c>
      <c r="BN94" s="1">
        <v>420</v>
      </c>
      <c r="BP94" s="1">
        <v>520</v>
      </c>
      <c r="BQ94" s="1">
        <v>325</v>
      </c>
      <c r="BR94" s="1">
        <v>193</v>
      </c>
      <c r="BS94" s="1">
        <v>165</v>
      </c>
      <c r="BT94" s="1">
        <v>10</v>
      </c>
      <c r="BU94" s="1">
        <v>37</v>
      </c>
      <c r="BV94" s="1">
        <v>35</v>
      </c>
    </row>
    <row r="95" spans="1:74" ht="15.75">
      <c r="A95" s="2" t="s">
        <v>62</v>
      </c>
      <c r="B95" s="2" t="s">
        <v>36</v>
      </c>
      <c r="C95" s="2">
        <v>1098</v>
      </c>
      <c r="D95" s="2">
        <v>894</v>
      </c>
      <c r="E95" s="2">
        <v>1181</v>
      </c>
      <c r="F95" s="2">
        <v>508</v>
      </c>
      <c r="G95" s="2">
        <v>2665</v>
      </c>
      <c r="H95" s="2">
        <v>1997</v>
      </c>
      <c r="I95" s="2">
        <v>1176</v>
      </c>
      <c r="J95" s="2">
        <v>1227</v>
      </c>
      <c r="K95" s="2">
        <v>1946</v>
      </c>
      <c r="L95" s="2">
        <v>2287</v>
      </c>
      <c r="M95" s="2">
        <v>886</v>
      </c>
      <c r="N95" s="2">
        <v>2765</v>
      </c>
      <c r="O95" s="2">
        <v>408</v>
      </c>
      <c r="P95" s="2">
        <v>3173</v>
      </c>
      <c r="Q95" s="2" t="s">
        <v>1</v>
      </c>
      <c r="R95" s="2" t="s">
        <v>1</v>
      </c>
      <c r="S95" s="2" t="s">
        <v>1</v>
      </c>
      <c r="T95" s="2">
        <v>1835</v>
      </c>
      <c r="U95" s="2">
        <v>1338</v>
      </c>
      <c r="V95" s="2">
        <v>1</v>
      </c>
      <c r="W95" s="2">
        <v>625</v>
      </c>
      <c r="X95" s="2">
        <v>1042</v>
      </c>
      <c r="Y95" s="2">
        <v>1505</v>
      </c>
      <c r="Z95" s="2">
        <v>760</v>
      </c>
      <c r="AA95" s="2">
        <v>1533</v>
      </c>
      <c r="AB95" s="2">
        <v>838</v>
      </c>
      <c r="AC95" s="2">
        <v>39</v>
      </c>
      <c r="AD95" s="2">
        <v>2984</v>
      </c>
      <c r="AE95" s="2">
        <v>189</v>
      </c>
      <c r="AF95" s="2">
        <v>850</v>
      </c>
      <c r="AG95" s="2">
        <v>756</v>
      </c>
      <c r="AH95" s="2">
        <v>692</v>
      </c>
      <c r="AI95" s="2">
        <v>541</v>
      </c>
      <c r="AJ95" s="2">
        <v>334</v>
      </c>
      <c r="AK95" s="1">
        <v>1654</v>
      </c>
      <c r="AL95" s="1">
        <v>424</v>
      </c>
      <c r="AM95" s="1">
        <v>433</v>
      </c>
      <c r="AN95" s="1">
        <v>659</v>
      </c>
      <c r="AO95" s="1">
        <v>3</v>
      </c>
      <c r="AP95" s="1">
        <v>1752</v>
      </c>
      <c r="AQ95" s="1">
        <v>410</v>
      </c>
      <c r="AR95" s="1">
        <v>436</v>
      </c>
      <c r="AS95" s="1">
        <v>574</v>
      </c>
      <c r="AT95" s="1">
        <v>1</v>
      </c>
      <c r="AU95" s="1">
        <v>1710</v>
      </c>
      <c r="AV95" s="1">
        <v>84</v>
      </c>
      <c r="AW95" s="1">
        <v>2</v>
      </c>
      <c r="AX95" s="1">
        <v>1349</v>
      </c>
      <c r="AY95" s="1">
        <v>28</v>
      </c>
      <c r="AZ95" s="1">
        <v>5</v>
      </c>
      <c r="BA95" s="1">
        <v>3168</v>
      </c>
      <c r="BB95" s="1">
        <v>1757</v>
      </c>
      <c r="BC95" s="1">
        <v>609</v>
      </c>
      <c r="BE95" s="1">
        <v>1665</v>
      </c>
      <c r="BF95" s="1">
        <v>148</v>
      </c>
      <c r="BG95" s="1">
        <v>3130</v>
      </c>
      <c r="BH95" s="1">
        <v>43</v>
      </c>
      <c r="BI95" s="1">
        <v>3099</v>
      </c>
      <c r="BJ95" s="1">
        <v>69</v>
      </c>
      <c r="BK95" s="1">
        <v>3127</v>
      </c>
      <c r="BL95" s="1">
        <v>46</v>
      </c>
      <c r="BM95" s="1">
        <v>2846</v>
      </c>
      <c r="BN95" s="1">
        <v>327</v>
      </c>
      <c r="BP95" s="1">
        <v>2532</v>
      </c>
      <c r="BQ95" s="1">
        <v>1635</v>
      </c>
      <c r="BR95" s="1">
        <v>490</v>
      </c>
      <c r="BS95" s="1">
        <v>438</v>
      </c>
      <c r="BT95" s="1">
        <v>81</v>
      </c>
      <c r="BU95" s="1">
        <v>214</v>
      </c>
      <c r="BV95" s="1">
        <v>239</v>
      </c>
    </row>
    <row r="96" spans="2:74" ht="15.75">
      <c r="B96" s="2" t="s">
        <v>37</v>
      </c>
      <c r="C96" s="2">
        <v>267</v>
      </c>
      <c r="D96" s="2">
        <v>156</v>
      </c>
      <c r="E96" s="2">
        <v>366</v>
      </c>
      <c r="F96" s="2">
        <v>62</v>
      </c>
      <c r="G96" s="2">
        <v>727</v>
      </c>
      <c r="H96" s="2">
        <v>421</v>
      </c>
      <c r="I96" s="2">
        <v>368</v>
      </c>
      <c r="J96" s="2">
        <v>172</v>
      </c>
      <c r="K96" s="2">
        <v>617</v>
      </c>
      <c r="L96" s="2">
        <v>499</v>
      </c>
      <c r="M96" s="2">
        <v>290</v>
      </c>
      <c r="N96" s="2">
        <v>578</v>
      </c>
      <c r="O96" s="2">
        <v>211</v>
      </c>
      <c r="P96" s="2" t="s">
        <v>1</v>
      </c>
      <c r="Q96" s="2">
        <v>789</v>
      </c>
      <c r="R96" s="2" t="s">
        <v>1</v>
      </c>
      <c r="S96" s="2" t="s">
        <v>1</v>
      </c>
      <c r="T96" s="2">
        <v>453</v>
      </c>
      <c r="U96" s="2">
        <v>336</v>
      </c>
      <c r="V96" s="2">
        <v>1</v>
      </c>
      <c r="W96" s="2">
        <v>109</v>
      </c>
      <c r="X96" s="2">
        <v>236</v>
      </c>
      <c r="Y96" s="2">
        <v>443</v>
      </c>
      <c r="Z96" s="2">
        <v>267</v>
      </c>
      <c r="AA96" s="2">
        <v>398</v>
      </c>
      <c r="AB96" s="2">
        <v>111</v>
      </c>
      <c r="AC96" s="2">
        <v>9</v>
      </c>
      <c r="AD96" s="2">
        <v>747</v>
      </c>
      <c r="AE96" s="2">
        <v>42</v>
      </c>
      <c r="AF96" s="2">
        <v>343</v>
      </c>
      <c r="AG96" s="2">
        <v>204</v>
      </c>
      <c r="AH96" s="2">
        <v>144</v>
      </c>
      <c r="AI96" s="2">
        <v>71</v>
      </c>
      <c r="AJ96" s="2">
        <v>27</v>
      </c>
      <c r="AK96" s="1">
        <v>289</v>
      </c>
      <c r="AL96" s="1">
        <v>118</v>
      </c>
      <c r="AM96" s="1">
        <v>110</v>
      </c>
      <c r="AN96" s="1">
        <v>271</v>
      </c>
      <c r="AO96" s="1">
        <v>1</v>
      </c>
      <c r="AP96" s="1">
        <v>306</v>
      </c>
      <c r="AQ96" s="1">
        <v>111</v>
      </c>
      <c r="AR96" s="1">
        <v>110</v>
      </c>
      <c r="AS96" s="1">
        <v>261</v>
      </c>
      <c r="AT96" s="1">
        <v>1</v>
      </c>
      <c r="AU96" s="1">
        <v>303</v>
      </c>
      <c r="AV96" s="1">
        <v>22</v>
      </c>
      <c r="AW96" s="1" t="s">
        <v>1</v>
      </c>
      <c r="AX96" s="1">
        <v>459</v>
      </c>
      <c r="AY96" s="1">
        <v>5</v>
      </c>
      <c r="AZ96" s="1">
        <v>2</v>
      </c>
      <c r="BA96" s="1">
        <v>787</v>
      </c>
      <c r="BB96" s="1">
        <v>474</v>
      </c>
      <c r="BC96" s="1">
        <v>191</v>
      </c>
      <c r="BE96" s="1">
        <v>493</v>
      </c>
      <c r="BF96" s="1">
        <v>70</v>
      </c>
      <c r="BG96" s="1">
        <v>774</v>
      </c>
      <c r="BH96" s="1">
        <v>15</v>
      </c>
      <c r="BI96" s="1">
        <v>762</v>
      </c>
      <c r="BJ96" s="1">
        <v>26</v>
      </c>
      <c r="BK96" s="1">
        <v>767</v>
      </c>
      <c r="BL96" s="1">
        <v>22</v>
      </c>
      <c r="BM96" s="1">
        <v>709</v>
      </c>
      <c r="BN96" s="1">
        <v>80</v>
      </c>
      <c r="BP96" s="1">
        <v>640</v>
      </c>
      <c r="BQ96" s="1">
        <v>403</v>
      </c>
      <c r="BR96" s="1">
        <v>389</v>
      </c>
      <c r="BS96" s="1">
        <v>372</v>
      </c>
      <c r="BT96" s="1">
        <v>79</v>
      </c>
      <c r="BU96" s="1">
        <v>76</v>
      </c>
      <c r="BV96" s="1">
        <v>58</v>
      </c>
    </row>
    <row r="97" spans="1:74" ht="15.75">
      <c r="A97" s="2" t="s">
        <v>63</v>
      </c>
      <c r="B97" s="2" t="s">
        <v>36</v>
      </c>
      <c r="C97" s="2">
        <v>2875</v>
      </c>
      <c r="D97" s="2">
        <v>2571</v>
      </c>
      <c r="E97" s="2">
        <v>3077</v>
      </c>
      <c r="F97" s="2">
        <v>1979</v>
      </c>
      <c r="G97" s="2">
        <v>6544</v>
      </c>
      <c r="H97" s="2">
        <v>6092</v>
      </c>
      <c r="I97" s="2">
        <v>2431</v>
      </c>
      <c r="J97" s="2">
        <v>4233</v>
      </c>
      <c r="K97" s="2">
        <v>4290</v>
      </c>
      <c r="L97" s="2">
        <v>6591</v>
      </c>
      <c r="M97" s="2">
        <v>1932</v>
      </c>
      <c r="N97" s="2">
        <v>6255</v>
      </c>
      <c r="O97" s="2">
        <v>2268</v>
      </c>
      <c r="P97" s="2" t="s">
        <v>1</v>
      </c>
      <c r="Q97" s="2" t="s">
        <v>1</v>
      </c>
      <c r="R97" s="2">
        <v>8523</v>
      </c>
      <c r="S97" s="2" t="s">
        <v>1</v>
      </c>
      <c r="T97" s="2" t="s">
        <v>1</v>
      </c>
      <c r="U97" s="2" t="s">
        <v>1</v>
      </c>
      <c r="V97" s="2">
        <v>40</v>
      </c>
      <c r="W97" s="2">
        <v>1182</v>
      </c>
      <c r="X97" s="2">
        <v>3023</v>
      </c>
      <c r="Y97" s="2">
        <v>4278</v>
      </c>
      <c r="Z97" s="2">
        <v>1753</v>
      </c>
      <c r="AA97" s="2">
        <v>4159</v>
      </c>
      <c r="AB97" s="2">
        <v>2475</v>
      </c>
      <c r="AC97" s="2">
        <v>113</v>
      </c>
      <c r="AD97" s="2">
        <v>7846</v>
      </c>
      <c r="AE97" s="2">
        <v>677</v>
      </c>
      <c r="AF97" s="2">
        <v>1346</v>
      </c>
      <c r="AG97" s="2">
        <v>1720</v>
      </c>
      <c r="AH97" s="2">
        <v>2041</v>
      </c>
      <c r="AI97" s="2">
        <v>2025</v>
      </c>
      <c r="AJ97" s="2">
        <v>1391</v>
      </c>
      <c r="AK97" s="1">
        <v>5279</v>
      </c>
      <c r="AL97" s="1">
        <v>1089</v>
      </c>
      <c r="AM97" s="1">
        <v>774</v>
      </c>
      <c r="AN97" s="1">
        <v>1377</v>
      </c>
      <c r="AO97" s="1">
        <v>4</v>
      </c>
      <c r="AP97" s="1">
        <v>5546</v>
      </c>
      <c r="AQ97" s="1">
        <v>1037</v>
      </c>
      <c r="AR97" s="1">
        <v>781</v>
      </c>
      <c r="AS97" s="1">
        <v>1157</v>
      </c>
      <c r="AT97" s="1">
        <v>2</v>
      </c>
      <c r="AU97" s="1">
        <v>5390</v>
      </c>
      <c r="AV97" s="1">
        <v>217</v>
      </c>
      <c r="AW97" s="1">
        <v>9</v>
      </c>
      <c r="AX97" s="1">
        <v>2856</v>
      </c>
      <c r="AY97" s="1">
        <v>51</v>
      </c>
      <c r="AZ97" s="1">
        <v>123</v>
      </c>
      <c r="BA97" s="1">
        <v>8400</v>
      </c>
      <c r="BB97" s="1">
        <v>5466</v>
      </c>
      <c r="BC97" s="1">
        <v>2640</v>
      </c>
      <c r="BE97" s="1">
        <v>1931</v>
      </c>
      <c r="BF97" s="1">
        <v>149</v>
      </c>
      <c r="BG97" s="1">
        <v>8244</v>
      </c>
      <c r="BH97" s="1">
        <v>279</v>
      </c>
      <c r="BI97" s="1">
        <v>7743</v>
      </c>
      <c r="BJ97" s="1">
        <v>742</v>
      </c>
      <c r="BK97" s="1">
        <v>8363</v>
      </c>
      <c r="BL97" s="1">
        <v>160</v>
      </c>
      <c r="BM97" s="1">
        <v>7618</v>
      </c>
      <c r="BN97" s="1">
        <v>905</v>
      </c>
      <c r="BP97" s="1" t="s">
        <v>1</v>
      </c>
      <c r="BQ97" s="1" t="s">
        <v>1</v>
      </c>
      <c r="BR97" s="1" t="s">
        <v>1</v>
      </c>
      <c r="BS97" s="1" t="s">
        <v>1</v>
      </c>
      <c r="BT97" s="1" t="s">
        <v>1</v>
      </c>
      <c r="BU97" s="1" t="s">
        <v>1</v>
      </c>
      <c r="BV97" s="1" t="s">
        <v>1</v>
      </c>
    </row>
    <row r="98" spans="2:74" ht="15.75">
      <c r="B98" s="2" t="s">
        <v>37</v>
      </c>
      <c r="C98" s="2">
        <v>618</v>
      </c>
      <c r="D98" s="2">
        <v>334</v>
      </c>
      <c r="E98" s="2">
        <v>466</v>
      </c>
      <c r="F98" s="2">
        <v>85</v>
      </c>
      <c r="G98" s="2">
        <v>1333</v>
      </c>
      <c r="H98" s="2">
        <v>665</v>
      </c>
      <c r="I98" s="2">
        <v>753</v>
      </c>
      <c r="J98" s="2">
        <v>268</v>
      </c>
      <c r="K98" s="2">
        <v>1150</v>
      </c>
      <c r="L98" s="2">
        <v>873</v>
      </c>
      <c r="M98" s="2">
        <v>545</v>
      </c>
      <c r="N98" s="2">
        <v>708</v>
      </c>
      <c r="O98" s="2">
        <v>710</v>
      </c>
      <c r="P98" s="2" t="s">
        <v>1</v>
      </c>
      <c r="Q98" s="2" t="s">
        <v>1</v>
      </c>
      <c r="R98" s="2" t="s">
        <v>1</v>
      </c>
      <c r="S98" s="2">
        <v>1418</v>
      </c>
      <c r="T98" s="2" t="s">
        <v>1</v>
      </c>
      <c r="U98" s="2" t="s">
        <v>1</v>
      </c>
      <c r="V98" s="2">
        <v>3</v>
      </c>
      <c r="W98" s="2">
        <v>100</v>
      </c>
      <c r="X98" s="2">
        <v>335</v>
      </c>
      <c r="Y98" s="2">
        <v>980</v>
      </c>
      <c r="Z98" s="2">
        <v>623</v>
      </c>
      <c r="AA98" s="2">
        <v>678</v>
      </c>
      <c r="AB98" s="2">
        <v>99</v>
      </c>
      <c r="AC98" s="2">
        <v>11</v>
      </c>
      <c r="AD98" s="2">
        <v>1349</v>
      </c>
      <c r="AE98" s="2">
        <v>69</v>
      </c>
      <c r="AF98" s="2">
        <v>637</v>
      </c>
      <c r="AG98" s="2">
        <v>457</v>
      </c>
      <c r="AH98" s="2">
        <v>242</v>
      </c>
      <c r="AI98" s="2">
        <v>69</v>
      </c>
      <c r="AJ98" s="2">
        <v>13</v>
      </c>
      <c r="AK98" s="1">
        <v>358</v>
      </c>
      <c r="AL98" s="1">
        <v>195</v>
      </c>
      <c r="AM98" s="1">
        <v>282</v>
      </c>
      <c r="AN98" s="1">
        <v>581</v>
      </c>
      <c r="AO98" s="1">
        <v>2</v>
      </c>
      <c r="AP98" s="1">
        <v>390</v>
      </c>
      <c r="AQ98" s="1">
        <v>192</v>
      </c>
      <c r="AR98" s="1">
        <v>285</v>
      </c>
      <c r="AS98" s="1">
        <v>550</v>
      </c>
      <c r="AT98" s="1">
        <v>1</v>
      </c>
      <c r="AU98" s="1">
        <v>418</v>
      </c>
      <c r="AV98" s="1">
        <v>22</v>
      </c>
      <c r="AW98" s="1">
        <v>2</v>
      </c>
      <c r="AX98" s="1">
        <v>969</v>
      </c>
      <c r="AY98" s="1">
        <v>7</v>
      </c>
      <c r="AZ98" s="1">
        <v>9</v>
      </c>
      <c r="BA98" s="1">
        <v>1409</v>
      </c>
      <c r="BB98" s="1">
        <v>926</v>
      </c>
      <c r="BC98" s="1">
        <v>451</v>
      </c>
      <c r="BE98" s="1">
        <v>610</v>
      </c>
      <c r="BF98" s="1">
        <v>69</v>
      </c>
      <c r="BG98" s="1">
        <v>1383</v>
      </c>
      <c r="BH98" s="1">
        <v>35</v>
      </c>
      <c r="BI98" s="1">
        <v>1272</v>
      </c>
      <c r="BJ98" s="1">
        <v>137</v>
      </c>
      <c r="BK98" s="1">
        <v>1368</v>
      </c>
      <c r="BL98" s="1">
        <v>50</v>
      </c>
      <c r="BM98" s="1">
        <v>1252</v>
      </c>
      <c r="BN98" s="1">
        <v>166</v>
      </c>
      <c r="BP98" s="1" t="s">
        <v>1</v>
      </c>
      <c r="BQ98" s="1" t="s">
        <v>1</v>
      </c>
      <c r="BR98" s="1" t="s">
        <v>1</v>
      </c>
      <c r="BS98" s="1" t="s">
        <v>1</v>
      </c>
      <c r="BT98" s="1" t="s">
        <v>1</v>
      </c>
      <c r="BU98" s="1" t="s">
        <v>1</v>
      </c>
      <c r="BV98" s="1" t="s">
        <v>1</v>
      </c>
    </row>
    <row r="99" spans="1:74" ht="15.75">
      <c r="A99" s="2" t="s">
        <v>64</v>
      </c>
      <c r="B99" s="2" t="s">
        <v>36</v>
      </c>
      <c r="C99" s="2">
        <v>754</v>
      </c>
      <c r="D99" s="2">
        <v>560</v>
      </c>
      <c r="E99" s="2">
        <v>1051</v>
      </c>
      <c r="F99" s="2">
        <v>415</v>
      </c>
      <c r="G99" s="2">
        <v>1950</v>
      </c>
      <c r="H99" s="2">
        <v>1564</v>
      </c>
      <c r="I99" s="2">
        <v>801</v>
      </c>
      <c r="J99" s="2">
        <v>990</v>
      </c>
      <c r="K99" s="2">
        <v>1375</v>
      </c>
      <c r="L99" s="2">
        <v>1746</v>
      </c>
      <c r="M99" s="2">
        <v>619</v>
      </c>
      <c r="N99" s="2">
        <v>2004</v>
      </c>
      <c r="O99" s="2">
        <v>361</v>
      </c>
      <c r="P99" s="2">
        <v>1835</v>
      </c>
      <c r="Q99" s="2">
        <v>453</v>
      </c>
      <c r="R99" s="2" t="s">
        <v>1</v>
      </c>
      <c r="S99" s="2" t="s">
        <v>1</v>
      </c>
      <c r="T99" s="2">
        <v>2365</v>
      </c>
      <c r="U99" s="2" t="s">
        <v>1</v>
      </c>
      <c r="V99" s="2" t="s">
        <v>1</v>
      </c>
      <c r="W99" s="2">
        <v>467</v>
      </c>
      <c r="X99" s="2">
        <v>797</v>
      </c>
      <c r="Y99" s="2">
        <v>1101</v>
      </c>
      <c r="Z99" s="2">
        <v>540</v>
      </c>
      <c r="AA99" s="2">
        <v>1103</v>
      </c>
      <c r="AB99" s="2">
        <v>686</v>
      </c>
      <c r="AC99" s="2">
        <v>32</v>
      </c>
      <c r="AD99" s="2">
        <v>2224</v>
      </c>
      <c r="AE99" s="2">
        <v>141</v>
      </c>
      <c r="AF99" s="2">
        <v>639</v>
      </c>
      <c r="AG99" s="2">
        <v>485</v>
      </c>
      <c r="AH99" s="2">
        <v>537</v>
      </c>
      <c r="AI99" s="2">
        <v>429</v>
      </c>
      <c r="AJ99" s="2">
        <v>275</v>
      </c>
      <c r="AK99" s="1">
        <v>1294</v>
      </c>
      <c r="AL99" s="1">
        <v>333</v>
      </c>
      <c r="AM99" s="1">
        <v>203</v>
      </c>
      <c r="AN99" s="1">
        <v>533</v>
      </c>
      <c r="AO99" s="1">
        <v>2</v>
      </c>
      <c r="AP99" s="1">
        <v>1353</v>
      </c>
      <c r="AQ99" s="1">
        <v>323</v>
      </c>
      <c r="AR99" s="1">
        <v>204</v>
      </c>
      <c r="AS99" s="1">
        <v>485</v>
      </c>
      <c r="AT99" s="1" t="s">
        <v>1</v>
      </c>
      <c r="AU99" s="1">
        <v>1319</v>
      </c>
      <c r="AV99" s="1">
        <v>74</v>
      </c>
      <c r="AW99" s="1">
        <v>1</v>
      </c>
      <c r="AX99" s="1">
        <v>954</v>
      </c>
      <c r="AY99" s="1">
        <v>17</v>
      </c>
      <c r="AZ99" s="1">
        <v>6</v>
      </c>
      <c r="BA99" s="1">
        <v>2359</v>
      </c>
      <c r="BB99" s="1">
        <v>1305</v>
      </c>
      <c r="BC99" s="1">
        <v>469</v>
      </c>
      <c r="BE99" s="1">
        <v>1354</v>
      </c>
      <c r="BF99" s="1">
        <v>125</v>
      </c>
      <c r="BG99" s="1">
        <v>2338</v>
      </c>
      <c r="BH99" s="1">
        <v>27</v>
      </c>
      <c r="BI99" s="1">
        <v>2314</v>
      </c>
      <c r="BJ99" s="1">
        <v>48</v>
      </c>
      <c r="BK99" s="1">
        <v>2340</v>
      </c>
      <c r="BL99" s="1">
        <v>25</v>
      </c>
      <c r="BM99" s="1">
        <v>2133</v>
      </c>
      <c r="BN99" s="1">
        <v>232</v>
      </c>
      <c r="BP99" s="1">
        <v>1808</v>
      </c>
      <c r="BQ99" s="1">
        <v>1221</v>
      </c>
      <c r="BR99" s="1">
        <v>514</v>
      </c>
      <c r="BS99" s="1">
        <v>494</v>
      </c>
      <c r="BT99" s="1">
        <v>91</v>
      </c>
      <c r="BU99" s="1">
        <v>109</v>
      </c>
      <c r="BV99" s="1">
        <v>168</v>
      </c>
    </row>
    <row r="100" spans="2:74" ht="15.75">
      <c r="B100" s="2" t="s">
        <v>37</v>
      </c>
      <c r="C100" s="2">
        <v>714</v>
      </c>
      <c r="D100" s="2">
        <v>574</v>
      </c>
      <c r="E100" s="2">
        <v>551</v>
      </c>
      <c r="F100" s="2">
        <v>218</v>
      </c>
      <c r="G100" s="2">
        <v>1621</v>
      </c>
      <c r="H100" s="2">
        <v>1001</v>
      </c>
      <c r="I100" s="2">
        <v>838</v>
      </c>
      <c r="J100" s="2">
        <v>523</v>
      </c>
      <c r="K100" s="2">
        <v>1316</v>
      </c>
      <c r="L100" s="2">
        <v>1218</v>
      </c>
      <c r="M100" s="2">
        <v>621</v>
      </c>
      <c r="N100" s="2">
        <v>1554</v>
      </c>
      <c r="O100" s="2">
        <v>285</v>
      </c>
      <c r="P100" s="2">
        <v>1338</v>
      </c>
      <c r="Q100" s="2">
        <v>336</v>
      </c>
      <c r="R100" s="2" t="s">
        <v>1</v>
      </c>
      <c r="S100" s="2" t="s">
        <v>1</v>
      </c>
      <c r="T100" s="2" t="s">
        <v>1</v>
      </c>
      <c r="U100" s="2">
        <v>1839</v>
      </c>
      <c r="V100" s="2">
        <v>2</v>
      </c>
      <c r="W100" s="2">
        <v>313</v>
      </c>
      <c r="X100" s="2">
        <v>554</v>
      </c>
      <c r="Y100" s="2">
        <v>970</v>
      </c>
      <c r="Z100" s="2">
        <v>551</v>
      </c>
      <c r="AA100" s="2">
        <v>944</v>
      </c>
      <c r="AB100" s="2">
        <v>325</v>
      </c>
      <c r="AC100" s="2">
        <v>16</v>
      </c>
      <c r="AD100" s="2">
        <v>1730</v>
      </c>
      <c r="AE100" s="2">
        <v>109</v>
      </c>
      <c r="AF100" s="2">
        <v>615</v>
      </c>
      <c r="AG100" s="2">
        <v>537</v>
      </c>
      <c r="AH100" s="2">
        <v>329</v>
      </c>
      <c r="AI100" s="2">
        <v>215</v>
      </c>
      <c r="AJ100" s="2">
        <v>143</v>
      </c>
      <c r="AK100" s="1">
        <v>754</v>
      </c>
      <c r="AL100" s="1">
        <v>250</v>
      </c>
      <c r="AM100" s="1">
        <v>384</v>
      </c>
      <c r="AN100" s="1">
        <v>449</v>
      </c>
      <c r="AO100" s="1">
        <v>2</v>
      </c>
      <c r="AP100" s="1">
        <v>815</v>
      </c>
      <c r="AQ100" s="1">
        <v>238</v>
      </c>
      <c r="AR100" s="1">
        <v>385</v>
      </c>
      <c r="AS100" s="1">
        <v>399</v>
      </c>
      <c r="AT100" s="1">
        <v>2</v>
      </c>
      <c r="AU100" s="1">
        <v>805</v>
      </c>
      <c r="AV100" s="1">
        <v>35</v>
      </c>
      <c r="AW100" s="1">
        <v>1</v>
      </c>
      <c r="AX100" s="1">
        <v>979</v>
      </c>
      <c r="AY100" s="1">
        <v>19</v>
      </c>
      <c r="AZ100" s="1">
        <v>4</v>
      </c>
      <c r="BA100" s="1">
        <v>1835</v>
      </c>
      <c r="BB100" s="1">
        <v>1056</v>
      </c>
      <c r="BC100" s="1">
        <v>369</v>
      </c>
      <c r="BE100" s="1">
        <v>914</v>
      </c>
      <c r="BF100" s="1">
        <v>104</v>
      </c>
      <c r="BG100" s="1">
        <v>1803</v>
      </c>
      <c r="BH100" s="1">
        <v>36</v>
      </c>
      <c r="BI100" s="1">
        <v>1779</v>
      </c>
      <c r="BJ100" s="1">
        <v>57</v>
      </c>
      <c r="BK100" s="1">
        <v>1793</v>
      </c>
      <c r="BL100" s="1">
        <v>46</v>
      </c>
      <c r="BM100" s="1">
        <v>1631</v>
      </c>
      <c r="BN100" s="1">
        <v>208</v>
      </c>
      <c r="BP100" s="1">
        <v>1503</v>
      </c>
      <c r="BQ100" s="1">
        <v>940</v>
      </c>
      <c r="BR100" s="1">
        <v>370</v>
      </c>
      <c r="BS100" s="1">
        <v>336</v>
      </c>
      <c r="BT100" s="1">
        <v>71</v>
      </c>
      <c r="BU100" s="1">
        <v>190</v>
      </c>
      <c r="BV100" s="1">
        <v>139</v>
      </c>
    </row>
    <row r="101" spans="1:74" ht="15.75">
      <c r="A101" s="2" t="s">
        <v>11</v>
      </c>
      <c r="B101" s="2" t="s">
        <v>65</v>
      </c>
      <c r="C101" s="2">
        <v>18</v>
      </c>
      <c r="D101" s="2">
        <v>17</v>
      </c>
      <c r="E101" s="2">
        <v>13</v>
      </c>
      <c r="F101" s="2">
        <v>10</v>
      </c>
      <c r="G101" s="2">
        <v>38</v>
      </c>
      <c r="H101" s="2">
        <v>43</v>
      </c>
      <c r="I101" s="2">
        <v>5</v>
      </c>
      <c r="J101" s="2">
        <v>20</v>
      </c>
      <c r="K101" s="2">
        <v>28</v>
      </c>
      <c r="L101" s="2">
        <v>39</v>
      </c>
      <c r="M101" s="2">
        <v>9</v>
      </c>
      <c r="N101" s="2">
        <v>22</v>
      </c>
      <c r="O101" s="2">
        <v>26</v>
      </c>
      <c r="P101" s="2">
        <v>1</v>
      </c>
      <c r="Q101" s="2">
        <v>1</v>
      </c>
      <c r="R101" s="2">
        <v>40</v>
      </c>
      <c r="S101" s="2">
        <v>3</v>
      </c>
      <c r="T101" s="2" t="s">
        <v>1</v>
      </c>
      <c r="U101" s="2">
        <v>2</v>
      </c>
      <c r="V101" s="2">
        <v>48</v>
      </c>
      <c r="W101" s="2" t="s">
        <v>1</v>
      </c>
      <c r="X101" s="2" t="s">
        <v>1</v>
      </c>
      <c r="Y101" s="2" t="s">
        <v>1</v>
      </c>
      <c r="Z101" s="2">
        <v>27</v>
      </c>
      <c r="AA101" s="2">
        <v>13</v>
      </c>
      <c r="AB101" s="2">
        <v>8</v>
      </c>
      <c r="AC101" s="2" t="s">
        <v>1</v>
      </c>
      <c r="AD101" s="2">
        <v>9</v>
      </c>
      <c r="AE101" s="2">
        <v>39</v>
      </c>
      <c r="AF101" s="2">
        <v>12</v>
      </c>
      <c r="AG101" s="2">
        <v>12</v>
      </c>
      <c r="AH101" s="2">
        <v>12</v>
      </c>
      <c r="AI101" s="2">
        <v>6</v>
      </c>
      <c r="AJ101" s="2">
        <v>6</v>
      </c>
      <c r="AK101" s="1">
        <v>26</v>
      </c>
      <c r="AL101" s="1">
        <v>10</v>
      </c>
      <c r="AM101" s="1">
        <v>4</v>
      </c>
      <c r="AN101" s="1">
        <v>8</v>
      </c>
      <c r="AO101" s="1" t="s">
        <v>1</v>
      </c>
      <c r="AP101" s="1">
        <v>26</v>
      </c>
      <c r="AQ101" s="1">
        <v>10</v>
      </c>
      <c r="AR101" s="1">
        <v>4</v>
      </c>
      <c r="AS101" s="1">
        <v>8</v>
      </c>
      <c r="AT101" s="1" t="s">
        <v>1</v>
      </c>
      <c r="AU101" s="1">
        <v>29</v>
      </c>
      <c r="AV101" s="1" t="s">
        <v>1</v>
      </c>
      <c r="AW101" s="1" t="s">
        <v>1</v>
      </c>
      <c r="AX101" s="1">
        <v>18</v>
      </c>
      <c r="AY101" s="1">
        <v>1</v>
      </c>
      <c r="AZ101" s="1">
        <v>15</v>
      </c>
      <c r="BA101" s="1">
        <v>33</v>
      </c>
      <c r="BB101" s="1">
        <v>26</v>
      </c>
      <c r="BC101" s="1">
        <v>5</v>
      </c>
      <c r="BE101" s="1">
        <v>7</v>
      </c>
      <c r="BF101" s="1" t="s">
        <v>1</v>
      </c>
      <c r="BG101" s="1" t="s">
        <v>1</v>
      </c>
      <c r="BH101" s="1">
        <v>48</v>
      </c>
      <c r="BI101" s="1">
        <v>14</v>
      </c>
      <c r="BJ101" s="1">
        <v>34</v>
      </c>
      <c r="BK101" s="1">
        <v>48</v>
      </c>
      <c r="BL101" s="1" t="s">
        <v>1</v>
      </c>
      <c r="BM101" s="1">
        <v>42</v>
      </c>
      <c r="BN101" s="1">
        <v>6</v>
      </c>
      <c r="BP101" s="1">
        <v>2</v>
      </c>
      <c r="BQ101" s="1">
        <v>1</v>
      </c>
      <c r="BR101" s="1" t="s">
        <v>1</v>
      </c>
      <c r="BS101" s="1" t="s">
        <v>1</v>
      </c>
      <c r="BT101" s="1" t="s">
        <v>1</v>
      </c>
      <c r="BU101" s="1" t="s">
        <v>1</v>
      </c>
      <c r="BV101" s="1" t="s">
        <v>1</v>
      </c>
    </row>
    <row r="102" spans="2:74" ht="15.75">
      <c r="B102" s="2" t="s">
        <v>39</v>
      </c>
      <c r="C102" s="2">
        <v>795</v>
      </c>
      <c r="D102" s="2">
        <v>901</v>
      </c>
      <c r="E102" s="2">
        <v>682</v>
      </c>
      <c r="F102" s="2">
        <v>685</v>
      </c>
      <c r="G102" s="2">
        <v>1693</v>
      </c>
      <c r="H102" s="2">
        <v>2218</v>
      </c>
      <c r="I102" s="2">
        <v>160</v>
      </c>
      <c r="J102" s="2">
        <v>1255</v>
      </c>
      <c r="K102" s="2">
        <v>1123</v>
      </c>
      <c r="L102" s="2">
        <v>1886</v>
      </c>
      <c r="M102" s="2">
        <v>492</v>
      </c>
      <c r="N102" s="2">
        <v>1795</v>
      </c>
      <c r="O102" s="2">
        <v>583</v>
      </c>
      <c r="P102" s="2">
        <v>625</v>
      </c>
      <c r="Q102" s="2">
        <v>109</v>
      </c>
      <c r="R102" s="2">
        <v>1182</v>
      </c>
      <c r="S102" s="2">
        <v>100</v>
      </c>
      <c r="T102" s="2">
        <v>467</v>
      </c>
      <c r="U102" s="2">
        <v>313</v>
      </c>
      <c r="V102" s="2" t="s">
        <v>1</v>
      </c>
      <c r="W102" s="2">
        <v>2378</v>
      </c>
      <c r="X102" s="2" t="s">
        <v>1</v>
      </c>
      <c r="Y102" s="2" t="s">
        <v>1</v>
      </c>
      <c r="Z102" s="2">
        <v>460</v>
      </c>
      <c r="AA102" s="2">
        <v>974</v>
      </c>
      <c r="AB102" s="2">
        <v>929</v>
      </c>
      <c r="AC102" s="2">
        <v>13</v>
      </c>
      <c r="AD102" s="2">
        <v>2065</v>
      </c>
      <c r="AE102" s="2">
        <v>313</v>
      </c>
      <c r="AF102" s="2">
        <v>496</v>
      </c>
      <c r="AG102" s="2">
        <v>415</v>
      </c>
      <c r="AH102" s="2">
        <v>431</v>
      </c>
      <c r="AI102" s="2">
        <v>505</v>
      </c>
      <c r="AJ102" s="2">
        <v>531</v>
      </c>
      <c r="AK102" s="1">
        <v>1629</v>
      </c>
      <c r="AL102" s="1">
        <v>282</v>
      </c>
      <c r="AM102" s="1">
        <v>134</v>
      </c>
      <c r="AN102" s="1">
        <v>333</v>
      </c>
      <c r="AO102" s="1" t="s">
        <v>1</v>
      </c>
      <c r="AP102" s="1">
        <v>1711</v>
      </c>
      <c r="AQ102" s="1">
        <v>268</v>
      </c>
      <c r="AR102" s="1">
        <v>136</v>
      </c>
      <c r="AS102" s="1">
        <v>263</v>
      </c>
      <c r="AT102" s="1" t="s">
        <v>1</v>
      </c>
      <c r="AU102" s="1">
        <v>1691</v>
      </c>
      <c r="AV102" s="1">
        <v>32</v>
      </c>
      <c r="AW102" s="1">
        <v>1</v>
      </c>
      <c r="AX102" s="1">
        <v>642</v>
      </c>
      <c r="AY102" s="1">
        <v>12</v>
      </c>
      <c r="AZ102" s="1">
        <v>80</v>
      </c>
      <c r="BA102" s="1">
        <v>2298</v>
      </c>
      <c r="BB102" s="1">
        <v>1354</v>
      </c>
      <c r="BC102" s="1">
        <v>303</v>
      </c>
      <c r="BE102" s="1">
        <v>1078</v>
      </c>
      <c r="BF102" s="1">
        <v>96</v>
      </c>
      <c r="BG102" s="1">
        <v>2160</v>
      </c>
      <c r="BH102" s="1">
        <v>218</v>
      </c>
      <c r="BI102" s="1">
        <v>2091</v>
      </c>
      <c r="BJ102" s="1">
        <v>276</v>
      </c>
      <c r="BK102" s="1">
        <v>2378</v>
      </c>
      <c r="BL102" s="1" t="s">
        <v>1</v>
      </c>
      <c r="BM102" s="1">
        <v>2287</v>
      </c>
      <c r="BN102" s="1">
        <v>91</v>
      </c>
      <c r="BP102" s="1">
        <v>612</v>
      </c>
      <c r="BQ102" s="1">
        <v>392</v>
      </c>
      <c r="BR102" s="1">
        <v>144</v>
      </c>
      <c r="BS102" s="1">
        <v>132</v>
      </c>
      <c r="BT102" s="1">
        <v>22</v>
      </c>
      <c r="BU102" s="1">
        <v>56</v>
      </c>
      <c r="BV102" s="1">
        <v>60</v>
      </c>
    </row>
    <row r="103" spans="2:74" ht="15.75">
      <c r="B103" s="2" t="s">
        <v>40</v>
      </c>
      <c r="C103" s="2">
        <v>1813</v>
      </c>
      <c r="D103" s="2">
        <v>1666</v>
      </c>
      <c r="E103" s="2">
        <v>2006</v>
      </c>
      <c r="F103" s="2">
        <v>1168</v>
      </c>
      <c r="G103" s="2">
        <v>4317</v>
      </c>
      <c r="H103" s="2">
        <v>3439</v>
      </c>
      <c r="I103" s="2">
        <v>2046</v>
      </c>
      <c r="J103" s="2">
        <v>2578</v>
      </c>
      <c r="K103" s="2">
        <v>2907</v>
      </c>
      <c r="L103" s="2">
        <v>4241</v>
      </c>
      <c r="M103" s="2">
        <v>1244</v>
      </c>
      <c r="N103" s="2">
        <v>4034</v>
      </c>
      <c r="O103" s="2">
        <v>1451</v>
      </c>
      <c r="P103" s="2">
        <v>1042</v>
      </c>
      <c r="Q103" s="2">
        <v>236</v>
      </c>
      <c r="R103" s="2">
        <v>3023</v>
      </c>
      <c r="S103" s="2">
        <v>335</v>
      </c>
      <c r="T103" s="2">
        <v>797</v>
      </c>
      <c r="U103" s="2">
        <v>554</v>
      </c>
      <c r="V103" s="2" t="s">
        <v>1</v>
      </c>
      <c r="W103" s="2" t="s">
        <v>1</v>
      </c>
      <c r="X103" s="2">
        <v>5485</v>
      </c>
      <c r="Y103" s="2" t="s">
        <v>1</v>
      </c>
      <c r="Z103" s="2">
        <v>1106</v>
      </c>
      <c r="AA103" s="2">
        <v>2637</v>
      </c>
      <c r="AB103" s="2">
        <v>1681</v>
      </c>
      <c r="AC103" s="2">
        <v>48</v>
      </c>
      <c r="AD103" s="2">
        <v>5051</v>
      </c>
      <c r="AE103" s="2">
        <v>434</v>
      </c>
      <c r="AF103" s="2">
        <v>1198</v>
      </c>
      <c r="AG103" s="2">
        <v>985</v>
      </c>
      <c r="AH103" s="2">
        <v>1276</v>
      </c>
      <c r="AI103" s="2">
        <v>1214</v>
      </c>
      <c r="AJ103" s="2">
        <v>812</v>
      </c>
      <c r="AK103" s="1">
        <v>3398</v>
      </c>
      <c r="AL103" s="1">
        <v>726</v>
      </c>
      <c r="AM103" s="1">
        <v>448</v>
      </c>
      <c r="AN103" s="1">
        <v>913</v>
      </c>
      <c r="AO103" s="1" t="s">
        <v>1</v>
      </c>
      <c r="AP103" s="1">
        <v>3581</v>
      </c>
      <c r="AQ103" s="1">
        <v>687</v>
      </c>
      <c r="AR103" s="1">
        <v>453</v>
      </c>
      <c r="AS103" s="1">
        <v>764</v>
      </c>
      <c r="AT103" s="1" t="s">
        <v>1</v>
      </c>
      <c r="AU103" s="1">
        <v>3487</v>
      </c>
      <c r="AV103" s="1">
        <v>138</v>
      </c>
      <c r="AW103" s="1" t="s">
        <v>1</v>
      </c>
      <c r="AX103" s="1">
        <v>1832</v>
      </c>
      <c r="AY103" s="1">
        <v>28</v>
      </c>
      <c r="AZ103" s="1">
        <v>39</v>
      </c>
      <c r="BA103" s="1">
        <v>5446</v>
      </c>
      <c r="BB103" s="1">
        <v>3711</v>
      </c>
      <c r="BC103" s="1">
        <v>1311</v>
      </c>
      <c r="BE103" s="1">
        <v>2349</v>
      </c>
      <c r="BF103" s="1">
        <v>185</v>
      </c>
      <c r="BG103" s="1">
        <v>5356</v>
      </c>
      <c r="BH103" s="1">
        <v>129</v>
      </c>
      <c r="BI103" s="1">
        <v>5132</v>
      </c>
      <c r="BJ103" s="1">
        <v>335</v>
      </c>
      <c r="BK103" s="1">
        <v>5356</v>
      </c>
      <c r="BL103" s="1">
        <v>129</v>
      </c>
      <c r="BM103" s="1">
        <v>5114</v>
      </c>
      <c r="BN103" s="1">
        <v>371</v>
      </c>
      <c r="BP103" s="1">
        <v>1059</v>
      </c>
      <c r="BQ103" s="1">
        <v>697</v>
      </c>
      <c r="BR103" s="1">
        <v>269</v>
      </c>
      <c r="BS103" s="1">
        <v>268</v>
      </c>
      <c r="BT103" s="1">
        <v>59</v>
      </c>
      <c r="BU103" s="1">
        <v>88</v>
      </c>
      <c r="BV103" s="1">
        <v>100</v>
      </c>
    </row>
    <row r="104" spans="2:74" ht="15.75">
      <c r="B104" s="2" t="s">
        <v>66</v>
      </c>
      <c r="C104" s="2">
        <v>3107</v>
      </c>
      <c r="D104" s="2">
        <v>2012</v>
      </c>
      <c r="E104" s="2">
        <v>3233</v>
      </c>
      <c r="F104" s="2">
        <v>1169</v>
      </c>
      <c r="G104" s="2">
        <v>7183</v>
      </c>
      <c r="H104" s="2">
        <v>4900</v>
      </c>
      <c r="I104" s="2">
        <v>3452</v>
      </c>
      <c r="J104" s="2">
        <v>2942</v>
      </c>
      <c r="K104" s="2">
        <v>5410</v>
      </c>
      <c r="L104" s="2">
        <v>5775</v>
      </c>
      <c r="M104" s="2">
        <v>2577</v>
      </c>
      <c r="N104" s="2">
        <v>5967</v>
      </c>
      <c r="O104" s="2">
        <v>2385</v>
      </c>
      <c r="P104" s="2">
        <v>1505</v>
      </c>
      <c r="Q104" s="2">
        <v>443</v>
      </c>
      <c r="R104" s="2">
        <v>4278</v>
      </c>
      <c r="S104" s="2">
        <v>980</v>
      </c>
      <c r="T104" s="2">
        <v>1101</v>
      </c>
      <c r="U104" s="2">
        <v>970</v>
      </c>
      <c r="V104" s="2" t="s">
        <v>1</v>
      </c>
      <c r="W104" s="2" t="s">
        <v>1</v>
      </c>
      <c r="X104" s="2" t="s">
        <v>1</v>
      </c>
      <c r="Y104" s="2">
        <v>8352</v>
      </c>
      <c r="Z104" s="2">
        <v>2444</v>
      </c>
      <c r="AA104" s="2">
        <v>4267</v>
      </c>
      <c r="AB104" s="2">
        <v>1485</v>
      </c>
      <c r="AC104" s="2">
        <v>129</v>
      </c>
      <c r="AD104" s="2">
        <v>8038</v>
      </c>
      <c r="AE104" s="2">
        <v>314</v>
      </c>
      <c r="AF104" s="2">
        <v>2133</v>
      </c>
      <c r="AG104" s="2">
        <v>2328</v>
      </c>
      <c r="AH104" s="2">
        <v>1878</v>
      </c>
      <c r="AI104" s="2">
        <v>1332</v>
      </c>
      <c r="AJ104" s="2">
        <v>681</v>
      </c>
      <c r="AK104" s="1">
        <v>3706</v>
      </c>
      <c r="AL104" s="1">
        <v>1158</v>
      </c>
      <c r="AM104" s="1">
        <v>1328</v>
      </c>
      <c r="AN104" s="1">
        <v>2149</v>
      </c>
      <c r="AO104" s="1">
        <v>11</v>
      </c>
      <c r="AP104" s="1">
        <v>3927</v>
      </c>
      <c r="AQ104" s="1">
        <v>1119</v>
      </c>
      <c r="AR104" s="1">
        <v>1336</v>
      </c>
      <c r="AS104" s="1">
        <v>1964</v>
      </c>
      <c r="AT104" s="1">
        <v>6</v>
      </c>
      <c r="AU104" s="1">
        <v>3833</v>
      </c>
      <c r="AV104" s="1">
        <v>227</v>
      </c>
      <c r="AW104" s="1">
        <v>14</v>
      </c>
      <c r="AX104" s="1">
        <v>4208</v>
      </c>
      <c r="AY104" s="1">
        <v>70</v>
      </c>
      <c r="AZ104" s="1">
        <v>14</v>
      </c>
      <c r="BA104" s="1">
        <v>8338</v>
      </c>
      <c r="BB104" s="1">
        <v>5256</v>
      </c>
      <c r="BC104" s="1">
        <v>2834</v>
      </c>
      <c r="BE104" s="1">
        <v>3327</v>
      </c>
      <c r="BF104" s="1">
        <v>332</v>
      </c>
      <c r="BG104" s="1">
        <v>8334</v>
      </c>
      <c r="BH104" s="1">
        <v>18</v>
      </c>
      <c r="BI104" s="1">
        <v>7905</v>
      </c>
      <c r="BJ104" s="1">
        <v>421</v>
      </c>
      <c r="BK104" s="1">
        <v>8168</v>
      </c>
      <c r="BL104" s="1">
        <v>184</v>
      </c>
      <c r="BM104" s="1">
        <v>7096</v>
      </c>
      <c r="BN104" s="1">
        <v>1256</v>
      </c>
      <c r="BP104" s="1">
        <v>1638</v>
      </c>
      <c r="BQ104" s="1">
        <v>1071</v>
      </c>
      <c r="BR104" s="1">
        <v>471</v>
      </c>
      <c r="BS104" s="1">
        <v>430</v>
      </c>
      <c r="BT104" s="1">
        <v>81</v>
      </c>
      <c r="BU104" s="1">
        <v>155</v>
      </c>
      <c r="BV104" s="1">
        <v>147</v>
      </c>
    </row>
    <row r="105" spans="1:74" ht="15.75">
      <c r="A105" s="2" t="s">
        <v>12</v>
      </c>
      <c r="B105" s="2" t="s">
        <v>98</v>
      </c>
      <c r="C105" s="2">
        <v>1768</v>
      </c>
      <c r="D105" s="2">
        <v>1028</v>
      </c>
      <c r="E105" s="2">
        <v>1241</v>
      </c>
      <c r="F105" s="2">
        <v>376</v>
      </c>
      <c r="G105" s="2">
        <v>3661</v>
      </c>
      <c r="H105" s="2">
        <v>1999</v>
      </c>
      <c r="I105" s="2">
        <v>2038</v>
      </c>
      <c r="J105" s="2">
        <v>1022</v>
      </c>
      <c r="K105" s="2">
        <v>3015</v>
      </c>
      <c r="L105" s="2">
        <v>2746</v>
      </c>
      <c r="M105" s="2">
        <v>1291</v>
      </c>
      <c r="N105" s="2">
        <v>2548</v>
      </c>
      <c r="O105" s="2">
        <v>1489</v>
      </c>
      <c r="P105" s="2">
        <v>760</v>
      </c>
      <c r="Q105" s="2">
        <v>267</v>
      </c>
      <c r="R105" s="2">
        <v>1753</v>
      </c>
      <c r="S105" s="2">
        <v>623</v>
      </c>
      <c r="T105" s="2">
        <v>540</v>
      </c>
      <c r="U105" s="2">
        <v>551</v>
      </c>
      <c r="V105" s="2">
        <v>27</v>
      </c>
      <c r="W105" s="2">
        <v>460</v>
      </c>
      <c r="X105" s="2">
        <v>1106</v>
      </c>
      <c r="Y105" s="2">
        <v>2444</v>
      </c>
      <c r="Z105" s="2">
        <v>4037</v>
      </c>
      <c r="AA105" s="2" t="s">
        <v>1</v>
      </c>
      <c r="AB105" s="2" t="s">
        <v>1</v>
      </c>
      <c r="AC105" s="2" t="s">
        <v>1</v>
      </c>
      <c r="AD105" s="2">
        <v>3435</v>
      </c>
      <c r="AE105" s="2">
        <v>602</v>
      </c>
      <c r="AF105" s="2">
        <v>1543</v>
      </c>
      <c r="AG105" s="2">
        <v>1116</v>
      </c>
      <c r="AH105" s="2">
        <v>792</v>
      </c>
      <c r="AI105" s="2">
        <v>431</v>
      </c>
      <c r="AJ105" s="2">
        <v>155</v>
      </c>
      <c r="AK105" s="1">
        <v>1326</v>
      </c>
      <c r="AL105" s="1">
        <v>651</v>
      </c>
      <c r="AM105" s="1">
        <v>899</v>
      </c>
      <c r="AN105" s="1">
        <v>1161</v>
      </c>
      <c r="AO105" s="1" t="s">
        <v>1</v>
      </c>
      <c r="AP105" s="1">
        <v>1428</v>
      </c>
      <c r="AQ105" s="1">
        <v>641</v>
      </c>
      <c r="AR105" s="1">
        <v>904</v>
      </c>
      <c r="AS105" s="1">
        <v>1064</v>
      </c>
      <c r="AT105" s="1" t="s">
        <v>1</v>
      </c>
      <c r="AU105" s="1">
        <v>1470</v>
      </c>
      <c r="AV105" s="1">
        <v>81</v>
      </c>
      <c r="AW105" s="1" t="s">
        <v>1</v>
      </c>
      <c r="AX105" s="1">
        <v>2445</v>
      </c>
      <c r="AY105" s="1">
        <v>41</v>
      </c>
      <c r="AZ105" s="1">
        <v>72</v>
      </c>
      <c r="BA105" s="1">
        <v>3965</v>
      </c>
      <c r="BB105" s="1">
        <v>2595</v>
      </c>
      <c r="BC105" s="1">
        <v>1075</v>
      </c>
      <c r="BE105" s="1">
        <v>1729</v>
      </c>
      <c r="BF105" s="1">
        <v>164</v>
      </c>
      <c r="BG105" s="1">
        <v>3874</v>
      </c>
      <c r="BH105" s="1">
        <v>163</v>
      </c>
      <c r="BI105" s="1">
        <v>3570</v>
      </c>
      <c r="BJ105" s="1">
        <v>452</v>
      </c>
      <c r="BK105" s="1">
        <v>3919</v>
      </c>
      <c r="BL105" s="1">
        <v>118</v>
      </c>
      <c r="BM105" s="1">
        <v>3464</v>
      </c>
      <c r="BN105" s="1">
        <v>573</v>
      </c>
      <c r="BP105" s="1">
        <v>905</v>
      </c>
      <c r="BQ105" s="1">
        <v>549</v>
      </c>
      <c r="BR105" s="1">
        <v>242</v>
      </c>
      <c r="BS105" s="1">
        <v>227</v>
      </c>
      <c r="BT105" s="1">
        <v>39</v>
      </c>
      <c r="BU105" s="1">
        <v>85</v>
      </c>
      <c r="BV105" s="1">
        <v>65</v>
      </c>
    </row>
    <row r="106" spans="2:74" ht="15.75">
      <c r="B106" s="2" t="s">
        <v>43</v>
      </c>
      <c r="C106" s="2">
        <v>2750</v>
      </c>
      <c r="D106" s="2">
        <v>1955</v>
      </c>
      <c r="E106" s="2">
        <v>3186</v>
      </c>
      <c r="F106" s="2">
        <v>993</v>
      </c>
      <c r="G106" s="2">
        <v>6898</v>
      </c>
      <c r="H106" s="2">
        <v>5270</v>
      </c>
      <c r="I106" s="2">
        <v>2621</v>
      </c>
      <c r="J106" s="2">
        <v>3043</v>
      </c>
      <c r="K106" s="2">
        <v>4848</v>
      </c>
      <c r="L106" s="2">
        <v>5559</v>
      </c>
      <c r="M106" s="2">
        <v>2332</v>
      </c>
      <c r="N106" s="2">
        <v>5623</v>
      </c>
      <c r="O106" s="2">
        <v>2268</v>
      </c>
      <c r="P106" s="2">
        <v>1533</v>
      </c>
      <c r="Q106" s="2">
        <v>398</v>
      </c>
      <c r="R106" s="2">
        <v>4159</v>
      </c>
      <c r="S106" s="2">
        <v>678</v>
      </c>
      <c r="T106" s="2">
        <v>1103</v>
      </c>
      <c r="U106" s="2">
        <v>944</v>
      </c>
      <c r="V106" s="2">
        <v>13</v>
      </c>
      <c r="W106" s="2">
        <v>974</v>
      </c>
      <c r="X106" s="2">
        <v>2637</v>
      </c>
      <c r="Y106" s="2">
        <v>4267</v>
      </c>
      <c r="Z106" s="2" t="s">
        <v>1</v>
      </c>
      <c r="AA106" s="2">
        <v>7891</v>
      </c>
      <c r="AB106" s="2" t="s">
        <v>1</v>
      </c>
      <c r="AC106" s="2" t="s">
        <v>1</v>
      </c>
      <c r="AD106" s="2">
        <v>7506</v>
      </c>
      <c r="AE106" s="2">
        <v>385</v>
      </c>
      <c r="AF106" s="2">
        <v>1891</v>
      </c>
      <c r="AG106" s="2">
        <v>2023</v>
      </c>
      <c r="AH106" s="2">
        <v>1927</v>
      </c>
      <c r="AI106" s="2">
        <v>1470</v>
      </c>
      <c r="AJ106" s="2">
        <v>580</v>
      </c>
      <c r="AK106" s="1">
        <v>4220</v>
      </c>
      <c r="AL106" s="1">
        <v>1131</v>
      </c>
      <c r="AM106" s="1">
        <v>790</v>
      </c>
      <c r="AN106" s="1">
        <v>1750</v>
      </c>
      <c r="AO106" s="1" t="s">
        <v>1</v>
      </c>
      <c r="AP106" s="1">
        <v>4467</v>
      </c>
      <c r="AQ106" s="1">
        <v>1085</v>
      </c>
      <c r="AR106" s="1">
        <v>789</v>
      </c>
      <c r="AS106" s="1">
        <v>1550</v>
      </c>
      <c r="AT106" s="1" t="s">
        <v>1</v>
      </c>
      <c r="AU106" s="1">
        <v>4375</v>
      </c>
      <c r="AV106" s="1">
        <v>213</v>
      </c>
      <c r="AW106" s="1">
        <v>9</v>
      </c>
      <c r="AX106" s="1">
        <v>3251</v>
      </c>
      <c r="AY106" s="1">
        <v>43</v>
      </c>
      <c r="AZ106" s="1">
        <v>70</v>
      </c>
      <c r="BA106" s="1">
        <v>7821</v>
      </c>
      <c r="BB106" s="1">
        <v>4925</v>
      </c>
      <c r="BC106" s="1">
        <v>2315</v>
      </c>
      <c r="BE106" s="1">
        <v>3241</v>
      </c>
      <c r="BF106" s="1">
        <v>333</v>
      </c>
      <c r="BG106" s="1">
        <v>7704</v>
      </c>
      <c r="BH106" s="1">
        <v>187</v>
      </c>
      <c r="BI106" s="1">
        <v>7415</v>
      </c>
      <c r="BJ106" s="1">
        <v>451</v>
      </c>
      <c r="BK106" s="1">
        <v>7734</v>
      </c>
      <c r="BL106" s="1">
        <v>157</v>
      </c>
      <c r="BM106" s="1">
        <v>7106</v>
      </c>
      <c r="BN106" s="1">
        <v>785</v>
      </c>
      <c r="BP106" s="1">
        <v>1649</v>
      </c>
      <c r="BQ106" s="1">
        <v>1056</v>
      </c>
      <c r="BR106" s="1">
        <v>458</v>
      </c>
      <c r="BS106" s="1">
        <v>413</v>
      </c>
      <c r="BT106" s="1">
        <v>82</v>
      </c>
      <c r="BU106" s="1">
        <v>157</v>
      </c>
      <c r="BV106" s="1">
        <v>161</v>
      </c>
    </row>
    <row r="107" spans="2:74" ht="15.75">
      <c r="B107" s="2" t="s">
        <v>44</v>
      </c>
      <c r="C107" s="2">
        <v>1082</v>
      </c>
      <c r="D107" s="2">
        <v>1535</v>
      </c>
      <c r="E107" s="2">
        <v>1486</v>
      </c>
      <c r="F107" s="2">
        <v>1631</v>
      </c>
      <c r="G107" s="2">
        <v>2472</v>
      </c>
      <c r="H107" s="2">
        <v>3183</v>
      </c>
      <c r="I107" s="2">
        <v>920</v>
      </c>
      <c r="J107" s="2">
        <v>2627</v>
      </c>
      <c r="K107" s="2">
        <v>1476</v>
      </c>
      <c r="L107" s="2">
        <v>3469</v>
      </c>
      <c r="M107" s="2">
        <v>634</v>
      </c>
      <c r="N107" s="2">
        <v>3489</v>
      </c>
      <c r="O107" s="2">
        <v>614</v>
      </c>
      <c r="P107" s="2">
        <v>838</v>
      </c>
      <c r="Q107" s="2">
        <v>111</v>
      </c>
      <c r="R107" s="2">
        <v>2475</v>
      </c>
      <c r="S107" s="2">
        <v>99</v>
      </c>
      <c r="T107" s="2">
        <v>686</v>
      </c>
      <c r="U107" s="2">
        <v>325</v>
      </c>
      <c r="V107" s="2">
        <v>8</v>
      </c>
      <c r="W107" s="2">
        <v>929</v>
      </c>
      <c r="X107" s="2">
        <v>1681</v>
      </c>
      <c r="Y107" s="2">
        <v>1485</v>
      </c>
      <c r="Z107" s="2" t="s">
        <v>1</v>
      </c>
      <c r="AA107" s="2" t="s">
        <v>1</v>
      </c>
      <c r="AB107" s="2">
        <v>4103</v>
      </c>
      <c r="AC107" s="2" t="s">
        <v>1</v>
      </c>
      <c r="AD107" s="2">
        <v>3999</v>
      </c>
      <c r="AE107" s="2">
        <v>104</v>
      </c>
      <c r="AF107" s="2">
        <v>347</v>
      </c>
      <c r="AG107" s="2">
        <v>525</v>
      </c>
      <c r="AH107" s="2">
        <v>834</v>
      </c>
      <c r="AI107" s="2">
        <v>1118</v>
      </c>
      <c r="AJ107" s="2">
        <v>1279</v>
      </c>
      <c r="AK107" s="1">
        <v>3120</v>
      </c>
      <c r="AL107" s="1">
        <v>334</v>
      </c>
      <c r="AM107" s="1">
        <v>200</v>
      </c>
      <c r="AN107" s="1">
        <v>438</v>
      </c>
      <c r="AO107" s="1">
        <v>11</v>
      </c>
      <c r="AP107" s="1">
        <v>3244</v>
      </c>
      <c r="AQ107" s="1">
        <v>300</v>
      </c>
      <c r="AR107" s="1">
        <v>211</v>
      </c>
      <c r="AS107" s="1">
        <v>342</v>
      </c>
      <c r="AT107" s="1">
        <v>6</v>
      </c>
      <c r="AU107" s="1">
        <v>3092</v>
      </c>
      <c r="AV107" s="1">
        <v>103</v>
      </c>
      <c r="AW107" s="1">
        <v>6</v>
      </c>
      <c r="AX107" s="1">
        <v>875</v>
      </c>
      <c r="AY107" s="1">
        <v>27</v>
      </c>
      <c r="AZ107" s="1">
        <v>6</v>
      </c>
      <c r="BA107" s="1">
        <v>4097</v>
      </c>
      <c r="BB107" s="1">
        <v>2686</v>
      </c>
      <c r="BC107" s="1">
        <v>980</v>
      </c>
      <c r="BE107" s="1">
        <v>1706</v>
      </c>
      <c r="BF107" s="1">
        <v>110</v>
      </c>
      <c r="BG107" s="1">
        <v>4042</v>
      </c>
      <c r="BH107" s="1">
        <v>61</v>
      </c>
      <c r="BI107" s="1">
        <v>3936</v>
      </c>
      <c r="BJ107" s="1">
        <v>152</v>
      </c>
      <c r="BK107" s="1">
        <v>4065</v>
      </c>
      <c r="BL107" s="1">
        <v>38</v>
      </c>
      <c r="BM107" s="1">
        <v>3761</v>
      </c>
      <c r="BN107" s="1">
        <v>342</v>
      </c>
      <c r="BP107" s="1">
        <v>713</v>
      </c>
      <c r="BQ107" s="1">
        <v>527</v>
      </c>
      <c r="BR107" s="1">
        <v>168</v>
      </c>
      <c r="BS107" s="1">
        <v>173</v>
      </c>
      <c r="BT107" s="1">
        <v>37</v>
      </c>
      <c r="BU107" s="1">
        <v>53</v>
      </c>
      <c r="BV107" s="1">
        <v>80</v>
      </c>
    </row>
    <row r="108" spans="2:74" ht="15.75">
      <c r="B108" s="2" t="s">
        <v>285</v>
      </c>
      <c r="C108" s="2">
        <v>131</v>
      </c>
      <c r="D108" s="2">
        <v>45</v>
      </c>
      <c r="E108" s="2">
        <v>14</v>
      </c>
      <c r="F108" s="2">
        <v>26</v>
      </c>
      <c r="G108" s="2">
        <v>164</v>
      </c>
      <c r="H108" s="2">
        <v>118</v>
      </c>
      <c r="I108" s="2">
        <v>72</v>
      </c>
      <c r="J108" s="2">
        <v>89</v>
      </c>
      <c r="K108" s="2">
        <v>101</v>
      </c>
      <c r="L108" s="2">
        <v>132</v>
      </c>
      <c r="M108" s="2">
        <v>58</v>
      </c>
      <c r="N108" s="2">
        <v>120</v>
      </c>
      <c r="O108" s="2">
        <v>70</v>
      </c>
      <c r="P108" s="2">
        <v>39</v>
      </c>
      <c r="Q108" s="2">
        <v>9</v>
      </c>
      <c r="R108" s="2">
        <v>113</v>
      </c>
      <c r="S108" s="2">
        <v>11</v>
      </c>
      <c r="T108" s="2">
        <v>32</v>
      </c>
      <c r="U108" s="2">
        <v>16</v>
      </c>
      <c r="V108" s="2" t="s">
        <v>1</v>
      </c>
      <c r="W108" s="2">
        <v>13</v>
      </c>
      <c r="X108" s="2">
        <v>48</v>
      </c>
      <c r="Y108" s="2">
        <v>129</v>
      </c>
      <c r="Z108" s="2" t="s">
        <v>1</v>
      </c>
      <c r="AA108" s="2" t="s">
        <v>1</v>
      </c>
      <c r="AB108" s="2" t="s">
        <v>1</v>
      </c>
      <c r="AC108" s="2">
        <v>190</v>
      </c>
      <c r="AD108" s="2">
        <v>181</v>
      </c>
      <c r="AE108" s="2">
        <v>9</v>
      </c>
      <c r="AF108" s="2">
        <v>53</v>
      </c>
      <c r="AG108" s="2">
        <v>56</v>
      </c>
      <c r="AH108" s="2">
        <v>42</v>
      </c>
      <c r="AI108" s="2">
        <v>25</v>
      </c>
      <c r="AJ108" s="2">
        <v>14</v>
      </c>
      <c r="AK108" s="1">
        <v>80</v>
      </c>
      <c r="AL108" s="1">
        <v>60</v>
      </c>
      <c r="AM108" s="1">
        <v>19</v>
      </c>
      <c r="AN108" s="1">
        <v>31</v>
      </c>
      <c r="AO108" s="1" t="s">
        <v>1</v>
      </c>
      <c r="AP108" s="1">
        <v>86</v>
      </c>
      <c r="AQ108" s="1">
        <v>58</v>
      </c>
      <c r="AR108" s="1">
        <v>19</v>
      </c>
      <c r="AS108" s="1">
        <v>27</v>
      </c>
      <c r="AT108" s="1" t="s">
        <v>1</v>
      </c>
      <c r="AU108" s="1">
        <v>77</v>
      </c>
      <c r="AV108" s="1" t="s">
        <v>1</v>
      </c>
      <c r="AW108" s="1" t="s">
        <v>1</v>
      </c>
      <c r="AX108" s="1">
        <v>113</v>
      </c>
      <c r="AY108" s="1" t="s">
        <v>1</v>
      </c>
      <c r="AZ108" s="1" t="s">
        <v>1</v>
      </c>
      <c r="BA108" s="1">
        <v>190</v>
      </c>
      <c r="BB108" s="1">
        <v>110</v>
      </c>
      <c r="BC108" s="1">
        <v>73</v>
      </c>
      <c r="BE108" s="1">
        <v>67</v>
      </c>
      <c r="BF108" s="1">
        <v>6</v>
      </c>
      <c r="BG108" s="1">
        <v>188</v>
      </c>
      <c r="BH108" s="1">
        <v>2</v>
      </c>
      <c r="BI108" s="1">
        <v>180</v>
      </c>
      <c r="BJ108" s="1">
        <v>10</v>
      </c>
      <c r="BK108" s="1">
        <v>190</v>
      </c>
      <c r="BL108" s="1" t="s">
        <v>1</v>
      </c>
      <c r="BM108" s="1">
        <v>172</v>
      </c>
      <c r="BN108" s="1">
        <v>18</v>
      </c>
      <c r="BP108" s="1">
        <v>38</v>
      </c>
      <c r="BQ108" s="1">
        <v>26</v>
      </c>
      <c r="BR108" s="1">
        <v>14</v>
      </c>
      <c r="BS108" s="1">
        <v>16</v>
      </c>
      <c r="BT108" s="1">
        <v>4</v>
      </c>
      <c r="BU108" s="1">
        <v>4</v>
      </c>
      <c r="BV108" s="1">
        <v>1</v>
      </c>
    </row>
    <row r="109" spans="1:74" ht="15.75">
      <c r="A109" s="2" t="s">
        <v>13</v>
      </c>
      <c r="B109" s="2" t="s">
        <v>45</v>
      </c>
      <c r="C109" s="2">
        <v>5557</v>
      </c>
      <c r="D109" s="2">
        <v>4153</v>
      </c>
      <c r="E109" s="2">
        <v>5453</v>
      </c>
      <c r="F109" s="2">
        <v>2742</v>
      </c>
      <c r="G109" s="2">
        <v>12421</v>
      </c>
      <c r="H109" s="2">
        <v>9683</v>
      </c>
      <c r="I109" s="2">
        <v>5480</v>
      </c>
      <c r="J109" s="2">
        <v>6306</v>
      </c>
      <c r="K109" s="2">
        <v>8857</v>
      </c>
      <c r="L109" s="2">
        <v>11077</v>
      </c>
      <c r="M109" s="2">
        <v>4086</v>
      </c>
      <c r="N109" s="2">
        <v>11055</v>
      </c>
      <c r="O109" s="2">
        <v>4108</v>
      </c>
      <c r="P109" s="2">
        <v>2984</v>
      </c>
      <c r="Q109" s="2">
        <v>747</v>
      </c>
      <c r="R109" s="2">
        <v>7846</v>
      </c>
      <c r="S109" s="2">
        <v>1349</v>
      </c>
      <c r="T109" s="2">
        <v>2224</v>
      </c>
      <c r="U109" s="2">
        <v>1730</v>
      </c>
      <c r="V109" s="2">
        <v>9</v>
      </c>
      <c r="W109" s="2">
        <v>2065</v>
      </c>
      <c r="X109" s="2">
        <v>5051</v>
      </c>
      <c r="Y109" s="2">
        <v>8038</v>
      </c>
      <c r="Z109" s="2">
        <v>3435</v>
      </c>
      <c r="AA109" s="2">
        <v>7506</v>
      </c>
      <c r="AB109" s="2">
        <v>3999</v>
      </c>
      <c r="AC109" s="2">
        <v>181</v>
      </c>
      <c r="AD109" s="2">
        <v>15163</v>
      </c>
      <c r="AE109" s="2" t="s">
        <v>1</v>
      </c>
      <c r="AF109" s="2">
        <v>3669</v>
      </c>
      <c r="AG109" s="2">
        <v>3504</v>
      </c>
      <c r="AH109" s="2">
        <v>3358</v>
      </c>
      <c r="AI109" s="2">
        <v>2807</v>
      </c>
      <c r="AJ109" s="2">
        <v>1825</v>
      </c>
      <c r="AK109" s="1">
        <v>7984</v>
      </c>
      <c r="AL109" s="1">
        <v>2088</v>
      </c>
      <c r="AM109" s="1">
        <v>1872</v>
      </c>
      <c r="AN109" s="1">
        <v>3208</v>
      </c>
      <c r="AO109" s="1">
        <v>11</v>
      </c>
      <c r="AP109" s="1">
        <v>8447</v>
      </c>
      <c r="AQ109" s="1">
        <v>1993</v>
      </c>
      <c r="AR109" s="1">
        <v>1887</v>
      </c>
      <c r="AS109" s="1">
        <v>2830</v>
      </c>
      <c r="AT109" s="1">
        <v>6</v>
      </c>
      <c r="AU109" s="1">
        <v>8210</v>
      </c>
      <c r="AV109" s="1">
        <v>378</v>
      </c>
      <c r="AW109" s="1">
        <v>15</v>
      </c>
      <c r="AX109" s="1">
        <v>6453</v>
      </c>
      <c r="AY109" s="1">
        <v>107</v>
      </c>
      <c r="AZ109" s="1">
        <v>99</v>
      </c>
      <c r="BA109" s="1">
        <v>15064</v>
      </c>
      <c r="BB109" s="1">
        <v>9680</v>
      </c>
      <c r="BC109" s="1">
        <v>4200</v>
      </c>
      <c r="BE109" s="1">
        <v>6386</v>
      </c>
      <c r="BF109" s="1">
        <v>584</v>
      </c>
      <c r="BG109" s="1">
        <v>15084</v>
      </c>
      <c r="BH109" s="1">
        <v>79</v>
      </c>
      <c r="BI109" s="1">
        <v>14557</v>
      </c>
      <c r="BJ109" s="1">
        <v>561</v>
      </c>
      <c r="BK109" s="1">
        <v>14989</v>
      </c>
      <c r="BL109" s="1">
        <v>174</v>
      </c>
      <c r="BM109" s="1">
        <v>13536</v>
      </c>
      <c r="BN109" s="1">
        <v>1627</v>
      </c>
      <c r="BP109" s="1">
        <v>3115</v>
      </c>
      <c r="BQ109" s="1">
        <v>2039</v>
      </c>
      <c r="BR109" s="1">
        <v>843</v>
      </c>
      <c r="BS109" s="1">
        <v>788</v>
      </c>
      <c r="BT109" s="1">
        <v>149</v>
      </c>
      <c r="BU109" s="1">
        <v>286</v>
      </c>
      <c r="BV109" s="1">
        <v>289</v>
      </c>
    </row>
    <row r="110" spans="2:74" ht="15.75">
      <c r="B110" s="2" t="s">
        <v>46</v>
      </c>
      <c r="C110" s="2">
        <v>176</v>
      </c>
      <c r="D110" s="2">
        <v>443</v>
      </c>
      <c r="E110" s="2">
        <v>481</v>
      </c>
      <c r="F110" s="2">
        <v>290</v>
      </c>
      <c r="G110" s="2">
        <v>810</v>
      </c>
      <c r="H110" s="2">
        <v>917</v>
      </c>
      <c r="I110" s="2">
        <v>183</v>
      </c>
      <c r="J110" s="2">
        <v>489</v>
      </c>
      <c r="K110" s="2">
        <v>611</v>
      </c>
      <c r="L110" s="2">
        <v>864</v>
      </c>
      <c r="M110" s="2">
        <v>236</v>
      </c>
      <c r="N110" s="2">
        <v>763</v>
      </c>
      <c r="O110" s="2">
        <v>337</v>
      </c>
      <c r="P110" s="2">
        <v>189</v>
      </c>
      <c r="Q110" s="2">
        <v>42</v>
      </c>
      <c r="R110" s="2">
        <v>677</v>
      </c>
      <c r="S110" s="2">
        <v>69</v>
      </c>
      <c r="T110" s="2">
        <v>141</v>
      </c>
      <c r="U110" s="2">
        <v>109</v>
      </c>
      <c r="V110" s="2">
        <v>39</v>
      </c>
      <c r="W110" s="2">
        <v>313</v>
      </c>
      <c r="X110" s="2">
        <v>434</v>
      </c>
      <c r="Y110" s="2">
        <v>314</v>
      </c>
      <c r="Z110" s="2">
        <v>602</v>
      </c>
      <c r="AA110" s="2">
        <v>385</v>
      </c>
      <c r="AB110" s="2">
        <v>104</v>
      </c>
      <c r="AC110" s="2">
        <v>9</v>
      </c>
      <c r="AD110" s="2" t="s">
        <v>1</v>
      </c>
      <c r="AE110" s="2">
        <v>1100</v>
      </c>
      <c r="AF110" s="2">
        <v>170</v>
      </c>
      <c r="AG110" s="2">
        <v>236</v>
      </c>
      <c r="AH110" s="2">
        <v>239</v>
      </c>
      <c r="AI110" s="2">
        <v>250</v>
      </c>
      <c r="AJ110" s="2">
        <v>205</v>
      </c>
      <c r="AK110" s="1">
        <v>775</v>
      </c>
      <c r="AL110" s="1">
        <v>88</v>
      </c>
      <c r="AM110" s="1">
        <v>42</v>
      </c>
      <c r="AN110" s="1">
        <v>195</v>
      </c>
      <c r="AO110" s="1" t="s">
        <v>1</v>
      </c>
      <c r="AP110" s="1">
        <v>798</v>
      </c>
      <c r="AQ110" s="1">
        <v>91</v>
      </c>
      <c r="AR110" s="1">
        <v>42</v>
      </c>
      <c r="AS110" s="1">
        <v>169</v>
      </c>
      <c r="AT110" s="1" t="s">
        <v>1</v>
      </c>
      <c r="AU110" s="1">
        <v>830</v>
      </c>
      <c r="AV110" s="1">
        <v>19</v>
      </c>
      <c r="AW110" s="1" t="s">
        <v>1</v>
      </c>
      <c r="AX110" s="1">
        <v>247</v>
      </c>
      <c r="AY110" s="1">
        <v>4</v>
      </c>
      <c r="AZ110" s="1">
        <v>49</v>
      </c>
      <c r="BA110" s="1">
        <v>1051</v>
      </c>
      <c r="BB110" s="1">
        <v>667</v>
      </c>
      <c r="BC110" s="1">
        <v>253</v>
      </c>
      <c r="BE110" s="1">
        <v>375</v>
      </c>
      <c r="BF110" s="1">
        <v>29</v>
      </c>
      <c r="BG110" s="1">
        <v>766</v>
      </c>
      <c r="BH110" s="1">
        <v>334</v>
      </c>
      <c r="BI110" s="1">
        <v>585</v>
      </c>
      <c r="BJ110" s="1">
        <v>505</v>
      </c>
      <c r="BK110" s="1">
        <v>961</v>
      </c>
      <c r="BL110" s="1">
        <v>139</v>
      </c>
      <c r="BM110" s="1">
        <v>1003</v>
      </c>
      <c r="BN110" s="1">
        <v>97</v>
      </c>
      <c r="BP110" s="1">
        <v>196</v>
      </c>
      <c r="BQ110" s="1">
        <v>122</v>
      </c>
      <c r="BR110" s="1">
        <v>41</v>
      </c>
      <c r="BS110" s="1">
        <v>42</v>
      </c>
      <c r="BT110" s="1">
        <v>13</v>
      </c>
      <c r="BU110" s="1">
        <v>13</v>
      </c>
      <c r="BV110" s="1">
        <v>18</v>
      </c>
    </row>
    <row r="111" spans="1:74" ht="15.75">
      <c r="A111" s="2" t="s">
        <v>14</v>
      </c>
      <c r="B111" s="2" t="s">
        <v>47</v>
      </c>
      <c r="C111" s="2">
        <v>2104</v>
      </c>
      <c r="D111" s="2">
        <v>625</v>
      </c>
      <c r="E111" s="2">
        <v>1110</v>
      </c>
      <c r="F111" s="2">
        <v>130</v>
      </c>
      <c r="G111" s="2">
        <v>3709</v>
      </c>
      <c r="H111" s="2">
        <v>1562</v>
      </c>
      <c r="I111" s="2">
        <v>2277</v>
      </c>
      <c r="J111" s="2">
        <v>470</v>
      </c>
      <c r="K111" s="2">
        <v>3369</v>
      </c>
      <c r="L111" s="2">
        <v>2108</v>
      </c>
      <c r="M111" s="2">
        <v>1731</v>
      </c>
      <c r="N111" s="2">
        <v>1813</v>
      </c>
      <c r="O111" s="2">
        <v>2026</v>
      </c>
      <c r="P111" s="2">
        <v>850</v>
      </c>
      <c r="Q111" s="2">
        <v>343</v>
      </c>
      <c r="R111" s="2">
        <v>1346</v>
      </c>
      <c r="S111" s="2">
        <v>637</v>
      </c>
      <c r="T111" s="2">
        <v>639</v>
      </c>
      <c r="U111" s="2">
        <v>615</v>
      </c>
      <c r="V111" s="2">
        <v>12</v>
      </c>
      <c r="W111" s="2">
        <v>496</v>
      </c>
      <c r="X111" s="2">
        <v>1198</v>
      </c>
      <c r="Y111" s="2">
        <v>2133</v>
      </c>
      <c r="Z111" s="2">
        <v>1543</v>
      </c>
      <c r="AA111" s="2">
        <v>1891</v>
      </c>
      <c r="AB111" s="2">
        <v>347</v>
      </c>
      <c r="AC111" s="2">
        <v>53</v>
      </c>
      <c r="AD111" s="2">
        <v>3669</v>
      </c>
      <c r="AE111" s="2">
        <v>170</v>
      </c>
      <c r="AF111" s="2">
        <v>3839</v>
      </c>
      <c r="AG111" s="2" t="s">
        <v>1</v>
      </c>
      <c r="AH111" s="2" t="s">
        <v>1</v>
      </c>
      <c r="AI111" s="2" t="s">
        <v>1</v>
      </c>
      <c r="AJ111" s="2" t="s">
        <v>1</v>
      </c>
      <c r="AK111" s="1">
        <v>609</v>
      </c>
      <c r="AL111" s="1">
        <v>1097</v>
      </c>
      <c r="AM111" s="1">
        <v>679</v>
      </c>
      <c r="AN111" s="1">
        <v>1448</v>
      </c>
      <c r="AO111" s="1">
        <v>6</v>
      </c>
      <c r="AP111" s="1">
        <v>723</v>
      </c>
      <c r="AQ111" s="1">
        <v>1065</v>
      </c>
      <c r="AR111" s="1">
        <v>688</v>
      </c>
      <c r="AS111" s="1">
        <v>1357</v>
      </c>
      <c r="AT111" s="1">
        <v>6</v>
      </c>
      <c r="AU111" s="1">
        <v>625</v>
      </c>
      <c r="AV111" s="1">
        <v>73</v>
      </c>
      <c r="AW111" s="1">
        <v>15</v>
      </c>
      <c r="AX111" s="1">
        <v>3078</v>
      </c>
      <c r="AY111" s="1">
        <v>48</v>
      </c>
      <c r="AZ111" s="1">
        <v>14</v>
      </c>
      <c r="BA111" s="1">
        <v>3825</v>
      </c>
      <c r="BB111" s="1">
        <v>2493</v>
      </c>
      <c r="BC111" s="1">
        <v>1018</v>
      </c>
      <c r="BE111" s="1">
        <v>1807</v>
      </c>
      <c r="BF111" s="1">
        <v>189</v>
      </c>
      <c r="BG111" s="1">
        <v>3753</v>
      </c>
      <c r="BH111" s="1">
        <v>86</v>
      </c>
      <c r="BI111" s="1">
        <v>3543</v>
      </c>
      <c r="BJ111" s="1">
        <v>283</v>
      </c>
      <c r="BK111" s="1">
        <v>3756</v>
      </c>
      <c r="BL111" s="1">
        <v>83</v>
      </c>
      <c r="BM111" s="1">
        <v>3531</v>
      </c>
      <c r="BN111" s="1">
        <v>308</v>
      </c>
      <c r="BP111" s="1">
        <v>996</v>
      </c>
      <c r="BQ111" s="1">
        <v>605</v>
      </c>
      <c r="BR111" s="1">
        <v>329</v>
      </c>
      <c r="BS111" s="1">
        <v>286</v>
      </c>
      <c r="BT111" s="1">
        <v>40</v>
      </c>
      <c r="BU111" s="1">
        <v>111</v>
      </c>
      <c r="BV111" s="1">
        <v>85</v>
      </c>
    </row>
    <row r="112" spans="2:74" ht="15.75">
      <c r="B112" s="2" t="s">
        <v>48</v>
      </c>
      <c r="C112" s="2">
        <v>1454</v>
      </c>
      <c r="D112" s="2">
        <v>892</v>
      </c>
      <c r="E112" s="2">
        <v>1394</v>
      </c>
      <c r="F112" s="2">
        <v>194</v>
      </c>
      <c r="G112" s="2">
        <v>3546</v>
      </c>
      <c r="H112" s="2">
        <v>2038</v>
      </c>
      <c r="I112" s="2">
        <v>1702</v>
      </c>
      <c r="J112" s="2">
        <v>1010</v>
      </c>
      <c r="K112" s="2">
        <v>2730</v>
      </c>
      <c r="L112" s="2">
        <v>2505</v>
      </c>
      <c r="M112" s="2">
        <v>1235</v>
      </c>
      <c r="N112" s="2">
        <v>2238</v>
      </c>
      <c r="O112" s="2">
        <v>1502</v>
      </c>
      <c r="P112" s="2">
        <v>756</v>
      </c>
      <c r="Q112" s="2">
        <v>204</v>
      </c>
      <c r="R112" s="2">
        <v>1720</v>
      </c>
      <c r="S112" s="2">
        <v>457</v>
      </c>
      <c r="T112" s="2">
        <v>485</v>
      </c>
      <c r="U112" s="2">
        <v>537</v>
      </c>
      <c r="V112" s="2">
        <v>12</v>
      </c>
      <c r="W112" s="2">
        <v>415</v>
      </c>
      <c r="X112" s="2">
        <v>985</v>
      </c>
      <c r="Y112" s="2">
        <v>2328</v>
      </c>
      <c r="Z112" s="2">
        <v>1116</v>
      </c>
      <c r="AA112" s="2">
        <v>2023</v>
      </c>
      <c r="AB112" s="2">
        <v>525</v>
      </c>
      <c r="AC112" s="2">
        <v>56</v>
      </c>
      <c r="AD112" s="2">
        <v>3504</v>
      </c>
      <c r="AE112" s="2">
        <v>236</v>
      </c>
      <c r="AF112" s="2" t="s">
        <v>1</v>
      </c>
      <c r="AG112" s="2">
        <v>3740</v>
      </c>
      <c r="AH112" s="2" t="s">
        <v>1</v>
      </c>
      <c r="AI112" s="2" t="s">
        <v>1</v>
      </c>
      <c r="AJ112" s="2" t="s">
        <v>1</v>
      </c>
      <c r="AK112" s="1">
        <v>1440</v>
      </c>
      <c r="AL112" s="1">
        <v>541</v>
      </c>
      <c r="AM112" s="1">
        <v>688</v>
      </c>
      <c r="AN112" s="1">
        <v>1071</v>
      </c>
      <c r="AO112" s="1" t="s">
        <v>1</v>
      </c>
      <c r="AP112" s="1">
        <v>1556</v>
      </c>
      <c r="AQ112" s="1">
        <v>533</v>
      </c>
      <c r="AR112" s="1">
        <v>688</v>
      </c>
      <c r="AS112" s="1">
        <v>963</v>
      </c>
      <c r="AT112" s="1" t="s">
        <v>1</v>
      </c>
      <c r="AU112" s="1">
        <v>1557</v>
      </c>
      <c r="AV112" s="1">
        <v>103</v>
      </c>
      <c r="AW112" s="1" t="s">
        <v>1</v>
      </c>
      <c r="AX112" s="1">
        <v>2034</v>
      </c>
      <c r="AY112" s="1">
        <v>46</v>
      </c>
      <c r="AZ112" s="1">
        <v>38</v>
      </c>
      <c r="BA112" s="1">
        <v>3702</v>
      </c>
      <c r="BB112" s="1">
        <v>2286</v>
      </c>
      <c r="BC112" s="1">
        <v>1213</v>
      </c>
      <c r="BE112" s="1">
        <v>1664</v>
      </c>
      <c r="BF112" s="1">
        <v>154</v>
      </c>
      <c r="BG112" s="1">
        <v>3604</v>
      </c>
      <c r="BH112" s="1">
        <v>136</v>
      </c>
      <c r="BI112" s="1">
        <v>3483</v>
      </c>
      <c r="BJ112" s="1">
        <v>249</v>
      </c>
      <c r="BK112" s="1">
        <v>3607</v>
      </c>
      <c r="BL112" s="1">
        <v>133</v>
      </c>
      <c r="BM112" s="1">
        <v>3294</v>
      </c>
      <c r="BN112" s="1">
        <v>446</v>
      </c>
      <c r="BP112" s="1">
        <v>840</v>
      </c>
      <c r="BQ112" s="1">
        <v>544</v>
      </c>
      <c r="BR112" s="1">
        <v>242</v>
      </c>
      <c r="BS112" s="1">
        <v>219</v>
      </c>
      <c r="BT112" s="1">
        <v>40</v>
      </c>
      <c r="BU112" s="1">
        <v>76</v>
      </c>
      <c r="BV112" s="1">
        <v>72</v>
      </c>
    </row>
    <row r="113" spans="2:74" ht="15.75">
      <c r="B113" s="2" t="s">
        <v>49</v>
      </c>
      <c r="C113" s="2">
        <v>1137</v>
      </c>
      <c r="D113" s="2">
        <v>877</v>
      </c>
      <c r="E113" s="2">
        <v>1583</v>
      </c>
      <c r="F113" s="2">
        <v>289</v>
      </c>
      <c r="G113" s="2">
        <v>3308</v>
      </c>
      <c r="H113" s="2">
        <v>2620</v>
      </c>
      <c r="I113" s="2">
        <v>977</v>
      </c>
      <c r="J113" s="2">
        <v>1451</v>
      </c>
      <c r="K113" s="2">
        <v>2146</v>
      </c>
      <c r="L113" s="2">
        <v>2762</v>
      </c>
      <c r="M113" s="2">
        <v>835</v>
      </c>
      <c r="N113" s="2">
        <v>2882</v>
      </c>
      <c r="O113" s="2">
        <v>715</v>
      </c>
      <c r="P113" s="2">
        <v>692</v>
      </c>
      <c r="Q113" s="2">
        <v>144</v>
      </c>
      <c r="R113" s="2">
        <v>2041</v>
      </c>
      <c r="S113" s="2">
        <v>242</v>
      </c>
      <c r="T113" s="2">
        <v>537</v>
      </c>
      <c r="U113" s="2">
        <v>329</v>
      </c>
      <c r="V113" s="2">
        <v>12</v>
      </c>
      <c r="W113" s="2">
        <v>431</v>
      </c>
      <c r="X113" s="2">
        <v>1276</v>
      </c>
      <c r="Y113" s="2">
        <v>1878</v>
      </c>
      <c r="Z113" s="2">
        <v>792</v>
      </c>
      <c r="AA113" s="2">
        <v>1927</v>
      </c>
      <c r="AB113" s="2">
        <v>834</v>
      </c>
      <c r="AC113" s="2">
        <v>42</v>
      </c>
      <c r="AD113" s="2">
        <v>3358</v>
      </c>
      <c r="AE113" s="2">
        <v>239</v>
      </c>
      <c r="AF113" s="2" t="s">
        <v>1</v>
      </c>
      <c r="AG113" s="2" t="s">
        <v>1</v>
      </c>
      <c r="AH113" s="2">
        <v>3597</v>
      </c>
      <c r="AI113" s="2" t="s">
        <v>1</v>
      </c>
      <c r="AJ113" s="2" t="s">
        <v>1</v>
      </c>
      <c r="AK113" s="1">
        <v>2342</v>
      </c>
      <c r="AL113" s="1">
        <v>345</v>
      </c>
      <c r="AM113" s="1">
        <v>297</v>
      </c>
      <c r="AN113" s="1">
        <v>608</v>
      </c>
      <c r="AO113" s="1">
        <v>5</v>
      </c>
      <c r="AP113" s="1">
        <v>2456</v>
      </c>
      <c r="AQ113" s="1">
        <v>321</v>
      </c>
      <c r="AR113" s="1">
        <v>306</v>
      </c>
      <c r="AS113" s="1">
        <v>514</v>
      </c>
      <c r="AT113" s="1" t="s">
        <v>1</v>
      </c>
      <c r="AU113" s="1">
        <v>2441</v>
      </c>
      <c r="AV113" s="1">
        <v>83</v>
      </c>
      <c r="AW113" s="1" t="s">
        <v>1</v>
      </c>
      <c r="AX113" s="1">
        <v>1068</v>
      </c>
      <c r="AY113" s="1">
        <v>5</v>
      </c>
      <c r="AZ113" s="1">
        <v>36</v>
      </c>
      <c r="BA113" s="1">
        <v>3561</v>
      </c>
      <c r="BB113" s="1">
        <v>2178</v>
      </c>
      <c r="BC113" s="1">
        <v>1124</v>
      </c>
      <c r="BE113" s="1">
        <v>1468</v>
      </c>
      <c r="BF113" s="1">
        <v>131</v>
      </c>
      <c r="BG113" s="1">
        <v>3517</v>
      </c>
      <c r="BH113" s="1">
        <v>80</v>
      </c>
      <c r="BI113" s="1">
        <v>3378</v>
      </c>
      <c r="BJ113" s="1">
        <v>212</v>
      </c>
      <c r="BK113" s="1">
        <v>3552</v>
      </c>
      <c r="BL113" s="1">
        <v>45</v>
      </c>
      <c r="BM113" s="1">
        <v>3175</v>
      </c>
      <c r="BN113" s="1">
        <v>422</v>
      </c>
      <c r="BP113" s="1">
        <v>699</v>
      </c>
      <c r="BQ113" s="1">
        <v>465</v>
      </c>
      <c r="BR113" s="1">
        <v>173</v>
      </c>
      <c r="BS113" s="1">
        <v>192</v>
      </c>
      <c r="BT113" s="1">
        <v>40</v>
      </c>
      <c r="BU113" s="1">
        <v>55</v>
      </c>
      <c r="BV113" s="1">
        <v>65</v>
      </c>
    </row>
    <row r="114" spans="2:74" ht="15.75">
      <c r="B114" s="2" t="s">
        <v>50</v>
      </c>
      <c r="C114" s="2">
        <v>649</v>
      </c>
      <c r="D114" s="2">
        <v>1034</v>
      </c>
      <c r="E114" s="2">
        <v>1374</v>
      </c>
      <c r="F114" s="2">
        <v>858</v>
      </c>
      <c r="G114" s="2">
        <v>2199</v>
      </c>
      <c r="H114" s="2">
        <v>2540</v>
      </c>
      <c r="I114" s="2">
        <v>517</v>
      </c>
      <c r="J114" s="2">
        <v>1865</v>
      </c>
      <c r="K114" s="2">
        <v>1192</v>
      </c>
      <c r="L114" s="2">
        <v>2575</v>
      </c>
      <c r="M114" s="2">
        <v>482</v>
      </c>
      <c r="N114" s="2">
        <v>2868</v>
      </c>
      <c r="O114" s="2">
        <v>189</v>
      </c>
      <c r="P114" s="2">
        <v>541</v>
      </c>
      <c r="Q114" s="2">
        <v>71</v>
      </c>
      <c r="R114" s="2">
        <v>2025</v>
      </c>
      <c r="S114" s="2">
        <v>69</v>
      </c>
      <c r="T114" s="2">
        <v>429</v>
      </c>
      <c r="U114" s="2">
        <v>215</v>
      </c>
      <c r="V114" s="2">
        <v>6</v>
      </c>
      <c r="W114" s="2">
        <v>505</v>
      </c>
      <c r="X114" s="2">
        <v>1214</v>
      </c>
      <c r="Y114" s="2">
        <v>1332</v>
      </c>
      <c r="Z114" s="2">
        <v>431</v>
      </c>
      <c r="AA114" s="2">
        <v>1470</v>
      </c>
      <c r="AB114" s="2">
        <v>1118</v>
      </c>
      <c r="AC114" s="2">
        <v>25</v>
      </c>
      <c r="AD114" s="2">
        <v>2807</v>
      </c>
      <c r="AE114" s="2">
        <v>250</v>
      </c>
      <c r="AF114" s="2" t="s">
        <v>1</v>
      </c>
      <c r="AG114" s="2" t="s">
        <v>1</v>
      </c>
      <c r="AH114" s="2" t="s">
        <v>1</v>
      </c>
      <c r="AI114" s="2">
        <v>3057</v>
      </c>
      <c r="AJ114" s="2" t="s">
        <v>1</v>
      </c>
      <c r="AK114" s="1">
        <v>2546</v>
      </c>
      <c r="AL114" s="1">
        <v>155</v>
      </c>
      <c r="AM114" s="1">
        <v>145</v>
      </c>
      <c r="AN114" s="1">
        <v>211</v>
      </c>
      <c r="AO114" s="1" t="s">
        <v>1</v>
      </c>
      <c r="AP114" s="1">
        <v>2630</v>
      </c>
      <c r="AQ114" s="1">
        <v>136</v>
      </c>
      <c r="AR114" s="1">
        <v>149</v>
      </c>
      <c r="AS114" s="1">
        <v>142</v>
      </c>
      <c r="AT114" s="1" t="s">
        <v>1</v>
      </c>
      <c r="AU114" s="1">
        <v>2604</v>
      </c>
      <c r="AV114" s="1">
        <v>105</v>
      </c>
      <c r="AW114" s="1" t="s">
        <v>1</v>
      </c>
      <c r="AX114" s="1">
        <v>342</v>
      </c>
      <c r="AY114" s="1">
        <v>6</v>
      </c>
      <c r="AZ114" s="1">
        <v>46</v>
      </c>
      <c r="BA114" s="1">
        <v>3011</v>
      </c>
      <c r="BB114" s="1">
        <v>1928</v>
      </c>
      <c r="BC114" s="1">
        <v>828</v>
      </c>
      <c r="BE114" s="1">
        <v>1124</v>
      </c>
      <c r="BF114" s="1">
        <v>98</v>
      </c>
      <c r="BG114" s="1">
        <v>2984</v>
      </c>
      <c r="BH114" s="1">
        <v>73</v>
      </c>
      <c r="BI114" s="1">
        <v>2876</v>
      </c>
      <c r="BJ114" s="1">
        <v>176</v>
      </c>
      <c r="BK114" s="1">
        <v>3017</v>
      </c>
      <c r="BL114" s="1">
        <v>40</v>
      </c>
      <c r="BM114" s="1">
        <v>2733</v>
      </c>
      <c r="BN114" s="1">
        <v>324</v>
      </c>
      <c r="BP114" s="1">
        <v>507</v>
      </c>
      <c r="BQ114" s="1">
        <v>318</v>
      </c>
      <c r="BR114" s="1">
        <v>103</v>
      </c>
      <c r="BS114" s="1">
        <v>94</v>
      </c>
      <c r="BT114" s="1">
        <v>27</v>
      </c>
      <c r="BU114" s="1">
        <v>35</v>
      </c>
      <c r="BV114" s="1">
        <v>56</v>
      </c>
    </row>
    <row r="115" spans="2:74" ht="15.75">
      <c r="B115" s="2" t="s">
        <v>51</v>
      </c>
      <c r="C115" s="2">
        <v>389</v>
      </c>
      <c r="D115" s="2">
        <v>1168</v>
      </c>
      <c r="E115" s="2">
        <v>473</v>
      </c>
      <c r="F115" s="2">
        <v>1561</v>
      </c>
      <c r="G115" s="2">
        <v>469</v>
      </c>
      <c r="H115" s="2">
        <v>1840</v>
      </c>
      <c r="I115" s="2">
        <v>190</v>
      </c>
      <c r="J115" s="2">
        <v>1999</v>
      </c>
      <c r="K115" s="2">
        <v>31</v>
      </c>
      <c r="L115" s="2">
        <v>1991</v>
      </c>
      <c r="M115" s="2">
        <v>39</v>
      </c>
      <c r="N115" s="2">
        <v>2017</v>
      </c>
      <c r="O115" s="2">
        <v>13</v>
      </c>
      <c r="P115" s="2">
        <v>334</v>
      </c>
      <c r="Q115" s="2">
        <v>27</v>
      </c>
      <c r="R115" s="2">
        <v>1391</v>
      </c>
      <c r="S115" s="2">
        <v>13</v>
      </c>
      <c r="T115" s="2">
        <v>275</v>
      </c>
      <c r="U115" s="2">
        <v>143</v>
      </c>
      <c r="V115" s="2">
        <v>6</v>
      </c>
      <c r="W115" s="2">
        <v>531</v>
      </c>
      <c r="X115" s="2">
        <v>812</v>
      </c>
      <c r="Y115" s="2">
        <v>681</v>
      </c>
      <c r="Z115" s="2">
        <v>155</v>
      </c>
      <c r="AA115" s="2">
        <v>580</v>
      </c>
      <c r="AB115" s="2">
        <v>1279</v>
      </c>
      <c r="AC115" s="2">
        <v>14</v>
      </c>
      <c r="AD115" s="2">
        <v>1825</v>
      </c>
      <c r="AE115" s="2">
        <v>205</v>
      </c>
      <c r="AF115" s="2" t="s">
        <v>1</v>
      </c>
      <c r="AG115" s="2" t="s">
        <v>1</v>
      </c>
      <c r="AH115" s="2" t="s">
        <v>1</v>
      </c>
      <c r="AI115" s="2" t="s">
        <v>1</v>
      </c>
      <c r="AJ115" s="2">
        <v>2030</v>
      </c>
      <c r="AK115" s="1">
        <v>1822</v>
      </c>
      <c r="AL115" s="1">
        <v>38</v>
      </c>
      <c r="AM115" s="1">
        <v>105</v>
      </c>
      <c r="AN115" s="1">
        <v>65</v>
      </c>
      <c r="AO115" s="1" t="s">
        <v>1</v>
      </c>
      <c r="AP115" s="1">
        <v>1880</v>
      </c>
      <c r="AQ115" s="1">
        <v>29</v>
      </c>
      <c r="AR115" s="1">
        <v>98</v>
      </c>
      <c r="AS115" s="1">
        <v>23</v>
      </c>
      <c r="AT115" s="1" t="s">
        <v>1</v>
      </c>
      <c r="AU115" s="1">
        <v>1813</v>
      </c>
      <c r="AV115" s="1">
        <v>33</v>
      </c>
      <c r="AW115" s="1" t="s">
        <v>1</v>
      </c>
      <c r="AX115" s="1">
        <v>178</v>
      </c>
      <c r="AY115" s="1">
        <v>6</v>
      </c>
      <c r="AZ115" s="1">
        <v>14</v>
      </c>
      <c r="BA115" s="1">
        <v>2016</v>
      </c>
      <c r="BB115" s="1">
        <v>1462</v>
      </c>
      <c r="BC115" s="1">
        <v>270</v>
      </c>
      <c r="BE115" s="1">
        <v>698</v>
      </c>
      <c r="BF115" s="1">
        <v>41</v>
      </c>
      <c r="BG115" s="1">
        <v>1992</v>
      </c>
      <c r="BH115" s="1">
        <v>38</v>
      </c>
      <c r="BI115" s="1">
        <v>1862</v>
      </c>
      <c r="BJ115" s="1">
        <v>146</v>
      </c>
      <c r="BK115" s="1">
        <v>2018</v>
      </c>
      <c r="BL115" s="1">
        <v>12</v>
      </c>
      <c r="BM115" s="1">
        <v>1806</v>
      </c>
      <c r="BN115" s="1">
        <v>224</v>
      </c>
      <c r="BP115" s="1">
        <v>269</v>
      </c>
      <c r="BQ115" s="1">
        <v>229</v>
      </c>
      <c r="BR115" s="1">
        <v>37</v>
      </c>
      <c r="BS115" s="1">
        <v>39</v>
      </c>
      <c r="BT115" s="1">
        <v>15</v>
      </c>
      <c r="BU115" s="1">
        <v>22</v>
      </c>
      <c r="BV115" s="1">
        <v>29</v>
      </c>
    </row>
    <row r="116" spans="1:74" ht="15.75">
      <c r="A116" s="2" t="s">
        <v>15</v>
      </c>
      <c r="B116" s="2" t="s">
        <v>286</v>
      </c>
      <c r="C116" s="2">
        <v>1653</v>
      </c>
      <c r="D116" s="2">
        <v>3128</v>
      </c>
      <c r="E116" s="2">
        <v>3978</v>
      </c>
      <c r="F116" s="2">
        <v>2387</v>
      </c>
      <c r="G116" s="2">
        <v>6372</v>
      </c>
      <c r="H116" s="2">
        <v>7077</v>
      </c>
      <c r="I116" s="2">
        <v>1682</v>
      </c>
      <c r="J116" s="2">
        <v>4553</v>
      </c>
      <c r="K116" s="2">
        <v>4206</v>
      </c>
      <c r="L116" s="2">
        <v>6913</v>
      </c>
      <c r="M116" s="2">
        <v>1846</v>
      </c>
      <c r="N116" s="2">
        <v>7157</v>
      </c>
      <c r="O116" s="2">
        <v>1602</v>
      </c>
      <c r="P116" s="2">
        <v>1654</v>
      </c>
      <c r="Q116" s="2">
        <v>289</v>
      </c>
      <c r="R116" s="2">
        <v>5279</v>
      </c>
      <c r="S116" s="2">
        <v>358</v>
      </c>
      <c r="T116" s="2">
        <v>1294</v>
      </c>
      <c r="U116" s="2">
        <v>754</v>
      </c>
      <c r="V116" s="2">
        <v>26</v>
      </c>
      <c r="W116" s="2">
        <v>1629</v>
      </c>
      <c r="X116" s="2">
        <v>3398</v>
      </c>
      <c r="Y116" s="2">
        <v>3706</v>
      </c>
      <c r="Z116" s="2">
        <v>1326</v>
      </c>
      <c r="AA116" s="2">
        <v>4220</v>
      </c>
      <c r="AB116" s="2">
        <v>3120</v>
      </c>
      <c r="AC116" s="2">
        <v>80</v>
      </c>
      <c r="AD116" s="2">
        <v>7984</v>
      </c>
      <c r="AE116" s="2">
        <v>775</v>
      </c>
      <c r="AF116" s="2">
        <v>609</v>
      </c>
      <c r="AG116" s="2">
        <v>1440</v>
      </c>
      <c r="AH116" s="2">
        <v>2342</v>
      </c>
      <c r="AI116" s="2">
        <v>2546</v>
      </c>
      <c r="AJ116" s="2">
        <v>1822</v>
      </c>
      <c r="AK116" s="1">
        <v>8759</v>
      </c>
      <c r="AL116" s="1" t="s">
        <v>1</v>
      </c>
      <c r="AM116" s="1" t="s">
        <v>1</v>
      </c>
      <c r="AN116" s="1" t="s">
        <v>1</v>
      </c>
      <c r="AO116" s="1" t="s">
        <v>1</v>
      </c>
      <c r="AP116" s="1">
        <v>8681</v>
      </c>
      <c r="AQ116" s="1">
        <v>3</v>
      </c>
      <c r="AR116" s="1">
        <v>1</v>
      </c>
      <c r="AS116" s="1">
        <v>74</v>
      </c>
      <c r="AT116" s="1" t="s">
        <v>1</v>
      </c>
      <c r="AU116" s="1">
        <v>8012</v>
      </c>
      <c r="AV116" s="1">
        <v>222</v>
      </c>
      <c r="AW116" s="1" t="s">
        <v>1</v>
      </c>
      <c r="AX116" s="1">
        <v>521</v>
      </c>
      <c r="AY116" s="1">
        <v>4</v>
      </c>
      <c r="AZ116" s="1">
        <v>89</v>
      </c>
      <c r="BA116" s="1">
        <v>8670</v>
      </c>
      <c r="BB116" s="1">
        <v>5551</v>
      </c>
      <c r="BC116" s="1">
        <v>2256</v>
      </c>
      <c r="BE116" s="1">
        <v>3459</v>
      </c>
      <c r="BF116" s="1">
        <v>276</v>
      </c>
      <c r="BG116" s="1">
        <v>8546</v>
      </c>
      <c r="BH116" s="1">
        <v>213</v>
      </c>
      <c r="BI116" s="1">
        <v>8172</v>
      </c>
      <c r="BJ116" s="1">
        <v>555</v>
      </c>
      <c r="BK116" s="1">
        <v>8644</v>
      </c>
      <c r="BL116" s="1">
        <v>115</v>
      </c>
      <c r="BM116" s="1">
        <v>7847</v>
      </c>
      <c r="BN116" s="1">
        <v>912</v>
      </c>
      <c r="BP116" s="1">
        <v>1632</v>
      </c>
      <c r="BQ116" s="1">
        <v>1070</v>
      </c>
      <c r="BR116" s="1">
        <v>354</v>
      </c>
      <c r="BS116" s="1">
        <v>378</v>
      </c>
      <c r="BT116" s="1">
        <v>101</v>
      </c>
      <c r="BU116" s="1">
        <v>127</v>
      </c>
      <c r="BV116" s="1">
        <v>167</v>
      </c>
    </row>
    <row r="117" spans="2:74" ht="15.75">
      <c r="B117" s="2" t="s">
        <v>287</v>
      </c>
      <c r="C117" s="2">
        <v>2072</v>
      </c>
      <c r="D117" s="2">
        <v>101</v>
      </c>
      <c r="E117" s="2">
        <v>3</v>
      </c>
      <c r="F117" s="2">
        <v>201</v>
      </c>
      <c r="G117" s="2">
        <v>1975</v>
      </c>
      <c r="H117" s="2">
        <v>1136</v>
      </c>
      <c r="I117" s="2">
        <v>1040</v>
      </c>
      <c r="J117" s="2">
        <v>967</v>
      </c>
      <c r="K117" s="2">
        <v>1209</v>
      </c>
      <c r="L117" s="2">
        <v>1585</v>
      </c>
      <c r="M117" s="2">
        <v>591</v>
      </c>
      <c r="N117" s="2">
        <v>1311</v>
      </c>
      <c r="O117" s="2">
        <v>865</v>
      </c>
      <c r="P117" s="2">
        <v>424</v>
      </c>
      <c r="Q117" s="2">
        <v>118</v>
      </c>
      <c r="R117" s="2">
        <v>1089</v>
      </c>
      <c r="S117" s="2">
        <v>195</v>
      </c>
      <c r="T117" s="2">
        <v>333</v>
      </c>
      <c r="U117" s="2">
        <v>250</v>
      </c>
      <c r="V117" s="2">
        <v>10</v>
      </c>
      <c r="W117" s="2">
        <v>282</v>
      </c>
      <c r="X117" s="2">
        <v>726</v>
      </c>
      <c r="Y117" s="2">
        <v>1158</v>
      </c>
      <c r="Z117" s="2">
        <v>651</v>
      </c>
      <c r="AA117" s="2">
        <v>1131</v>
      </c>
      <c r="AB117" s="2">
        <v>334</v>
      </c>
      <c r="AC117" s="2">
        <v>60</v>
      </c>
      <c r="AD117" s="2">
        <v>2088</v>
      </c>
      <c r="AE117" s="2">
        <v>88</v>
      </c>
      <c r="AF117" s="2">
        <v>1097</v>
      </c>
      <c r="AG117" s="2">
        <v>541</v>
      </c>
      <c r="AH117" s="2">
        <v>345</v>
      </c>
      <c r="AI117" s="2">
        <v>155</v>
      </c>
      <c r="AJ117" s="2">
        <v>38</v>
      </c>
      <c r="AK117" s="1" t="s">
        <v>1</v>
      </c>
      <c r="AL117" s="1">
        <v>2176</v>
      </c>
      <c r="AM117" s="1" t="s">
        <v>1</v>
      </c>
      <c r="AN117" s="1" t="s">
        <v>1</v>
      </c>
      <c r="AO117" s="1" t="s">
        <v>1</v>
      </c>
      <c r="AP117" s="1">
        <v>54</v>
      </c>
      <c r="AQ117" s="1">
        <v>2075</v>
      </c>
      <c r="AR117" s="1">
        <v>30</v>
      </c>
      <c r="AS117" s="1">
        <v>17</v>
      </c>
      <c r="AT117" s="1" t="s">
        <v>1</v>
      </c>
      <c r="AU117" s="1">
        <v>55</v>
      </c>
      <c r="AV117" s="1">
        <v>53</v>
      </c>
      <c r="AW117" s="1">
        <v>1</v>
      </c>
      <c r="AX117" s="1">
        <v>2040</v>
      </c>
      <c r="AY117" s="1">
        <v>27</v>
      </c>
      <c r="AZ117" s="1">
        <v>21</v>
      </c>
      <c r="BA117" s="1">
        <v>2155</v>
      </c>
      <c r="BB117" s="1">
        <v>1437</v>
      </c>
      <c r="BC117" s="1">
        <v>565</v>
      </c>
      <c r="BE117" s="1">
        <v>914</v>
      </c>
      <c r="BF117" s="1">
        <v>120</v>
      </c>
      <c r="BG117" s="1">
        <v>2118</v>
      </c>
      <c r="BH117" s="1">
        <v>58</v>
      </c>
      <c r="BI117" s="1">
        <v>1992</v>
      </c>
      <c r="BJ117" s="1">
        <v>179</v>
      </c>
      <c r="BK117" s="1">
        <v>2148</v>
      </c>
      <c r="BL117" s="1">
        <v>28</v>
      </c>
      <c r="BM117" s="1">
        <v>1998</v>
      </c>
      <c r="BN117" s="1">
        <v>178</v>
      </c>
      <c r="BP117" s="1">
        <v>484</v>
      </c>
      <c r="BQ117" s="1">
        <v>290</v>
      </c>
      <c r="BR117" s="1">
        <v>139</v>
      </c>
      <c r="BS117" s="1">
        <v>111</v>
      </c>
      <c r="BT117" s="1">
        <v>5</v>
      </c>
      <c r="BU117" s="1">
        <v>47</v>
      </c>
      <c r="BV117" s="1">
        <v>50</v>
      </c>
    </row>
    <row r="118" spans="2:74" ht="15.75">
      <c r="B118" s="2" t="s">
        <v>288</v>
      </c>
      <c r="C118" s="2">
        <v>1427</v>
      </c>
      <c r="D118" s="2">
        <v>487</v>
      </c>
      <c r="E118" s="2" t="s">
        <v>1</v>
      </c>
      <c r="F118" s="2">
        <v>266</v>
      </c>
      <c r="G118" s="2">
        <v>1648</v>
      </c>
      <c r="H118" s="2">
        <v>236</v>
      </c>
      <c r="I118" s="2">
        <v>1678</v>
      </c>
      <c r="J118" s="2">
        <v>614</v>
      </c>
      <c r="K118" s="2">
        <v>1300</v>
      </c>
      <c r="L118" s="2">
        <v>1346</v>
      </c>
      <c r="M118" s="2">
        <v>568</v>
      </c>
      <c r="N118" s="2">
        <v>1401</v>
      </c>
      <c r="O118" s="2">
        <v>513</v>
      </c>
      <c r="P118" s="2">
        <v>433</v>
      </c>
      <c r="Q118" s="2">
        <v>110</v>
      </c>
      <c r="R118" s="2">
        <v>774</v>
      </c>
      <c r="S118" s="2">
        <v>282</v>
      </c>
      <c r="T118" s="2">
        <v>203</v>
      </c>
      <c r="U118" s="2">
        <v>384</v>
      </c>
      <c r="V118" s="2">
        <v>4</v>
      </c>
      <c r="W118" s="2">
        <v>134</v>
      </c>
      <c r="X118" s="2">
        <v>448</v>
      </c>
      <c r="Y118" s="2">
        <v>1328</v>
      </c>
      <c r="Z118" s="2">
        <v>899</v>
      </c>
      <c r="AA118" s="2">
        <v>790</v>
      </c>
      <c r="AB118" s="2">
        <v>200</v>
      </c>
      <c r="AC118" s="2">
        <v>19</v>
      </c>
      <c r="AD118" s="2">
        <v>1872</v>
      </c>
      <c r="AE118" s="2">
        <v>42</v>
      </c>
      <c r="AF118" s="2">
        <v>679</v>
      </c>
      <c r="AG118" s="2">
        <v>688</v>
      </c>
      <c r="AH118" s="2">
        <v>297</v>
      </c>
      <c r="AI118" s="2">
        <v>145</v>
      </c>
      <c r="AJ118" s="2">
        <v>105</v>
      </c>
      <c r="AK118" s="1" t="s">
        <v>1</v>
      </c>
      <c r="AL118" s="1" t="s">
        <v>1</v>
      </c>
      <c r="AM118" s="1">
        <v>1914</v>
      </c>
      <c r="AN118" s="1" t="s">
        <v>1</v>
      </c>
      <c r="AO118" s="1" t="s">
        <v>1</v>
      </c>
      <c r="AP118" s="1">
        <v>12</v>
      </c>
      <c r="AQ118" s="1">
        <v>6</v>
      </c>
      <c r="AR118" s="1">
        <v>1896</v>
      </c>
      <c r="AS118" s="1" t="s">
        <v>1</v>
      </c>
      <c r="AT118" s="1" t="s">
        <v>1</v>
      </c>
      <c r="AU118" s="1">
        <v>8</v>
      </c>
      <c r="AV118" s="1">
        <v>45</v>
      </c>
      <c r="AW118" s="1">
        <v>9</v>
      </c>
      <c r="AX118" s="1">
        <v>1811</v>
      </c>
      <c r="AY118" s="1">
        <v>41</v>
      </c>
      <c r="AZ118" s="1">
        <v>25</v>
      </c>
      <c r="BA118" s="1">
        <v>1889</v>
      </c>
      <c r="BB118" s="1">
        <v>1230</v>
      </c>
      <c r="BC118" s="1">
        <v>567</v>
      </c>
      <c r="BE118" s="1">
        <v>870</v>
      </c>
      <c r="BF118" s="1">
        <v>77</v>
      </c>
      <c r="BG118" s="1">
        <v>1882</v>
      </c>
      <c r="BH118" s="1">
        <v>32</v>
      </c>
      <c r="BI118" s="1">
        <v>1802</v>
      </c>
      <c r="BJ118" s="1">
        <v>101</v>
      </c>
      <c r="BK118" s="1">
        <v>1828</v>
      </c>
      <c r="BL118" s="1">
        <v>86</v>
      </c>
      <c r="BM118" s="1">
        <v>1714</v>
      </c>
      <c r="BN118" s="1">
        <v>200</v>
      </c>
      <c r="BP118" s="1">
        <v>476</v>
      </c>
      <c r="BQ118" s="1">
        <v>286</v>
      </c>
      <c r="BR118" s="1">
        <v>118</v>
      </c>
      <c r="BS118" s="1">
        <v>67</v>
      </c>
      <c r="BT118" s="1">
        <v>4</v>
      </c>
      <c r="BU118" s="1">
        <v>33</v>
      </c>
      <c r="BV118" s="1">
        <v>15</v>
      </c>
    </row>
    <row r="119" spans="2:74" ht="15.75">
      <c r="B119" s="2" t="s">
        <v>289</v>
      </c>
      <c r="C119" s="2">
        <v>576</v>
      </c>
      <c r="D119" s="2">
        <v>874</v>
      </c>
      <c r="E119" s="2">
        <v>1953</v>
      </c>
      <c r="F119" s="2">
        <v>178</v>
      </c>
      <c r="G119" s="2">
        <v>3225</v>
      </c>
      <c r="H119" s="2">
        <v>2145</v>
      </c>
      <c r="I119" s="2">
        <v>1258</v>
      </c>
      <c r="J119" s="2">
        <v>656</v>
      </c>
      <c r="K119" s="2">
        <v>2747</v>
      </c>
      <c r="L119" s="2">
        <v>2086</v>
      </c>
      <c r="M119" s="2">
        <v>1317</v>
      </c>
      <c r="N119" s="2">
        <v>1942</v>
      </c>
      <c r="O119" s="2">
        <v>1461</v>
      </c>
      <c r="P119" s="2">
        <v>659</v>
      </c>
      <c r="Q119" s="2">
        <v>271</v>
      </c>
      <c r="R119" s="2">
        <v>1377</v>
      </c>
      <c r="S119" s="2">
        <v>581</v>
      </c>
      <c r="T119" s="2">
        <v>533</v>
      </c>
      <c r="U119" s="2">
        <v>449</v>
      </c>
      <c r="V119" s="2">
        <v>8</v>
      </c>
      <c r="W119" s="2">
        <v>333</v>
      </c>
      <c r="X119" s="2">
        <v>913</v>
      </c>
      <c r="Y119" s="2">
        <v>2149</v>
      </c>
      <c r="Z119" s="2">
        <v>1161</v>
      </c>
      <c r="AA119" s="2">
        <v>1750</v>
      </c>
      <c r="AB119" s="2">
        <v>438</v>
      </c>
      <c r="AC119" s="2">
        <v>31</v>
      </c>
      <c r="AD119" s="2">
        <v>3208</v>
      </c>
      <c r="AE119" s="2">
        <v>195</v>
      </c>
      <c r="AF119" s="2">
        <v>1448</v>
      </c>
      <c r="AG119" s="2">
        <v>1071</v>
      </c>
      <c r="AH119" s="2">
        <v>608</v>
      </c>
      <c r="AI119" s="2">
        <v>211</v>
      </c>
      <c r="AJ119" s="2">
        <v>65</v>
      </c>
      <c r="AK119" s="1" t="s">
        <v>1</v>
      </c>
      <c r="AL119" s="1" t="s">
        <v>1</v>
      </c>
      <c r="AM119" s="1" t="s">
        <v>1</v>
      </c>
      <c r="AN119" s="1">
        <v>3403</v>
      </c>
      <c r="AO119" s="1" t="s">
        <v>1</v>
      </c>
      <c r="AP119" s="1">
        <v>498</v>
      </c>
      <c r="AQ119" s="1" t="s">
        <v>1</v>
      </c>
      <c r="AR119" s="1">
        <v>2</v>
      </c>
      <c r="AS119" s="1">
        <v>2903</v>
      </c>
      <c r="AT119" s="1" t="s">
        <v>1</v>
      </c>
      <c r="AU119" s="1">
        <v>965</v>
      </c>
      <c r="AV119" s="1">
        <v>77</v>
      </c>
      <c r="AW119" s="1">
        <v>5</v>
      </c>
      <c r="AX119" s="1">
        <v>2317</v>
      </c>
      <c r="AY119" s="1">
        <v>39</v>
      </c>
      <c r="AZ119" s="1">
        <v>13</v>
      </c>
      <c r="BA119" s="1">
        <v>3390</v>
      </c>
      <c r="BB119" s="1">
        <v>2118</v>
      </c>
      <c r="BC119" s="1">
        <v>1065</v>
      </c>
      <c r="BE119" s="1">
        <v>1513</v>
      </c>
      <c r="BF119" s="1">
        <v>139</v>
      </c>
      <c r="BG119" s="1">
        <v>3293</v>
      </c>
      <c r="BH119" s="1">
        <v>110</v>
      </c>
      <c r="BI119" s="1">
        <v>3168</v>
      </c>
      <c r="BJ119" s="1">
        <v>228</v>
      </c>
      <c r="BK119" s="1">
        <v>3319</v>
      </c>
      <c r="BL119" s="1">
        <v>84</v>
      </c>
      <c r="BM119" s="1">
        <v>2969</v>
      </c>
      <c r="BN119" s="1">
        <v>434</v>
      </c>
      <c r="BP119" s="1">
        <v>715</v>
      </c>
      <c r="BQ119" s="1">
        <v>513</v>
      </c>
      <c r="BR119" s="1">
        <v>272</v>
      </c>
      <c r="BS119" s="1">
        <v>272</v>
      </c>
      <c r="BT119" s="1">
        <v>51</v>
      </c>
      <c r="BU119" s="1">
        <v>91</v>
      </c>
      <c r="BV119" s="1">
        <v>75</v>
      </c>
    </row>
    <row r="120" spans="2:74" ht="15.75">
      <c r="B120" s="2" t="s">
        <v>290</v>
      </c>
      <c r="C120" s="2">
        <v>5</v>
      </c>
      <c r="D120" s="2">
        <v>6</v>
      </c>
      <c r="E120" s="2" t="s">
        <v>1</v>
      </c>
      <c r="F120" s="2" t="s">
        <v>1</v>
      </c>
      <c r="G120" s="2">
        <v>11</v>
      </c>
      <c r="H120" s="2">
        <v>6</v>
      </c>
      <c r="I120" s="2">
        <v>5</v>
      </c>
      <c r="J120" s="2">
        <v>5</v>
      </c>
      <c r="K120" s="2">
        <v>6</v>
      </c>
      <c r="L120" s="2">
        <v>11</v>
      </c>
      <c r="M120" s="2" t="s">
        <v>1</v>
      </c>
      <c r="N120" s="2">
        <v>7</v>
      </c>
      <c r="O120" s="2">
        <v>4</v>
      </c>
      <c r="P120" s="2">
        <v>3</v>
      </c>
      <c r="Q120" s="2">
        <v>1</v>
      </c>
      <c r="R120" s="2">
        <v>4</v>
      </c>
      <c r="S120" s="2">
        <v>2</v>
      </c>
      <c r="T120" s="2">
        <v>2</v>
      </c>
      <c r="U120" s="2">
        <v>2</v>
      </c>
      <c r="V120" s="2" t="s">
        <v>1</v>
      </c>
      <c r="W120" s="2" t="s">
        <v>1</v>
      </c>
      <c r="X120" s="2" t="s">
        <v>1</v>
      </c>
      <c r="Y120" s="2">
        <v>11</v>
      </c>
      <c r="Z120" s="2" t="s">
        <v>1</v>
      </c>
      <c r="AA120" s="2" t="s">
        <v>1</v>
      </c>
      <c r="AB120" s="2">
        <v>11</v>
      </c>
      <c r="AC120" s="2" t="s">
        <v>1</v>
      </c>
      <c r="AD120" s="2">
        <v>11</v>
      </c>
      <c r="AE120" s="2" t="s">
        <v>1</v>
      </c>
      <c r="AF120" s="2">
        <v>6</v>
      </c>
      <c r="AG120" s="2" t="s">
        <v>1</v>
      </c>
      <c r="AH120" s="2">
        <v>5</v>
      </c>
      <c r="AI120" s="2" t="s">
        <v>1</v>
      </c>
      <c r="AJ120" s="2" t="s">
        <v>1</v>
      </c>
      <c r="AK120" s="1" t="s">
        <v>1</v>
      </c>
      <c r="AL120" s="1" t="s">
        <v>1</v>
      </c>
      <c r="AM120" s="1" t="s">
        <v>1</v>
      </c>
      <c r="AN120" s="1" t="s">
        <v>1</v>
      </c>
      <c r="AO120" s="1">
        <v>11</v>
      </c>
      <c r="AP120" s="1" t="s">
        <v>1</v>
      </c>
      <c r="AQ120" s="1" t="s">
        <v>1</v>
      </c>
      <c r="AR120" s="1" t="s">
        <v>1</v>
      </c>
      <c r="AS120" s="1">
        <v>5</v>
      </c>
      <c r="AT120" s="1">
        <v>6</v>
      </c>
      <c r="AU120" s="1" t="s">
        <v>1</v>
      </c>
      <c r="AV120" s="1" t="s">
        <v>1</v>
      </c>
      <c r="AW120" s="1" t="s">
        <v>1</v>
      </c>
      <c r="AX120" s="1">
        <v>11</v>
      </c>
      <c r="AY120" s="1" t="s">
        <v>1</v>
      </c>
      <c r="AZ120" s="1" t="s">
        <v>1</v>
      </c>
      <c r="BA120" s="1">
        <v>11</v>
      </c>
      <c r="BB120" s="1">
        <v>11</v>
      </c>
      <c r="BC120" s="1" t="s">
        <v>1</v>
      </c>
      <c r="BE120" s="1">
        <v>5</v>
      </c>
      <c r="BF120" s="1">
        <v>1</v>
      </c>
      <c r="BG120" s="1">
        <v>11</v>
      </c>
      <c r="BH120" s="1" t="s">
        <v>1</v>
      </c>
      <c r="BI120" s="1">
        <v>8</v>
      </c>
      <c r="BJ120" s="1">
        <v>3</v>
      </c>
      <c r="BK120" s="1">
        <v>11</v>
      </c>
      <c r="BL120" s="1" t="s">
        <v>1</v>
      </c>
      <c r="BM120" s="1">
        <v>11</v>
      </c>
      <c r="BN120" s="1" t="s">
        <v>1</v>
      </c>
      <c r="BP120" s="1">
        <v>4</v>
      </c>
      <c r="BQ120" s="1">
        <v>2</v>
      </c>
      <c r="BR120" s="1">
        <v>1</v>
      </c>
      <c r="BS120" s="1">
        <v>2</v>
      </c>
      <c r="BT120" s="1">
        <v>1</v>
      </c>
      <c r="BU120" s="1">
        <v>1</v>
      </c>
      <c r="BV120" s="1" t="s">
        <v>1</v>
      </c>
    </row>
    <row r="121" spans="1:74" ht="15.75">
      <c r="A121" s="2" t="s">
        <v>16</v>
      </c>
      <c r="B121" s="2" t="s">
        <v>286</v>
      </c>
      <c r="C121" s="2">
        <v>1816</v>
      </c>
      <c r="D121" s="2">
        <v>3475</v>
      </c>
      <c r="E121" s="2">
        <v>3954</v>
      </c>
      <c r="F121" s="2">
        <v>2465</v>
      </c>
      <c r="G121" s="2">
        <v>6780</v>
      </c>
      <c r="H121" s="2">
        <v>7480</v>
      </c>
      <c r="I121" s="2">
        <v>1765</v>
      </c>
      <c r="J121" s="2">
        <v>4804</v>
      </c>
      <c r="K121" s="2">
        <v>4441</v>
      </c>
      <c r="L121" s="2">
        <v>7320</v>
      </c>
      <c r="M121" s="2">
        <v>1925</v>
      </c>
      <c r="N121" s="2">
        <v>7537</v>
      </c>
      <c r="O121" s="2">
        <v>1708</v>
      </c>
      <c r="P121" s="2">
        <v>1752</v>
      </c>
      <c r="Q121" s="2">
        <v>306</v>
      </c>
      <c r="R121" s="2">
        <v>5546</v>
      </c>
      <c r="S121" s="2">
        <v>390</v>
      </c>
      <c r="T121" s="2">
        <v>1353</v>
      </c>
      <c r="U121" s="2">
        <v>815</v>
      </c>
      <c r="V121" s="2">
        <v>26</v>
      </c>
      <c r="W121" s="2">
        <v>1711</v>
      </c>
      <c r="X121" s="2">
        <v>3581</v>
      </c>
      <c r="Y121" s="2">
        <v>3927</v>
      </c>
      <c r="Z121" s="2">
        <v>1428</v>
      </c>
      <c r="AA121" s="2">
        <v>4467</v>
      </c>
      <c r="AB121" s="2">
        <v>3244</v>
      </c>
      <c r="AC121" s="2">
        <v>86</v>
      </c>
      <c r="AD121" s="2">
        <v>8447</v>
      </c>
      <c r="AE121" s="2">
        <v>798</v>
      </c>
      <c r="AF121" s="2">
        <v>723</v>
      </c>
      <c r="AG121" s="2">
        <v>1556</v>
      </c>
      <c r="AH121" s="2">
        <v>2456</v>
      </c>
      <c r="AI121" s="2">
        <v>2630</v>
      </c>
      <c r="AJ121" s="2">
        <v>1880</v>
      </c>
      <c r="AK121" s="1">
        <v>8681</v>
      </c>
      <c r="AL121" s="1">
        <v>54</v>
      </c>
      <c r="AM121" s="1">
        <v>12</v>
      </c>
      <c r="AN121" s="1">
        <v>498</v>
      </c>
      <c r="AO121" s="1" t="s">
        <v>1</v>
      </c>
      <c r="AP121" s="1">
        <v>9245</v>
      </c>
      <c r="AQ121" s="1" t="s">
        <v>1</v>
      </c>
      <c r="AR121" s="1" t="s">
        <v>1</v>
      </c>
      <c r="AS121" s="1" t="s">
        <v>1</v>
      </c>
      <c r="AT121" s="1" t="s">
        <v>1</v>
      </c>
      <c r="AU121" s="1">
        <v>8342</v>
      </c>
      <c r="AV121" s="1">
        <v>236</v>
      </c>
      <c r="AW121" s="1" t="s">
        <v>1</v>
      </c>
      <c r="AX121" s="1">
        <v>654</v>
      </c>
      <c r="AY121" s="1">
        <v>13</v>
      </c>
      <c r="AZ121" s="1">
        <v>92</v>
      </c>
      <c r="BA121" s="1">
        <v>9153</v>
      </c>
      <c r="BB121" s="1">
        <v>5908</v>
      </c>
      <c r="BC121" s="1">
        <v>2343</v>
      </c>
      <c r="BE121" s="1">
        <v>3656</v>
      </c>
      <c r="BF121" s="1">
        <v>304</v>
      </c>
      <c r="BG121" s="1">
        <v>9010</v>
      </c>
      <c r="BH121" s="1">
        <v>235</v>
      </c>
      <c r="BI121" s="1">
        <v>8627</v>
      </c>
      <c r="BJ121" s="1">
        <v>586</v>
      </c>
      <c r="BK121" s="1">
        <v>9121</v>
      </c>
      <c r="BL121" s="1">
        <v>124</v>
      </c>
      <c r="BM121" s="1">
        <v>8266</v>
      </c>
      <c r="BN121" s="1">
        <v>979</v>
      </c>
      <c r="BP121" s="1">
        <v>1723</v>
      </c>
      <c r="BQ121" s="1">
        <v>1132</v>
      </c>
      <c r="BR121" s="1">
        <v>376</v>
      </c>
      <c r="BS121" s="1">
        <v>398</v>
      </c>
      <c r="BT121" s="1">
        <v>106</v>
      </c>
      <c r="BU121" s="1">
        <v>136</v>
      </c>
      <c r="BV121" s="1">
        <v>180</v>
      </c>
    </row>
    <row r="122" spans="2:74" ht="15.75">
      <c r="B122" s="2" t="s">
        <v>287</v>
      </c>
      <c r="C122" s="2">
        <v>1994</v>
      </c>
      <c r="D122" s="2">
        <v>90</v>
      </c>
      <c r="E122" s="2" t="s">
        <v>1</v>
      </c>
      <c r="F122" s="2">
        <v>174</v>
      </c>
      <c r="G122" s="2">
        <v>1910</v>
      </c>
      <c r="H122" s="2">
        <v>1083</v>
      </c>
      <c r="I122" s="2">
        <v>1001</v>
      </c>
      <c r="J122" s="2">
        <v>918</v>
      </c>
      <c r="K122" s="2">
        <v>1166</v>
      </c>
      <c r="L122" s="2">
        <v>1510</v>
      </c>
      <c r="M122" s="2">
        <v>574</v>
      </c>
      <c r="N122" s="2">
        <v>1254</v>
      </c>
      <c r="O122" s="2">
        <v>830</v>
      </c>
      <c r="P122" s="2">
        <v>410</v>
      </c>
      <c r="Q122" s="2">
        <v>111</v>
      </c>
      <c r="R122" s="2">
        <v>1037</v>
      </c>
      <c r="S122" s="2">
        <v>192</v>
      </c>
      <c r="T122" s="2">
        <v>323</v>
      </c>
      <c r="U122" s="2">
        <v>238</v>
      </c>
      <c r="V122" s="2">
        <v>10</v>
      </c>
      <c r="W122" s="2">
        <v>268</v>
      </c>
      <c r="X122" s="2">
        <v>687</v>
      </c>
      <c r="Y122" s="2">
        <v>1119</v>
      </c>
      <c r="Z122" s="2">
        <v>641</v>
      </c>
      <c r="AA122" s="2">
        <v>1085</v>
      </c>
      <c r="AB122" s="2">
        <v>300</v>
      </c>
      <c r="AC122" s="2">
        <v>58</v>
      </c>
      <c r="AD122" s="2">
        <v>1993</v>
      </c>
      <c r="AE122" s="2">
        <v>91</v>
      </c>
      <c r="AF122" s="2">
        <v>1065</v>
      </c>
      <c r="AG122" s="2">
        <v>533</v>
      </c>
      <c r="AH122" s="2">
        <v>321</v>
      </c>
      <c r="AI122" s="2">
        <v>136</v>
      </c>
      <c r="AJ122" s="2">
        <v>29</v>
      </c>
      <c r="AK122" s="1">
        <v>3</v>
      </c>
      <c r="AL122" s="1">
        <v>2075</v>
      </c>
      <c r="AM122" s="1">
        <v>6</v>
      </c>
      <c r="AN122" s="1" t="s">
        <v>1</v>
      </c>
      <c r="AO122" s="1" t="s">
        <v>1</v>
      </c>
      <c r="AP122" s="1" t="s">
        <v>1</v>
      </c>
      <c r="AQ122" s="1">
        <v>2084</v>
      </c>
      <c r="AR122" s="1" t="s">
        <v>1</v>
      </c>
      <c r="AS122" s="1" t="s">
        <v>1</v>
      </c>
      <c r="AT122" s="1" t="s">
        <v>1</v>
      </c>
      <c r="AU122" s="1">
        <v>34</v>
      </c>
      <c r="AV122" s="1">
        <v>49</v>
      </c>
      <c r="AW122" s="1">
        <v>1</v>
      </c>
      <c r="AX122" s="1">
        <v>1967</v>
      </c>
      <c r="AY122" s="1">
        <v>33</v>
      </c>
      <c r="AZ122" s="1">
        <v>18</v>
      </c>
      <c r="BA122" s="1">
        <v>2066</v>
      </c>
      <c r="BB122" s="1">
        <v>1369</v>
      </c>
      <c r="BC122" s="1">
        <v>548</v>
      </c>
      <c r="BE122" s="1">
        <v>867</v>
      </c>
      <c r="BF122" s="1">
        <v>111</v>
      </c>
      <c r="BG122" s="1">
        <v>2023</v>
      </c>
      <c r="BH122" s="1">
        <v>61</v>
      </c>
      <c r="BI122" s="1">
        <v>1903</v>
      </c>
      <c r="BJ122" s="1">
        <v>176</v>
      </c>
      <c r="BK122" s="1">
        <v>2056</v>
      </c>
      <c r="BL122" s="1">
        <v>28</v>
      </c>
      <c r="BM122" s="1">
        <v>1921</v>
      </c>
      <c r="BN122" s="1">
        <v>163</v>
      </c>
      <c r="BP122" s="1">
        <v>469</v>
      </c>
      <c r="BQ122" s="1">
        <v>280</v>
      </c>
      <c r="BR122" s="1">
        <v>136</v>
      </c>
      <c r="BS122" s="1">
        <v>108</v>
      </c>
      <c r="BT122" s="1">
        <v>5</v>
      </c>
      <c r="BU122" s="1">
        <v>45</v>
      </c>
      <c r="BV122" s="1">
        <v>49</v>
      </c>
    </row>
    <row r="123" spans="2:74" ht="15.75">
      <c r="B123" s="2" t="s">
        <v>288</v>
      </c>
      <c r="C123" s="2">
        <v>1445</v>
      </c>
      <c r="D123" s="2">
        <v>484</v>
      </c>
      <c r="E123" s="2" t="s">
        <v>1</v>
      </c>
      <c r="F123" s="2">
        <v>266</v>
      </c>
      <c r="G123" s="2">
        <v>1663</v>
      </c>
      <c r="H123" s="2">
        <v>239</v>
      </c>
      <c r="I123" s="2">
        <v>1690</v>
      </c>
      <c r="J123" s="2">
        <v>614</v>
      </c>
      <c r="K123" s="2">
        <v>1315</v>
      </c>
      <c r="L123" s="2">
        <v>1353</v>
      </c>
      <c r="M123" s="2">
        <v>576</v>
      </c>
      <c r="N123" s="2">
        <v>1397</v>
      </c>
      <c r="O123" s="2">
        <v>532</v>
      </c>
      <c r="P123" s="2">
        <v>436</v>
      </c>
      <c r="Q123" s="2">
        <v>110</v>
      </c>
      <c r="R123" s="2">
        <v>781</v>
      </c>
      <c r="S123" s="2">
        <v>285</v>
      </c>
      <c r="T123" s="2">
        <v>204</v>
      </c>
      <c r="U123" s="2">
        <v>385</v>
      </c>
      <c r="V123" s="2">
        <v>4</v>
      </c>
      <c r="W123" s="2">
        <v>136</v>
      </c>
      <c r="X123" s="2">
        <v>453</v>
      </c>
      <c r="Y123" s="2">
        <v>1336</v>
      </c>
      <c r="Z123" s="2">
        <v>904</v>
      </c>
      <c r="AA123" s="2">
        <v>789</v>
      </c>
      <c r="AB123" s="2">
        <v>211</v>
      </c>
      <c r="AC123" s="2">
        <v>19</v>
      </c>
      <c r="AD123" s="2">
        <v>1887</v>
      </c>
      <c r="AE123" s="2">
        <v>42</v>
      </c>
      <c r="AF123" s="2">
        <v>688</v>
      </c>
      <c r="AG123" s="2">
        <v>688</v>
      </c>
      <c r="AH123" s="2">
        <v>306</v>
      </c>
      <c r="AI123" s="2">
        <v>149</v>
      </c>
      <c r="AJ123" s="2">
        <v>98</v>
      </c>
      <c r="AK123" s="1">
        <v>1</v>
      </c>
      <c r="AL123" s="1">
        <v>30</v>
      </c>
      <c r="AM123" s="1">
        <v>1896</v>
      </c>
      <c r="AN123" s="1">
        <v>2</v>
      </c>
      <c r="AO123" s="1" t="s">
        <v>1</v>
      </c>
      <c r="AP123" s="1" t="s">
        <v>1</v>
      </c>
      <c r="AQ123" s="1" t="s">
        <v>1</v>
      </c>
      <c r="AR123" s="1">
        <v>1929</v>
      </c>
      <c r="AS123" s="1" t="s">
        <v>1</v>
      </c>
      <c r="AT123" s="1" t="s">
        <v>1</v>
      </c>
      <c r="AU123" s="1">
        <v>3</v>
      </c>
      <c r="AV123" s="1">
        <v>41</v>
      </c>
      <c r="AW123" s="1">
        <v>9</v>
      </c>
      <c r="AX123" s="1">
        <v>1841</v>
      </c>
      <c r="AY123" s="1">
        <v>35</v>
      </c>
      <c r="AZ123" s="1">
        <v>28</v>
      </c>
      <c r="BA123" s="1">
        <v>1901</v>
      </c>
      <c r="BB123" s="1">
        <v>1234</v>
      </c>
      <c r="BC123" s="1">
        <v>577</v>
      </c>
      <c r="BE123" s="1">
        <v>884</v>
      </c>
      <c r="BF123" s="1">
        <v>76</v>
      </c>
      <c r="BG123" s="1">
        <v>1897</v>
      </c>
      <c r="BH123" s="1">
        <v>32</v>
      </c>
      <c r="BI123" s="1">
        <v>1818</v>
      </c>
      <c r="BJ123" s="1">
        <v>100</v>
      </c>
      <c r="BK123" s="1">
        <v>1843</v>
      </c>
      <c r="BL123" s="1">
        <v>86</v>
      </c>
      <c r="BM123" s="1">
        <v>1724</v>
      </c>
      <c r="BN123" s="1">
        <v>205</v>
      </c>
      <c r="BP123" s="1">
        <v>480</v>
      </c>
      <c r="BQ123" s="1">
        <v>288</v>
      </c>
      <c r="BR123" s="1">
        <v>118</v>
      </c>
      <c r="BS123" s="1">
        <v>67</v>
      </c>
      <c r="BT123" s="1">
        <v>4</v>
      </c>
      <c r="BU123" s="1">
        <v>34</v>
      </c>
      <c r="BV123" s="1">
        <v>15</v>
      </c>
    </row>
    <row r="124" spans="2:74" ht="15.75">
      <c r="B124" s="2" t="s">
        <v>291</v>
      </c>
      <c r="C124" s="2">
        <v>478</v>
      </c>
      <c r="D124" s="2">
        <v>541</v>
      </c>
      <c r="E124" s="2">
        <v>1980</v>
      </c>
      <c r="F124" s="2">
        <v>127</v>
      </c>
      <c r="G124" s="2">
        <v>2872</v>
      </c>
      <c r="H124" s="2">
        <v>1792</v>
      </c>
      <c r="I124" s="2">
        <v>1207</v>
      </c>
      <c r="J124" s="2">
        <v>459</v>
      </c>
      <c r="K124" s="2">
        <v>2540</v>
      </c>
      <c r="L124" s="2">
        <v>1752</v>
      </c>
      <c r="M124" s="2">
        <v>1247</v>
      </c>
      <c r="N124" s="2">
        <v>1624</v>
      </c>
      <c r="O124" s="2">
        <v>1375</v>
      </c>
      <c r="P124" s="2">
        <v>574</v>
      </c>
      <c r="Q124" s="2">
        <v>261</v>
      </c>
      <c r="R124" s="2">
        <v>1157</v>
      </c>
      <c r="S124" s="2">
        <v>550</v>
      </c>
      <c r="T124" s="2">
        <v>485</v>
      </c>
      <c r="U124" s="2">
        <v>399</v>
      </c>
      <c r="V124" s="2">
        <v>8</v>
      </c>
      <c r="W124" s="2">
        <v>263</v>
      </c>
      <c r="X124" s="2">
        <v>764</v>
      </c>
      <c r="Y124" s="2">
        <v>1964</v>
      </c>
      <c r="Z124" s="2">
        <v>1064</v>
      </c>
      <c r="AA124" s="2">
        <v>1550</v>
      </c>
      <c r="AB124" s="2">
        <v>342</v>
      </c>
      <c r="AC124" s="2">
        <v>27</v>
      </c>
      <c r="AD124" s="2">
        <v>2830</v>
      </c>
      <c r="AE124" s="2">
        <v>169</v>
      </c>
      <c r="AF124" s="2">
        <v>1357</v>
      </c>
      <c r="AG124" s="2">
        <v>963</v>
      </c>
      <c r="AH124" s="2">
        <v>514</v>
      </c>
      <c r="AI124" s="2">
        <v>142</v>
      </c>
      <c r="AJ124" s="2">
        <v>23</v>
      </c>
      <c r="AK124" s="1">
        <v>74</v>
      </c>
      <c r="AL124" s="1">
        <v>17</v>
      </c>
      <c r="AM124" s="1" t="s">
        <v>1</v>
      </c>
      <c r="AN124" s="1">
        <v>2903</v>
      </c>
      <c r="AO124" s="1">
        <v>5</v>
      </c>
      <c r="AP124" s="1" t="s">
        <v>1</v>
      </c>
      <c r="AQ124" s="1" t="s">
        <v>1</v>
      </c>
      <c r="AR124" s="1" t="s">
        <v>1</v>
      </c>
      <c r="AS124" s="1">
        <v>2999</v>
      </c>
      <c r="AT124" s="1" t="s">
        <v>1</v>
      </c>
      <c r="AU124" s="1">
        <v>661</v>
      </c>
      <c r="AV124" s="1">
        <v>71</v>
      </c>
      <c r="AW124" s="1">
        <v>5</v>
      </c>
      <c r="AX124" s="1">
        <v>2232</v>
      </c>
      <c r="AY124" s="1">
        <v>30</v>
      </c>
      <c r="AZ124" s="1">
        <v>10</v>
      </c>
      <c r="BA124" s="1">
        <v>2989</v>
      </c>
      <c r="BB124" s="1">
        <v>1830</v>
      </c>
      <c r="BC124" s="1">
        <v>985</v>
      </c>
      <c r="BE124" s="1">
        <v>1351</v>
      </c>
      <c r="BF124" s="1">
        <v>121</v>
      </c>
      <c r="BG124" s="1">
        <v>2914</v>
      </c>
      <c r="BH124" s="1">
        <v>85</v>
      </c>
      <c r="BI124" s="1">
        <v>2788</v>
      </c>
      <c r="BJ124" s="1">
        <v>204</v>
      </c>
      <c r="BK124" s="1">
        <v>2924</v>
      </c>
      <c r="BL124" s="1">
        <v>75</v>
      </c>
      <c r="BM124" s="1">
        <v>2622</v>
      </c>
      <c r="BN124" s="1">
        <v>377</v>
      </c>
      <c r="BP124" s="1">
        <v>637</v>
      </c>
      <c r="BQ124" s="1">
        <v>460</v>
      </c>
      <c r="BR124" s="1">
        <v>253</v>
      </c>
      <c r="BS124" s="1">
        <v>256</v>
      </c>
      <c r="BT124" s="1">
        <v>47</v>
      </c>
      <c r="BU124" s="1">
        <v>84</v>
      </c>
      <c r="BV124" s="1">
        <v>63</v>
      </c>
    </row>
    <row r="125" spans="2:74" ht="15.75">
      <c r="B125" s="2" t="s">
        <v>290</v>
      </c>
      <c r="C125" s="2" t="s">
        <v>1</v>
      </c>
      <c r="D125" s="2">
        <v>6</v>
      </c>
      <c r="E125" s="2" t="s">
        <v>1</v>
      </c>
      <c r="F125" s="2" t="s">
        <v>1</v>
      </c>
      <c r="G125" s="2">
        <v>6</v>
      </c>
      <c r="H125" s="2">
        <v>6</v>
      </c>
      <c r="I125" s="2" t="s">
        <v>1</v>
      </c>
      <c r="J125" s="2" t="s">
        <v>1</v>
      </c>
      <c r="K125" s="2">
        <v>6</v>
      </c>
      <c r="L125" s="2">
        <v>6</v>
      </c>
      <c r="M125" s="2" t="s">
        <v>1</v>
      </c>
      <c r="N125" s="2">
        <v>6</v>
      </c>
      <c r="O125" s="2" t="s">
        <v>1</v>
      </c>
      <c r="P125" s="2">
        <v>1</v>
      </c>
      <c r="Q125" s="2">
        <v>1</v>
      </c>
      <c r="R125" s="2">
        <v>2</v>
      </c>
      <c r="S125" s="2">
        <v>1</v>
      </c>
      <c r="T125" s="2" t="s">
        <v>1</v>
      </c>
      <c r="U125" s="2">
        <v>2</v>
      </c>
      <c r="V125" s="2" t="s">
        <v>1</v>
      </c>
      <c r="W125" s="2" t="s">
        <v>1</v>
      </c>
      <c r="X125" s="2" t="s">
        <v>1</v>
      </c>
      <c r="Y125" s="2">
        <v>6</v>
      </c>
      <c r="Z125" s="2" t="s">
        <v>1</v>
      </c>
      <c r="AA125" s="2" t="s">
        <v>1</v>
      </c>
      <c r="AB125" s="2">
        <v>6</v>
      </c>
      <c r="AC125" s="2" t="s">
        <v>1</v>
      </c>
      <c r="AD125" s="2">
        <v>6</v>
      </c>
      <c r="AE125" s="2" t="s">
        <v>1</v>
      </c>
      <c r="AF125" s="2">
        <v>6</v>
      </c>
      <c r="AG125" s="2" t="s">
        <v>1</v>
      </c>
      <c r="AH125" s="2" t="s">
        <v>1</v>
      </c>
      <c r="AI125" s="2" t="s">
        <v>1</v>
      </c>
      <c r="AJ125" s="2" t="s">
        <v>1</v>
      </c>
      <c r="AK125" s="1" t="s">
        <v>1</v>
      </c>
      <c r="AL125" s="1" t="s">
        <v>1</v>
      </c>
      <c r="AM125" s="1" t="s">
        <v>1</v>
      </c>
      <c r="AN125" s="1" t="s">
        <v>1</v>
      </c>
      <c r="AO125" s="1">
        <v>6</v>
      </c>
      <c r="AP125" s="1" t="s">
        <v>1</v>
      </c>
      <c r="AQ125" s="1" t="s">
        <v>1</v>
      </c>
      <c r="AR125" s="1" t="s">
        <v>1</v>
      </c>
      <c r="AS125" s="1" t="s">
        <v>1</v>
      </c>
      <c r="AT125" s="1">
        <v>6</v>
      </c>
      <c r="AU125" s="1" t="s">
        <v>1</v>
      </c>
      <c r="AV125" s="1" t="s">
        <v>1</v>
      </c>
      <c r="AW125" s="1" t="s">
        <v>1</v>
      </c>
      <c r="AX125" s="1">
        <v>6</v>
      </c>
      <c r="AY125" s="1" t="s">
        <v>1</v>
      </c>
      <c r="AZ125" s="1" t="s">
        <v>1</v>
      </c>
      <c r="BA125" s="1">
        <v>6</v>
      </c>
      <c r="BB125" s="1">
        <v>6</v>
      </c>
      <c r="BC125" s="1" t="s">
        <v>1</v>
      </c>
      <c r="BE125" s="1">
        <v>3</v>
      </c>
      <c r="BF125" s="1">
        <v>1</v>
      </c>
      <c r="BG125" s="1">
        <v>6</v>
      </c>
      <c r="BH125" s="1" t="s">
        <v>1</v>
      </c>
      <c r="BI125" s="1">
        <v>6</v>
      </c>
      <c r="BJ125" s="1" t="s">
        <v>1</v>
      </c>
      <c r="BK125" s="1">
        <v>6</v>
      </c>
      <c r="BL125" s="1" t="s">
        <v>1</v>
      </c>
      <c r="BM125" s="1">
        <v>6</v>
      </c>
      <c r="BN125" s="1" t="s">
        <v>1</v>
      </c>
      <c r="BP125" s="1">
        <v>2</v>
      </c>
      <c r="BQ125" s="1">
        <v>1</v>
      </c>
      <c r="BR125" s="1">
        <v>1</v>
      </c>
      <c r="BS125" s="1">
        <v>1</v>
      </c>
      <c r="BT125" s="1" t="s">
        <v>1</v>
      </c>
      <c r="BU125" s="1" t="s">
        <v>1</v>
      </c>
      <c r="BV125" s="1" t="s">
        <v>1</v>
      </c>
    </row>
    <row r="126" spans="1:74" ht="15.75">
      <c r="A126" s="2" t="s">
        <v>17</v>
      </c>
      <c r="B126" s="2" t="s">
        <v>292</v>
      </c>
      <c r="C126" s="2">
        <v>1371</v>
      </c>
      <c r="D126" s="2">
        <v>3474</v>
      </c>
      <c r="E126" s="2">
        <v>4195</v>
      </c>
      <c r="F126" s="2">
        <v>2385</v>
      </c>
      <c r="G126" s="2">
        <v>6655</v>
      </c>
      <c r="H126" s="2">
        <v>7434</v>
      </c>
      <c r="I126" s="2">
        <v>1606</v>
      </c>
      <c r="J126" s="2">
        <v>4474</v>
      </c>
      <c r="K126" s="2">
        <v>4566</v>
      </c>
      <c r="L126" s="2">
        <v>7110</v>
      </c>
      <c r="M126" s="2">
        <v>1930</v>
      </c>
      <c r="N126" s="2">
        <v>7336</v>
      </c>
      <c r="O126" s="2">
        <v>1704</v>
      </c>
      <c r="P126" s="2">
        <v>1710</v>
      </c>
      <c r="Q126" s="2">
        <v>303</v>
      </c>
      <c r="R126" s="2">
        <v>5390</v>
      </c>
      <c r="S126" s="2">
        <v>418</v>
      </c>
      <c r="T126" s="2">
        <v>1319</v>
      </c>
      <c r="U126" s="2">
        <v>805</v>
      </c>
      <c r="V126" s="2">
        <v>29</v>
      </c>
      <c r="W126" s="2">
        <v>1691</v>
      </c>
      <c r="X126" s="2">
        <v>3487</v>
      </c>
      <c r="Y126" s="2">
        <v>3833</v>
      </c>
      <c r="Z126" s="2">
        <v>1470</v>
      </c>
      <c r="AA126" s="2">
        <v>4375</v>
      </c>
      <c r="AB126" s="2">
        <v>3092</v>
      </c>
      <c r="AC126" s="2">
        <v>77</v>
      </c>
      <c r="AD126" s="2">
        <v>8210</v>
      </c>
      <c r="AE126" s="2">
        <v>830</v>
      </c>
      <c r="AF126" s="2">
        <v>625</v>
      </c>
      <c r="AG126" s="2">
        <v>1557</v>
      </c>
      <c r="AH126" s="2">
        <v>2441</v>
      </c>
      <c r="AI126" s="2">
        <v>2604</v>
      </c>
      <c r="AJ126" s="2">
        <v>1813</v>
      </c>
      <c r="AK126" s="1">
        <v>8012</v>
      </c>
      <c r="AL126" s="1">
        <v>55</v>
      </c>
      <c r="AM126" s="1">
        <v>8</v>
      </c>
      <c r="AN126" s="1">
        <v>965</v>
      </c>
      <c r="AO126" s="1" t="s">
        <v>1</v>
      </c>
      <c r="AP126" s="1">
        <v>8342</v>
      </c>
      <c r="AQ126" s="1">
        <v>34</v>
      </c>
      <c r="AR126" s="1">
        <v>3</v>
      </c>
      <c r="AS126" s="1">
        <v>661</v>
      </c>
      <c r="AT126" s="1" t="s">
        <v>1</v>
      </c>
      <c r="AU126" s="1">
        <v>9040</v>
      </c>
      <c r="AV126" s="1" t="s">
        <v>1</v>
      </c>
      <c r="AW126" s="1" t="s">
        <v>1</v>
      </c>
      <c r="AX126" s="1" t="s">
        <v>1</v>
      </c>
      <c r="AY126" s="1" t="s">
        <v>1</v>
      </c>
      <c r="AZ126" s="1">
        <v>95</v>
      </c>
      <c r="BA126" s="1">
        <v>8945</v>
      </c>
      <c r="BB126" s="1">
        <v>5716</v>
      </c>
      <c r="BC126" s="1">
        <v>2339</v>
      </c>
      <c r="BE126" s="1">
        <v>3586</v>
      </c>
      <c r="BF126" s="1">
        <v>293</v>
      </c>
      <c r="BG126" s="1">
        <v>8793</v>
      </c>
      <c r="BH126" s="1">
        <v>247</v>
      </c>
      <c r="BI126" s="1">
        <v>8446</v>
      </c>
      <c r="BJ126" s="1">
        <v>563</v>
      </c>
      <c r="BK126" s="1">
        <v>8919</v>
      </c>
      <c r="BL126" s="1">
        <v>121</v>
      </c>
      <c r="BM126" s="1">
        <v>8133</v>
      </c>
      <c r="BN126" s="1">
        <v>907</v>
      </c>
      <c r="BP126" s="1">
        <v>1639</v>
      </c>
      <c r="BQ126" s="1">
        <v>1117</v>
      </c>
      <c r="BR126" s="1">
        <v>370</v>
      </c>
      <c r="BS126" s="1">
        <v>398</v>
      </c>
      <c r="BT126" s="1">
        <v>109</v>
      </c>
      <c r="BU126" s="1">
        <v>130</v>
      </c>
      <c r="BV126" s="1">
        <v>174</v>
      </c>
    </row>
    <row r="127" spans="2:74" ht="15.75">
      <c r="B127" s="2" t="s">
        <v>52</v>
      </c>
      <c r="C127" s="2">
        <v>27</v>
      </c>
      <c r="D127" s="2">
        <v>149</v>
      </c>
      <c r="E127" s="2">
        <v>221</v>
      </c>
      <c r="F127" s="2">
        <v>63</v>
      </c>
      <c r="G127" s="2">
        <v>334</v>
      </c>
      <c r="H127" s="2">
        <v>225</v>
      </c>
      <c r="I127" s="2">
        <v>172</v>
      </c>
      <c r="J127" s="2">
        <v>171</v>
      </c>
      <c r="K127" s="2">
        <v>226</v>
      </c>
      <c r="L127" s="2">
        <v>372</v>
      </c>
      <c r="M127" s="2">
        <v>25</v>
      </c>
      <c r="N127" s="2">
        <v>305</v>
      </c>
      <c r="O127" s="2">
        <v>92</v>
      </c>
      <c r="P127" s="2">
        <v>84</v>
      </c>
      <c r="Q127" s="2">
        <v>22</v>
      </c>
      <c r="R127" s="2">
        <v>217</v>
      </c>
      <c r="S127" s="2">
        <v>22</v>
      </c>
      <c r="T127" s="2">
        <v>74</v>
      </c>
      <c r="U127" s="2">
        <v>35</v>
      </c>
      <c r="V127" s="2" t="s">
        <v>1</v>
      </c>
      <c r="W127" s="2">
        <v>32</v>
      </c>
      <c r="X127" s="2">
        <v>138</v>
      </c>
      <c r="Y127" s="2">
        <v>227</v>
      </c>
      <c r="Z127" s="2">
        <v>81</v>
      </c>
      <c r="AA127" s="2">
        <v>213</v>
      </c>
      <c r="AB127" s="2">
        <v>103</v>
      </c>
      <c r="AC127" s="2" t="s">
        <v>1</v>
      </c>
      <c r="AD127" s="2">
        <v>378</v>
      </c>
      <c r="AE127" s="2">
        <v>19</v>
      </c>
      <c r="AF127" s="2">
        <v>73</v>
      </c>
      <c r="AG127" s="2">
        <v>103</v>
      </c>
      <c r="AH127" s="2">
        <v>83</v>
      </c>
      <c r="AI127" s="2">
        <v>105</v>
      </c>
      <c r="AJ127" s="2">
        <v>33</v>
      </c>
      <c r="AK127" s="1">
        <v>222</v>
      </c>
      <c r="AL127" s="1">
        <v>53</v>
      </c>
      <c r="AM127" s="1">
        <v>45</v>
      </c>
      <c r="AN127" s="1">
        <v>77</v>
      </c>
      <c r="AO127" s="1" t="s">
        <v>1</v>
      </c>
      <c r="AP127" s="1">
        <v>236</v>
      </c>
      <c r="AQ127" s="1">
        <v>49</v>
      </c>
      <c r="AR127" s="1">
        <v>41</v>
      </c>
      <c r="AS127" s="1">
        <v>71</v>
      </c>
      <c r="AT127" s="1" t="s">
        <v>1</v>
      </c>
      <c r="AU127" s="1" t="s">
        <v>1</v>
      </c>
      <c r="AV127" s="1">
        <v>397</v>
      </c>
      <c r="AW127" s="1" t="s">
        <v>1</v>
      </c>
      <c r="AX127" s="1" t="s">
        <v>1</v>
      </c>
      <c r="AY127" s="1" t="s">
        <v>1</v>
      </c>
      <c r="AZ127" s="1">
        <v>1</v>
      </c>
      <c r="BA127" s="1">
        <v>396</v>
      </c>
      <c r="BB127" s="1">
        <v>271</v>
      </c>
      <c r="BC127" s="1">
        <v>98</v>
      </c>
      <c r="BE127" s="1">
        <v>154</v>
      </c>
      <c r="BF127" s="1">
        <v>20</v>
      </c>
      <c r="BG127" s="1">
        <v>387</v>
      </c>
      <c r="BH127" s="1">
        <v>10</v>
      </c>
      <c r="BI127" s="1">
        <v>364</v>
      </c>
      <c r="BJ127" s="1">
        <v>33</v>
      </c>
      <c r="BK127" s="1">
        <v>384</v>
      </c>
      <c r="BL127" s="1">
        <v>13</v>
      </c>
      <c r="BM127" s="1">
        <v>349</v>
      </c>
      <c r="BN127" s="1">
        <v>48</v>
      </c>
      <c r="BP127" s="1">
        <v>97</v>
      </c>
      <c r="BQ127" s="1">
        <v>55</v>
      </c>
      <c r="BR127" s="1">
        <v>27</v>
      </c>
      <c r="BS127" s="1">
        <v>25</v>
      </c>
      <c r="BT127" s="1">
        <v>7</v>
      </c>
      <c r="BU127" s="1">
        <v>9</v>
      </c>
      <c r="BV127" s="1">
        <v>11</v>
      </c>
    </row>
    <row r="128" spans="2:74" ht="15.75">
      <c r="B128" s="2" t="s">
        <v>53</v>
      </c>
      <c r="C128" s="2" t="s">
        <v>1</v>
      </c>
      <c r="D128" s="2">
        <v>10</v>
      </c>
      <c r="E128" s="2">
        <v>5</v>
      </c>
      <c r="F128" s="2" t="s">
        <v>1</v>
      </c>
      <c r="G128" s="2">
        <v>15</v>
      </c>
      <c r="H128" s="2">
        <v>6</v>
      </c>
      <c r="I128" s="2">
        <v>9</v>
      </c>
      <c r="J128" s="2" t="s">
        <v>1</v>
      </c>
      <c r="K128" s="2">
        <v>15</v>
      </c>
      <c r="L128" s="2">
        <v>10</v>
      </c>
      <c r="M128" s="2">
        <v>5</v>
      </c>
      <c r="N128" s="2">
        <v>1</v>
      </c>
      <c r="O128" s="2">
        <v>14</v>
      </c>
      <c r="P128" s="2">
        <v>2</v>
      </c>
      <c r="Q128" s="2" t="s">
        <v>1</v>
      </c>
      <c r="R128" s="2">
        <v>9</v>
      </c>
      <c r="S128" s="2">
        <v>2</v>
      </c>
      <c r="T128" s="2">
        <v>1</v>
      </c>
      <c r="U128" s="2">
        <v>1</v>
      </c>
      <c r="V128" s="2" t="s">
        <v>1</v>
      </c>
      <c r="W128" s="2">
        <v>1</v>
      </c>
      <c r="X128" s="2" t="s">
        <v>1</v>
      </c>
      <c r="Y128" s="2">
        <v>14</v>
      </c>
      <c r="Z128" s="2" t="s">
        <v>1</v>
      </c>
      <c r="AA128" s="2">
        <v>9</v>
      </c>
      <c r="AB128" s="2">
        <v>6</v>
      </c>
      <c r="AC128" s="2" t="s">
        <v>1</v>
      </c>
      <c r="AD128" s="2">
        <v>15</v>
      </c>
      <c r="AE128" s="2" t="s">
        <v>1</v>
      </c>
      <c r="AF128" s="2">
        <v>15</v>
      </c>
      <c r="AG128" s="2" t="s">
        <v>1</v>
      </c>
      <c r="AH128" s="2" t="s">
        <v>1</v>
      </c>
      <c r="AI128" s="2" t="s">
        <v>1</v>
      </c>
      <c r="AJ128" s="2" t="s">
        <v>1</v>
      </c>
      <c r="AK128" s="1" t="s">
        <v>1</v>
      </c>
      <c r="AL128" s="1">
        <v>1</v>
      </c>
      <c r="AM128" s="1">
        <v>9</v>
      </c>
      <c r="AN128" s="1">
        <v>5</v>
      </c>
      <c r="AO128" s="1" t="s">
        <v>1</v>
      </c>
      <c r="AP128" s="1" t="s">
        <v>1</v>
      </c>
      <c r="AQ128" s="1">
        <v>1</v>
      </c>
      <c r="AR128" s="1">
        <v>9</v>
      </c>
      <c r="AS128" s="1">
        <v>5</v>
      </c>
      <c r="AT128" s="1" t="s">
        <v>1</v>
      </c>
      <c r="AU128" s="1" t="s">
        <v>1</v>
      </c>
      <c r="AV128" s="1" t="s">
        <v>1</v>
      </c>
      <c r="AW128" s="1">
        <v>15</v>
      </c>
      <c r="AX128" s="1" t="s">
        <v>1</v>
      </c>
      <c r="AY128" s="1" t="s">
        <v>1</v>
      </c>
      <c r="AZ128" s="1" t="s">
        <v>1</v>
      </c>
      <c r="BA128" s="1">
        <v>15</v>
      </c>
      <c r="BB128" s="1">
        <v>10</v>
      </c>
      <c r="BC128" s="1">
        <v>5</v>
      </c>
      <c r="BE128" s="1">
        <v>5</v>
      </c>
      <c r="BF128" s="1" t="s">
        <v>1</v>
      </c>
      <c r="BG128" s="1">
        <v>15</v>
      </c>
      <c r="BH128" s="1" t="s">
        <v>1</v>
      </c>
      <c r="BI128" s="1">
        <v>14</v>
      </c>
      <c r="BJ128" s="1">
        <v>1</v>
      </c>
      <c r="BK128" s="1">
        <v>6</v>
      </c>
      <c r="BL128" s="1">
        <v>9</v>
      </c>
      <c r="BM128" s="1">
        <v>15</v>
      </c>
      <c r="BN128" s="1" t="s">
        <v>1</v>
      </c>
      <c r="BP128" s="1">
        <v>2</v>
      </c>
      <c r="BQ128" s="1">
        <v>1</v>
      </c>
      <c r="BR128" s="1">
        <v>1</v>
      </c>
      <c r="BS128" s="1" t="s">
        <v>1</v>
      </c>
      <c r="BT128" s="1" t="s">
        <v>1</v>
      </c>
      <c r="BU128" s="1">
        <v>1</v>
      </c>
      <c r="BV128" s="1" t="s">
        <v>1</v>
      </c>
    </row>
    <row r="129" spans="2:74" ht="15.75">
      <c r="B129" s="2" t="s">
        <v>293</v>
      </c>
      <c r="C129" s="2">
        <v>4275</v>
      </c>
      <c r="D129" s="2">
        <v>917</v>
      </c>
      <c r="E129" s="2">
        <v>1508</v>
      </c>
      <c r="F129" s="2">
        <v>572</v>
      </c>
      <c r="G129" s="2">
        <v>6128</v>
      </c>
      <c r="H129" s="2">
        <v>2909</v>
      </c>
      <c r="I129" s="2">
        <v>3791</v>
      </c>
      <c r="J129" s="2">
        <v>2104</v>
      </c>
      <c r="K129" s="2">
        <v>4596</v>
      </c>
      <c r="L129" s="2">
        <v>4368</v>
      </c>
      <c r="M129" s="2">
        <v>2332</v>
      </c>
      <c r="N129" s="2">
        <v>4108</v>
      </c>
      <c r="O129" s="2">
        <v>2592</v>
      </c>
      <c r="P129" s="2">
        <v>1349</v>
      </c>
      <c r="Q129" s="2">
        <v>459</v>
      </c>
      <c r="R129" s="2">
        <v>2856</v>
      </c>
      <c r="S129" s="2">
        <v>969</v>
      </c>
      <c r="T129" s="2">
        <v>954</v>
      </c>
      <c r="U129" s="2">
        <v>979</v>
      </c>
      <c r="V129" s="2">
        <v>18</v>
      </c>
      <c r="W129" s="2">
        <v>642</v>
      </c>
      <c r="X129" s="2">
        <v>1832</v>
      </c>
      <c r="Y129" s="2">
        <v>4208</v>
      </c>
      <c r="Z129" s="2">
        <v>2445</v>
      </c>
      <c r="AA129" s="2">
        <v>3251</v>
      </c>
      <c r="AB129" s="2">
        <v>875</v>
      </c>
      <c r="AC129" s="2">
        <v>113</v>
      </c>
      <c r="AD129" s="2">
        <v>6453</v>
      </c>
      <c r="AE129" s="2">
        <v>247</v>
      </c>
      <c r="AF129" s="2">
        <v>3078</v>
      </c>
      <c r="AG129" s="2">
        <v>2034</v>
      </c>
      <c r="AH129" s="2">
        <v>1068</v>
      </c>
      <c r="AI129" s="2">
        <v>342</v>
      </c>
      <c r="AJ129" s="2">
        <v>178</v>
      </c>
      <c r="AK129" s="1">
        <v>521</v>
      </c>
      <c r="AL129" s="1">
        <v>2040</v>
      </c>
      <c r="AM129" s="1">
        <v>1811</v>
      </c>
      <c r="AN129" s="1">
        <v>2317</v>
      </c>
      <c r="AO129" s="1">
        <v>11</v>
      </c>
      <c r="AP129" s="1">
        <v>654</v>
      </c>
      <c r="AQ129" s="1">
        <v>1967</v>
      </c>
      <c r="AR129" s="1">
        <v>1841</v>
      </c>
      <c r="AS129" s="1">
        <v>2232</v>
      </c>
      <c r="AT129" s="1">
        <v>6</v>
      </c>
      <c r="AU129" s="1" t="s">
        <v>1</v>
      </c>
      <c r="AV129" s="1" t="s">
        <v>1</v>
      </c>
      <c r="AW129" s="1" t="s">
        <v>1</v>
      </c>
      <c r="AX129" s="1">
        <v>6700</v>
      </c>
      <c r="AY129" s="1" t="s">
        <v>1</v>
      </c>
      <c r="AZ129" s="1">
        <v>51</v>
      </c>
      <c r="BA129" s="1">
        <v>6649</v>
      </c>
      <c r="BB129" s="1">
        <v>4255</v>
      </c>
      <c r="BC129" s="1">
        <v>2006</v>
      </c>
      <c r="BE129" s="1">
        <v>2963</v>
      </c>
      <c r="BF129" s="1">
        <v>297</v>
      </c>
      <c r="BG129" s="1">
        <v>6551</v>
      </c>
      <c r="BH129" s="1">
        <v>149</v>
      </c>
      <c r="BI129" s="1">
        <v>6211</v>
      </c>
      <c r="BJ129" s="1">
        <v>465</v>
      </c>
      <c r="BK129" s="1">
        <v>6530</v>
      </c>
      <c r="BL129" s="1">
        <v>170</v>
      </c>
      <c r="BM129" s="1">
        <v>5941</v>
      </c>
      <c r="BN129" s="1">
        <v>759</v>
      </c>
      <c r="BP129" s="1">
        <v>1540</v>
      </c>
      <c r="BQ129" s="1">
        <v>971</v>
      </c>
      <c r="BR129" s="1">
        <v>481</v>
      </c>
      <c r="BS129" s="1">
        <v>402</v>
      </c>
      <c r="BT129" s="1">
        <v>46</v>
      </c>
      <c r="BU129" s="1">
        <v>158</v>
      </c>
      <c r="BV129" s="1">
        <v>122</v>
      </c>
    </row>
    <row r="130" spans="2:74" ht="15.75">
      <c r="B130" s="2" t="s">
        <v>294</v>
      </c>
      <c r="C130" s="2">
        <v>60</v>
      </c>
      <c r="D130" s="2">
        <v>46</v>
      </c>
      <c r="E130" s="2">
        <v>5</v>
      </c>
      <c r="F130" s="2">
        <v>12</v>
      </c>
      <c r="G130" s="2">
        <v>99</v>
      </c>
      <c r="H130" s="2">
        <v>26</v>
      </c>
      <c r="I130" s="2">
        <v>85</v>
      </c>
      <c r="J130" s="2">
        <v>46</v>
      </c>
      <c r="K130" s="2">
        <v>65</v>
      </c>
      <c r="L130" s="2">
        <v>81</v>
      </c>
      <c r="M130" s="2">
        <v>30</v>
      </c>
      <c r="N130" s="2">
        <v>68</v>
      </c>
      <c r="O130" s="2">
        <v>43</v>
      </c>
      <c r="P130" s="2">
        <v>28</v>
      </c>
      <c r="Q130" s="2">
        <v>5</v>
      </c>
      <c r="R130" s="2">
        <v>51</v>
      </c>
      <c r="S130" s="2">
        <v>7</v>
      </c>
      <c r="T130" s="2">
        <v>17</v>
      </c>
      <c r="U130" s="2">
        <v>19</v>
      </c>
      <c r="V130" s="2">
        <v>1</v>
      </c>
      <c r="W130" s="2">
        <v>12</v>
      </c>
      <c r="X130" s="2">
        <v>28</v>
      </c>
      <c r="Y130" s="2">
        <v>70</v>
      </c>
      <c r="Z130" s="2">
        <v>41</v>
      </c>
      <c r="AA130" s="2">
        <v>43</v>
      </c>
      <c r="AB130" s="2">
        <v>27</v>
      </c>
      <c r="AC130" s="2" t="s">
        <v>1</v>
      </c>
      <c r="AD130" s="2">
        <v>107</v>
      </c>
      <c r="AE130" s="2">
        <v>4</v>
      </c>
      <c r="AF130" s="2">
        <v>48</v>
      </c>
      <c r="AG130" s="2">
        <v>46</v>
      </c>
      <c r="AH130" s="2">
        <v>5</v>
      </c>
      <c r="AI130" s="2">
        <v>6</v>
      </c>
      <c r="AJ130" s="2">
        <v>6</v>
      </c>
      <c r="AK130" s="1">
        <v>4</v>
      </c>
      <c r="AL130" s="1">
        <v>27</v>
      </c>
      <c r="AM130" s="1">
        <v>41</v>
      </c>
      <c r="AN130" s="1">
        <v>39</v>
      </c>
      <c r="AO130" s="1" t="s">
        <v>1</v>
      </c>
      <c r="AP130" s="1">
        <v>13</v>
      </c>
      <c r="AQ130" s="1">
        <v>33</v>
      </c>
      <c r="AR130" s="1">
        <v>35</v>
      </c>
      <c r="AS130" s="1">
        <v>30</v>
      </c>
      <c r="AT130" s="1" t="s">
        <v>1</v>
      </c>
      <c r="AU130" s="1" t="s">
        <v>1</v>
      </c>
      <c r="AV130" s="1" t="s">
        <v>1</v>
      </c>
      <c r="AW130" s="1" t="s">
        <v>1</v>
      </c>
      <c r="AX130" s="1" t="s">
        <v>1</v>
      </c>
      <c r="AY130" s="1">
        <v>111</v>
      </c>
      <c r="AZ130" s="1">
        <v>1</v>
      </c>
      <c r="BA130" s="1">
        <v>110</v>
      </c>
      <c r="BB130" s="1">
        <v>95</v>
      </c>
      <c r="BC130" s="1">
        <v>5</v>
      </c>
      <c r="BE130" s="1">
        <v>53</v>
      </c>
      <c r="BF130" s="1">
        <v>3</v>
      </c>
      <c r="BG130" s="1">
        <v>104</v>
      </c>
      <c r="BH130" s="1">
        <v>7</v>
      </c>
      <c r="BI130" s="1">
        <v>107</v>
      </c>
      <c r="BJ130" s="1">
        <v>4</v>
      </c>
      <c r="BK130" s="1">
        <v>111</v>
      </c>
      <c r="BL130" s="1" t="s">
        <v>1</v>
      </c>
      <c r="BM130" s="1">
        <v>101</v>
      </c>
      <c r="BN130" s="1">
        <v>10</v>
      </c>
      <c r="BP130" s="1">
        <v>33</v>
      </c>
      <c r="BQ130" s="1">
        <v>17</v>
      </c>
      <c r="BR130" s="1">
        <v>5</v>
      </c>
      <c r="BS130" s="1">
        <v>5</v>
      </c>
      <c r="BT130" s="1" t="s">
        <v>1</v>
      </c>
      <c r="BU130" s="1">
        <v>1</v>
      </c>
      <c r="BV130" s="1" t="s">
        <v>1</v>
      </c>
    </row>
    <row r="131" spans="1:74" ht="15.75">
      <c r="A131" s="2" t="s">
        <v>67</v>
      </c>
      <c r="B131" s="2" t="s">
        <v>54</v>
      </c>
      <c r="C131" s="2">
        <v>43</v>
      </c>
      <c r="D131" s="2">
        <v>58</v>
      </c>
      <c r="E131" s="2">
        <v>47</v>
      </c>
      <c r="F131" s="2">
        <v>11</v>
      </c>
      <c r="G131" s="2">
        <v>137</v>
      </c>
      <c r="H131" s="2">
        <v>114</v>
      </c>
      <c r="I131" s="2">
        <v>34</v>
      </c>
      <c r="J131" s="2">
        <v>78</v>
      </c>
      <c r="K131" s="2">
        <v>70</v>
      </c>
      <c r="L131" s="2">
        <v>112</v>
      </c>
      <c r="M131" s="2">
        <v>36</v>
      </c>
      <c r="N131" s="2">
        <v>101</v>
      </c>
      <c r="O131" s="2">
        <v>47</v>
      </c>
      <c r="P131" s="2">
        <v>5</v>
      </c>
      <c r="Q131" s="2">
        <v>2</v>
      </c>
      <c r="R131" s="2">
        <v>123</v>
      </c>
      <c r="S131" s="2">
        <v>9</v>
      </c>
      <c r="T131" s="2">
        <v>6</v>
      </c>
      <c r="U131" s="2">
        <v>4</v>
      </c>
      <c r="V131" s="2">
        <v>15</v>
      </c>
      <c r="W131" s="2">
        <v>80</v>
      </c>
      <c r="X131" s="2">
        <v>39</v>
      </c>
      <c r="Y131" s="2">
        <v>14</v>
      </c>
      <c r="Z131" s="2">
        <v>72</v>
      </c>
      <c r="AA131" s="2">
        <v>70</v>
      </c>
      <c r="AB131" s="2">
        <v>6</v>
      </c>
      <c r="AC131" s="2" t="s">
        <v>1</v>
      </c>
      <c r="AD131" s="2">
        <v>99</v>
      </c>
      <c r="AE131" s="2">
        <v>49</v>
      </c>
      <c r="AF131" s="2">
        <v>14</v>
      </c>
      <c r="AG131" s="2">
        <v>38</v>
      </c>
      <c r="AH131" s="2">
        <v>36</v>
      </c>
      <c r="AI131" s="2">
        <v>46</v>
      </c>
      <c r="AJ131" s="2">
        <v>14</v>
      </c>
      <c r="AK131" s="1">
        <v>89</v>
      </c>
      <c r="AL131" s="1">
        <v>21</v>
      </c>
      <c r="AM131" s="1">
        <v>25</v>
      </c>
      <c r="AN131" s="1">
        <v>13</v>
      </c>
      <c r="AO131" s="1" t="s">
        <v>1</v>
      </c>
      <c r="AP131" s="1">
        <v>92</v>
      </c>
      <c r="AQ131" s="1">
        <v>18</v>
      </c>
      <c r="AR131" s="1">
        <v>28</v>
      </c>
      <c r="AS131" s="1">
        <v>10</v>
      </c>
      <c r="AT131" s="1" t="s">
        <v>1</v>
      </c>
      <c r="AU131" s="1">
        <v>95</v>
      </c>
      <c r="AV131" s="1">
        <v>1</v>
      </c>
      <c r="AW131" s="1" t="s">
        <v>1</v>
      </c>
      <c r="AX131" s="1">
        <v>51</v>
      </c>
      <c r="AY131" s="1">
        <v>1</v>
      </c>
      <c r="AZ131" s="1">
        <v>148</v>
      </c>
      <c r="BA131" s="1" t="s">
        <v>1</v>
      </c>
      <c r="BB131" s="1">
        <v>93</v>
      </c>
      <c r="BC131" s="1">
        <v>30</v>
      </c>
      <c r="BE131" s="1">
        <v>30</v>
      </c>
      <c r="BF131" s="1">
        <v>5</v>
      </c>
      <c r="BG131" s="1">
        <v>93</v>
      </c>
      <c r="BH131" s="1">
        <v>55</v>
      </c>
      <c r="BI131" s="1">
        <v>107</v>
      </c>
      <c r="BJ131" s="1">
        <v>41</v>
      </c>
      <c r="BK131" s="1">
        <v>140</v>
      </c>
      <c r="BL131" s="1">
        <v>8</v>
      </c>
      <c r="BM131" s="1">
        <v>114</v>
      </c>
      <c r="BN131" s="1">
        <v>34</v>
      </c>
      <c r="BP131" s="1">
        <v>9</v>
      </c>
      <c r="BQ131" s="1">
        <v>5</v>
      </c>
      <c r="BR131" s="1">
        <v>3</v>
      </c>
      <c r="BS131" s="1">
        <v>2</v>
      </c>
      <c r="BT131" s="1" t="s">
        <v>1</v>
      </c>
      <c r="BU131" s="1" t="s">
        <v>1</v>
      </c>
      <c r="BV131" s="1" t="s">
        <v>1</v>
      </c>
    </row>
    <row r="132" spans="2:74" ht="15.75">
      <c r="B132" s="2" t="s">
        <v>55</v>
      </c>
      <c r="C132" s="2">
        <v>5690</v>
      </c>
      <c r="D132" s="2">
        <v>4538</v>
      </c>
      <c r="E132" s="2">
        <v>5887</v>
      </c>
      <c r="F132" s="2">
        <v>3021</v>
      </c>
      <c r="G132" s="2">
        <v>13094</v>
      </c>
      <c r="H132" s="2">
        <v>10486</v>
      </c>
      <c r="I132" s="2">
        <v>5629</v>
      </c>
      <c r="J132" s="2">
        <v>6717</v>
      </c>
      <c r="K132" s="2">
        <v>9398</v>
      </c>
      <c r="L132" s="2">
        <v>11829</v>
      </c>
      <c r="M132" s="2">
        <v>4286</v>
      </c>
      <c r="N132" s="2">
        <v>11717</v>
      </c>
      <c r="O132" s="2">
        <v>4398</v>
      </c>
      <c r="P132" s="2">
        <v>3168</v>
      </c>
      <c r="Q132" s="2">
        <v>787</v>
      </c>
      <c r="R132" s="2">
        <v>8400</v>
      </c>
      <c r="S132" s="2">
        <v>1409</v>
      </c>
      <c r="T132" s="2">
        <v>2359</v>
      </c>
      <c r="U132" s="2">
        <v>1835</v>
      </c>
      <c r="V132" s="2">
        <v>33</v>
      </c>
      <c r="W132" s="2">
        <v>2298</v>
      </c>
      <c r="X132" s="2">
        <v>5446</v>
      </c>
      <c r="Y132" s="2">
        <v>8338</v>
      </c>
      <c r="Z132" s="2">
        <v>3965</v>
      </c>
      <c r="AA132" s="2">
        <v>7821</v>
      </c>
      <c r="AB132" s="2">
        <v>4097</v>
      </c>
      <c r="AC132" s="2">
        <v>190</v>
      </c>
      <c r="AD132" s="2">
        <v>15064</v>
      </c>
      <c r="AE132" s="2">
        <v>1051</v>
      </c>
      <c r="AF132" s="2">
        <v>3825</v>
      </c>
      <c r="AG132" s="2">
        <v>3702</v>
      </c>
      <c r="AH132" s="2">
        <v>3561</v>
      </c>
      <c r="AI132" s="2">
        <v>3011</v>
      </c>
      <c r="AJ132" s="2">
        <v>2016</v>
      </c>
      <c r="AK132" s="1">
        <v>8670</v>
      </c>
      <c r="AL132" s="1">
        <v>2155</v>
      </c>
      <c r="AM132" s="1">
        <v>1889</v>
      </c>
      <c r="AN132" s="1">
        <v>3390</v>
      </c>
      <c r="AO132" s="1">
        <v>11</v>
      </c>
      <c r="AP132" s="1">
        <v>9153</v>
      </c>
      <c r="AQ132" s="1">
        <v>2066</v>
      </c>
      <c r="AR132" s="1">
        <v>1901</v>
      </c>
      <c r="AS132" s="1">
        <v>2989</v>
      </c>
      <c r="AT132" s="1">
        <v>6</v>
      </c>
      <c r="AU132" s="1">
        <v>8945</v>
      </c>
      <c r="AV132" s="1">
        <v>396</v>
      </c>
      <c r="AW132" s="1">
        <v>15</v>
      </c>
      <c r="AX132" s="1">
        <v>6649</v>
      </c>
      <c r="AY132" s="1">
        <v>110</v>
      </c>
      <c r="AZ132" s="1" t="s">
        <v>1</v>
      </c>
      <c r="BA132" s="1">
        <v>16115</v>
      </c>
      <c r="BB132" s="1">
        <v>10254</v>
      </c>
      <c r="BC132" s="1">
        <v>4423</v>
      </c>
      <c r="BE132" s="1">
        <v>6731</v>
      </c>
      <c r="BF132" s="1">
        <v>608</v>
      </c>
      <c r="BG132" s="1">
        <v>15757</v>
      </c>
      <c r="BH132" s="1">
        <v>358</v>
      </c>
      <c r="BI132" s="1">
        <v>15035</v>
      </c>
      <c r="BJ132" s="1">
        <v>1025</v>
      </c>
      <c r="BK132" s="1">
        <v>15810</v>
      </c>
      <c r="BL132" s="1">
        <v>305</v>
      </c>
      <c r="BM132" s="1">
        <v>14425</v>
      </c>
      <c r="BN132" s="1">
        <v>1690</v>
      </c>
      <c r="BP132" s="1">
        <v>3302</v>
      </c>
      <c r="BQ132" s="1">
        <v>2156</v>
      </c>
      <c r="BR132" s="1">
        <v>881</v>
      </c>
      <c r="BS132" s="1">
        <v>828</v>
      </c>
      <c r="BT132" s="1">
        <v>162</v>
      </c>
      <c r="BU132" s="1">
        <v>299</v>
      </c>
      <c r="BV132" s="1">
        <v>307</v>
      </c>
    </row>
    <row r="133" spans="1:74" ht="15.75">
      <c r="A133" s="2" t="s">
        <v>19</v>
      </c>
      <c r="B133" s="2" t="s">
        <v>54</v>
      </c>
      <c r="C133" s="2">
        <v>3714</v>
      </c>
      <c r="D133" s="2">
        <v>3190</v>
      </c>
      <c r="E133" s="2">
        <v>3443</v>
      </c>
      <c r="F133" s="2">
        <v>2085</v>
      </c>
      <c r="G133" s="2">
        <v>8262</v>
      </c>
      <c r="H133" s="2">
        <v>6683</v>
      </c>
      <c r="I133" s="2">
        <v>3664</v>
      </c>
      <c r="J133" s="2">
        <v>4375</v>
      </c>
      <c r="K133" s="2">
        <v>5972</v>
      </c>
      <c r="L133" s="2">
        <v>7686</v>
      </c>
      <c r="M133" s="2">
        <v>2661</v>
      </c>
      <c r="N133" s="2">
        <v>7440</v>
      </c>
      <c r="O133" s="2">
        <v>2907</v>
      </c>
      <c r="P133" s="2">
        <v>1757</v>
      </c>
      <c r="Q133" s="2">
        <v>474</v>
      </c>
      <c r="R133" s="2">
        <v>5466</v>
      </c>
      <c r="S133" s="2">
        <v>926</v>
      </c>
      <c r="T133" s="2">
        <v>1305</v>
      </c>
      <c r="U133" s="2">
        <v>1056</v>
      </c>
      <c r="V133" s="2">
        <v>26</v>
      </c>
      <c r="W133" s="2">
        <v>1354</v>
      </c>
      <c r="X133" s="2">
        <v>3711</v>
      </c>
      <c r="Y133" s="2">
        <v>5256</v>
      </c>
      <c r="Z133" s="2">
        <v>2595</v>
      </c>
      <c r="AA133" s="2">
        <v>4925</v>
      </c>
      <c r="AB133" s="2">
        <v>2686</v>
      </c>
      <c r="AC133" s="2">
        <v>110</v>
      </c>
      <c r="AD133" s="2">
        <v>9680</v>
      </c>
      <c r="AE133" s="2">
        <v>667</v>
      </c>
      <c r="AF133" s="2">
        <v>2493</v>
      </c>
      <c r="AG133" s="2">
        <v>2286</v>
      </c>
      <c r="AH133" s="2">
        <v>2178</v>
      </c>
      <c r="AI133" s="2">
        <v>1928</v>
      </c>
      <c r="AJ133" s="2">
        <v>1462</v>
      </c>
      <c r="AK133" s="1">
        <v>5551</v>
      </c>
      <c r="AL133" s="1">
        <v>1437</v>
      </c>
      <c r="AM133" s="1">
        <v>1230</v>
      </c>
      <c r="AN133" s="1">
        <v>2118</v>
      </c>
      <c r="AO133" s="1">
        <v>11</v>
      </c>
      <c r="AP133" s="1">
        <v>5908</v>
      </c>
      <c r="AQ133" s="1">
        <v>1369</v>
      </c>
      <c r="AR133" s="1">
        <v>1234</v>
      </c>
      <c r="AS133" s="1">
        <v>1830</v>
      </c>
      <c r="AT133" s="1">
        <v>6</v>
      </c>
      <c r="AU133" s="1">
        <v>5716</v>
      </c>
      <c r="AV133" s="1">
        <v>271</v>
      </c>
      <c r="AW133" s="1">
        <v>10</v>
      </c>
      <c r="AX133" s="1">
        <v>4255</v>
      </c>
      <c r="AY133" s="1">
        <v>95</v>
      </c>
      <c r="AZ133" s="1">
        <v>93</v>
      </c>
      <c r="BA133" s="1">
        <v>10254</v>
      </c>
      <c r="BB133" s="1">
        <v>10347</v>
      </c>
      <c r="BC133" s="1" t="s">
        <v>1</v>
      </c>
      <c r="BE133" s="1">
        <v>4563</v>
      </c>
      <c r="BF133" s="1">
        <v>396</v>
      </c>
      <c r="BG133" s="1">
        <v>10100</v>
      </c>
      <c r="BH133" s="1">
        <v>247</v>
      </c>
      <c r="BI133" s="1">
        <v>9660</v>
      </c>
      <c r="BJ133" s="1">
        <v>663</v>
      </c>
      <c r="BK133" s="1">
        <v>10148</v>
      </c>
      <c r="BL133" s="1">
        <v>199</v>
      </c>
      <c r="BM133" s="1">
        <v>9246</v>
      </c>
      <c r="BN133" s="1">
        <v>1101</v>
      </c>
      <c r="BP133" s="1">
        <v>1903</v>
      </c>
      <c r="BQ133" s="1">
        <v>1187</v>
      </c>
      <c r="BR133" s="1">
        <v>501</v>
      </c>
      <c r="BS133" s="1">
        <v>467</v>
      </c>
      <c r="BT133" s="1">
        <v>89</v>
      </c>
      <c r="BU133" s="1">
        <v>161</v>
      </c>
      <c r="BV133" s="1">
        <v>169</v>
      </c>
    </row>
    <row r="134" spans="2:74" ht="15.75">
      <c r="B134" s="2" t="s">
        <v>55</v>
      </c>
      <c r="C134" s="2">
        <v>1560</v>
      </c>
      <c r="D134" s="2">
        <v>880</v>
      </c>
      <c r="E134" s="2">
        <v>2013</v>
      </c>
      <c r="F134" s="2">
        <v>577</v>
      </c>
      <c r="G134" s="2">
        <v>3876</v>
      </c>
      <c r="H134" s="2">
        <v>2734</v>
      </c>
      <c r="I134" s="2">
        <v>1719</v>
      </c>
      <c r="J134" s="2">
        <v>1693</v>
      </c>
      <c r="K134" s="2">
        <v>2760</v>
      </c>
      <c r="L134" s="2">
        <v>3094</v>
      </c>
      <c r="M134" s="2">
        <v>1359</v>
      </c>
      <c r="N134" s="2">
        <v>3139</v>
      </c>
      <c r="O134" s="2">
        <v>1314</v>
      </c>
      <c r="P134" s="2">
        <v>609</v>
      </c>
      <c r="Q134" s="2">
        <v>191</v>
      </c>
      <c r="R134" s="2">
        <v>2640</v>
      </c>
      <c r="S134" s="2">
        <v>451</v>
      </c>
      <c r="T134" s="2">
        <v>469</v>
      </c>
      <c r="U134" s="2">
        <v>369</v>
      </c>
      <c r="V134" s="2">
        <v>5</v>
      </c>
      <c r="W134" s="2">
        <v>303</v>
      </c>
      <c r="X134" s="2">
        <v>1311</v>
      </c>
      <c r="Y134" s="2">
        <v>2834</v>
      </c>
      <c r="Z134" s="2">
        <v>1075</v>
      </c>
      <c r="AA134" s="2">
        <v>2315</v>
      </c>
      <c r="AB134" s="2">
        <v>980</v>
      </c>
      <c r="AC134" s="2">
        <v>73</v>
      </c>
      <c r="AD134" s="2">
        <v>4200</v>
      </c>
      <c r="AE134" s="2">
        <v>253</v>
      </c>
      <c r="AF134" s="2">
        <v>1018</v>
      </c>
      <c r="AG134" s="2">
        <v>1213</v>
      </c>
      <c r="AH134" s="2">
        <v>1124</v>
      </c>
      <c r="AI134" s="2">
        <v>828</v>
      </c>
      <c r="AJ134" s="2">
        <v>270</v>
      </c>
      <c r="AK134" s="1">
        <v>2256</v>
      </c>
      <c r="AL134" s="1">
        <v>565</v>
      </c>
      <c r="AM134" s="1">
        <v>567</v>
      </c>
      <c r="AN134" s="1">
        <v>1065</v>
      </c>
      <c r="AO134" s="1" t="s">
        <v>1</v>
      </c>
      <c r="AP134" s="1">
        <v>2343</v>
      </c>
      <c r="AQ134" s="1">
        <v>548</v>
      </c>
      <c r="AR134" s="1">
        <v>577</v>
      </c>
      <c r="AS134" s="1">
        <v>985</v>
      </c>
      <c r="AT134" s="1" t="s">
        <v>1</v>
      </c>
      <c r="AU134" s="1">
        <v>2339</v>
      </c>
      <c r="AV134" s="1">
        <v>98</v>
      </c>
      <c r="AW134" s="1">
        <v>5</v>
      </c>
      <c r="AX134" s="1">
        <v>2006</v>
      </c>
      <c r="AY134" s="1">
        <v>5</v>
      </c>
      <c r="AZ134" s="1">
        <v>30</v>
      </c>
      <c r="BA134" s="1">
        <v>4423</v>
      </c>
      <c r="BB134" s="1" t="s">
        <v>1</v>
      </c>
      <c r="BC134" s="1">
        <v>4453</v>
      </c>
      <c r="BE134" s="1">
        <v>1679</v>
      </c>
      <c r="BF134" s="1">
        <v>157</v>
      </c>
      <c r="BG134" s="1">
        <v>4343</v>
      </c>
      <c r="BH134" s="1">
        <v>110</v>
      </c>
      <c r="BI134" s="1">
        <v>4173</v>
      </c>
      <c r="BJ134" s="1">
        <v>267</v>
      </c>
      <c r="BK134" s="1">
        <v>4343</v>
      </c>
      <c r="BL134" s="1">
        <v>110</v>
      </c>
      <c r="BM134" s="1">
        <v>3977</v>
      </c>
      <c r="BN134" s="1">
        <v>476</v>
      </c>
      <c r="BP134" s="1">
        <v>624</v>
      </c>
      <c r="BQ134" s="1">
        <v>455</v>
      </c>
      <c r="BR134" s="1">
        <v>201</v>
      </c>
      <c r="BS134" s="1">
        <v>191</v>
      </c>
      <c r="BT134" s="1">
        <v>34</v>
      </c>
      <c r="BU134" s="1">
        <v>70</v>
      </c>
      <c r="BV134" s="1">
        <v>61</v>
      </c>
    </row>
    <row r="135" spans="1:2" ht="15.75">
      <c r="A135" s="2" t="s">
        <v>68</v>
      </c>
      <c r="B135" s="2" t="s">
        <v>56</v>
      </c>
    </row>
    <row r="136" spans="1:74" ht="15.75">
      <c r="A136" s="2" t="s">
        <v>295</v>
      </c>
      <c r="B136" s="2" t="s">
        <v>54</v>
      </c>
      <c r="C136" s="2">
        <v>2377</v>
      </c>
      <c r="D136" s="2">
        <v>1872</v>
      </c>
      <c r="E136" s="2">
        <v>2512</v>
      </c>
      <c r="F136" s="2">
        <v>1124</v>
      </c>
      <c r="G136" s="2">
        <v>5637</v>
      </c>
      <c r="H136" s="2">
        <v>4217</v>
      </c>
      <c r="I136" s="2">
        <v>2544</v>
      </c>
      <c r="J136" s="2">
        <v>2548</v>
      </c>
      <c r="K136" s="2">
        <v>4213</v>
      </c>
      <c r="L136" s="2">
        <v>4889</v>
      </c>
      <c r="M136" s="2">
        <v>1872</v>
      </c>
      <c r="N136" s="2">
        <v>4545</v>
      </c>
      <c r="O136" s="2">
        <v>2216</v>
      </c>
      <c r="P136" s="2">
        <v>1665</v>
      </c>
      <c r="Q136" s="2">
        <v>493</v>
      </c>
      <c r="R136" s="2">
        <v>1931</v>
      </c>
      <c r="S136" s="2">
        <v>610</v>
      </c>
      <c r="T136" s="2">
        <v>1354</v>
      </c>
      <c r="U136" s="2">
        <v>914</v>
      </c>
      <c r="V136" s="2">
        <v>7</v>
      </c>
      <c r="W136" s="2">
        <v>1078</v>
      </c>
      <c r="X136" s="2">
        <v>2349</v>
      </c>
      <c r="Y136" s="2">
        <v>3327</v>
      </c>
      <c r="Z136" s="2">
        <v>1729</v>
      </c>
      <c r="AA136" s="2">
        <v>3241</v>
      </c>
      <c r="AB136" s="2">
        <v>1706</v>
      </c>
      <c r="AC136" s="2">
        <v>67</v>
      </c>
      <c r="AD136" s="2">
        <v>6386</v>
      </c>
      <c r="AE136" s="2">
        <v>375</v>
      </c>
      <c r="AF136" s="2">
        <v>1807</v>
      </c>
      <c r="AG136" s="2">
        <v>1664</v>
      </c>
      <c r="AH136" s="2">
        <v>1468</v>
      </c>
      <c r="AI136" s="2">
        <v>1124</v>
      </c>
      <c r="AJ136" s="2">
        <v>698</v>
      </c>
      <c r="AK136" s="1">
        <v>3459</v>
      </c>
      <c r="AL136" s="1">
        <v>914</v>
      </c>
      <c r="AM136" s="1">
        <v>870</v>
      </c>
      <c r="AN136" s="1">
        <v>1513</v>
      </c>
      <c r="AO136" s="1">
        <v>5</v>
      </c>
      <c r="AP136" s="1">
        <v>3656</v>
      </c>
      <c r="AQ136" s="1">
        <v>867</v>
      </c>
      <c r="AR136" s="1">
        <v>884</v>
      </c>
      <c r="AS136" s="1">
        <v>1351</v>
      </c>
      <c r="AT136" s="1">
        <v>3</v>
      </c>
      <c r="AU136" s="1">
        <v>3586</v>
      </c>
      <c r="AV136" s="1">
        <v>154</v>
      </c>
      <c r="AW136" s="1">
        <v>5</v>
      </c>
      <c r="AX136" s="1">
        <v>2963</v>
      </c>
      <c r="AY136" s="1">
        <v>53</v>
      </c>
      <c r="AZ136" s="1">
        <v>30</v>
      </c>
      <c r="BA136" s="1">
        <v>6731</v>
      </c>
      <c r="BB136" s="1">
        <v>4563</v>
      </c>
      <c r="BC136" s="1">
        <v>1679</v>
      </c>
      <c r="BE136" s="1">
        <v>6761</v>
      </c>
      <c r="BF136" s="1" t="s">
        <v>1</v>
      </c>
      <c r="BG136" s="1">
        <v>6640</v>
      </c>
      <c r="BH136" s="1">
        <v>121</v>
      </c>
      <c r="BI136" s="1">
        <v>6487</v>
      </c>
      <c r="BJ136" s="1">
        <v>267</v>
      </c>
      <c r="BK136" s="1">
        <v>6632</v>
      </c>
      <c r="BL136" s="1">
        <v>129</v>
      </c>
      <c r="BM136" s="1">
        <v>6059</v>
      </c>
      <c r="BN136" s="1">
        <v>702</v>
      </c>
      <c r="BP136" s="1">
        <v>1773</v>
      </c>
      <c r="BQ136" s="1">
        <v>1175</v>
      </c>
      <c r="BR136" s="1">
        <v>548</v>
      </c>
      <c r="BS136" s="1">
        <v>492</v>
      </c>
      <c r="BT136" s="1">
        <v>58</v>
      </c>
      <c r="BU136" s="1">
        <v>137</v>
      </c>
      <c r="BV136" s="1">
        <v>146</v>
      </c>
    </row>
    <row r="137" spans="2:74" ht="15.75">
      <c r="B137" s="2" t="s">
        <v>55</v>
      </c>
      <c r="C137" s="2">
        <v>246</v>
      </c>
      <c r="D137" s="2">
        <v>153</v>
      </c>
      <c r="E137" s="2">
        <v>214</v>
      </c>
      <c r="F137" s="2">
        <v>72</v>
      </c>
      <c r="G137" s="2">
        <v>541</v>
      </c>
      <c r="H137" s="2">
        <v>331</v>
      </c>
      <c r="I137" s="2">
        <v>282</v>
      </c>
      <c r="J137" s="2">
        <v>222</v>
      </c>
      <c r="K137" s="2">
        <v>391</v>
      </c>
      <c r="L137" s="2">
        <v>421</v>
      </c>
      <c r="M137" s="2">
        <v>192</v>
      </c>
      <c r="N137" s="2">
        <v>415</v>
      </c>
      <c r="O137" s="2">
        <v>198</v>
      </c>
      <c r="P137" s="2">
        <v>148</v>
      </c>
      <c r="Q137" s="2">
        <v>70</v>
      </c>
      <c r="R137" s="2">
        <v>149</v>
      </c>
      <c r="S137" s="2">
        <v>69</v>
      </c>
      <c r="T137" s="2">
        <v>125</v>
      </c>
      <c r="U137" s="2">
        <v>104</v>
      </c>
      <c r="V137" s="2" t="s">
        <v>1</v>
      </c>
      <c r="W137" s="2">
        <v>96</v>
      </c>
      <c r="X137" s="2">
        <v>185</v>
      </c>
      <c r="Y137" s="2">
        <v>332</v>
      </c>
      <c r="Z137" s="2">
        <v>164</v>
      </c>
      <c r="AA137" s="2">
        <v>333</v>
      </c>
      <c r="AB137" s="2">
        <v>110</v>
      </c>
      <c r="AC137" s="2">
        <v>6</v>
      </c>
      <c r="AD137" s="2">
        <v>584</v>
      </c>
      <c r="AE137" s="2">
        <v>29</v>
      </c>
      <c r="AF137" s="2">
        <v>189</v>
      </c>
      <c r="AG137" s="2">
        <v>154</v>
      </c>
      <c r="AH137" s="2">
        <v>131</v>
      </c>
      <c r="AI137" s="2">
        <v>98</v>
      </c>
      <c r="AJ137" s="2">
        <v>41</v>
      </c>
      <c r="AK137" s="1">
        <v>276</v>
      </c>
      <c r="AL137" s="1">
        <v>120</v>
      </c>
      <c r="AM137" s="1">
        <v>77</v>
      </c>
      <c r="AN137" s="1">
        <v>139</v>
      </c>
      <c r="AO137" s="1">
        <v>1</v>
      </c>
      <c r="AP137" s="1">
        <v>304</v>
      </c>
      <c r="AQ137" s="1">
        <v>111</v>
      </c>
      <c r="AR137" s="1">
        <v>76</v>
      </c>
      <c r="AS137" s="1">
        <v>121</v>
      </c>
      <c r="AT137" s="1">
        <v>1</v>
      </c>
      <c r="AU137" s="1">
        <v>293</v>
      </c>
      <c r="AV137" s="1">
        <v>20</v>
      </c>
      <c r="AW137" s="1" t="s">
        <v>1</v>
      </c>
      <c r="AX137" s="1">
        <v>297</v>
      </c>
      <c r="AY137" s="1">
        <v>3</v>
      </c>
      <c r="AZ137" s="1">
        <v>5</v>
      </c>
      <c r="BA137" s="1">
        <v>608</v>
      </c>
      <c r="BB137" s="1">
        <v>396</v>
      </c>
      <c r="BC137" s="1">
        <v>157</v>
      </c>
      <c r="BE137" s="1" t="s">
        <v>1</v>
      </c>
      <c r="BF137" s="1">
        <v>613</v>
      </c>
      <c r="BG137" s="1">
        <v>604</v>
      </c>
      <c r="BH137" s="1">
        <v>9</v>
      </c>
      <c r="BI137" s="1">
        <v>576</v>
      </c>
      <c r="BJ137" s="1">
        <v>35</v>
      </c>
      <c r="BK137" s="1">
        <v>606</v>
      </c>
      <c r="BL137" s="1">
        <v>7</v>
      </c>
      <c r="BM137" s="1">
        <v>532</v>
      </c>
      <c r="BN137" s="1">
        <v>81</v>
      </c>
      <c r="BP137" s="1">
        <v>182</v>
      </c>
      <c r="BQ137" s="1">
        <v>118</v>
      </c>
      <c r="BR137" s="1">
        <v>60</v>
      </c>
      <c r="BS137" s="1">
        <v>59</v>
      </c>
      <c r="BT137" s="1">
        <v>9</v>
      </c>
      <c r="BU137" s="1">
        <v>16</v>
      </c>
      <c r="BV137" s="1">
        <v>22</v>
      </c>
    </row>
    <row r="138" spans="1:74" ht="15.75">
      <c r="A138" s="2" t="s">
        <v>22</v>
      </c>
      <c r="B138" s="2" t="s">
        <v>54</v>
      </c>
      <c r="C138" s="2">
        <v>5629</v>
      </c>
      <c r="D138" s="2">
        <v>4448</v>
      </c>
      <c r="E138" s="2">
        <v>5773</v>
      </c>
      <c r="F138" s="2">
        <v>2969</v>
      </c>
      <c r="G138" s="2">
        <v>12881</v>
      </c>
      <c r="H138" s="2">
        <v>10265</v>
      </c>
      <c r="I138" s="2">
        <v>5585</v>
      </c>
      <c r="J138" s="2">
        <v>6647</v>
      </c>
      <c r="K138" s="2">
        <v>9203</v>
      </c>
      <c r="L138" s="2">
        <v>11632</v>
      </c>
      <c r="M138" s="2">
        <v>4218</v>
      </c>
      <c r="N138" s="2">
        <v>11576</v>
      </c>
      <c r="O138" s="2">
        <v>4274</v>
      </c>
      <c r="P138" s="2">
        <v>3130</v>
      </c>
      <c r="Q138" s="2">
        <v>774</v>
      </c>
      <c r="R138" s="2">
        <v>8244</v>
      </c>
      <c r="S138" s="2">
        <v>1383</v>
      </c>
      <c r="T138" s="2">
        <v>2338</v>
      </c>
      <c r="U138" s="2">
        <v>1803</v>
      </c>
      <c r="V138" s="2" t="s">
        <v>1</v>
      </c>
      <c r="W138" s="2">
        <v>2160</v>
      </c>
      <c r="X138" s="2">
        <v>5356</v>
      </c>
      <c r="Y138" s="2">
        <v>8334</v>
      </c>
      <c r="Z138" s="2">
        <v>3874</v>
      </c>
      <c r="AA138" s="2">
        <v>7704</v>
      </c>
      <c r="AB138" s="2">
        <v>4042</v>
      </c>
      <c r="AC138" s="2">
        <v>188</v>
      </c>
      <c r="AD138" s="2">
        <v>15084</v>
      </c>
      <c r="AE138" s="2">
        <v>766</v>
      </c>
      <c r="AF138" s="2">
        <v>3753</v>
      </c>
      <c r="AG138" s="2">
        <v>3604</v>
      </c>
      <c r="AH138" s="2">
        <v>3517</v>
      </c>
      <c r="AI138" s="2">
        <v>2984</v>
      </c>
      <c r="AJ138" s="2">
        <v>1992</v>
      </c>
      <c r="AK138" s="1">
        <v>8546</v>
      </c>
      <c r="AL138" s="1">
        <v>2118</v>
      </c>
      <c r="AM138" s="1">
        <v>1882</v>
      </c>
      <c r="AN138" s="1">
        <v>3293</v>
      </c>
      <c r="AO138" s="1">
        <v>11</v>
      </c>
      <c r="AP138" s="1">
        <v>9010</v>
      </c>
      <c r="AQ138" s="1">
        <v>2023</v>
      </c>
      <c r="AR138" s="1">
        <v>1897</v>
      </c>
      <c r="AS138" s="1">
        <v>2914</v>
      </c>
      <c r="AT138" s="1">
        <v>6</v>
      </c>
      <c r="AU138" s="1">
        <v>8793</v>
      </c>
      <c r="AV138" s="1">
        <v>387</v>
      </c>
      <c r="AW138" s="1">
        <v>15</v>
      </c>
      <c r="AX138" s="1">
        <v>6551</v>
      </c>
      <c r="AY138" s="1">
        <v>104</v>
      </c>
      <c r="AZ138" s="1">
        <v>93</v>
      </c>
      <c r="BA138" s="1">
        <v>15757</v>
      </c>
      <c r="BB138" s="1">
        <v>10100</v>
      </c>
      <c r="BC138" s="1">
        <v>4343</v>
      </c>
      <c r="BE138" s="1">
        <v>6640</v>
      </c>
      <c r="BF138" s="1">
        <v>604</v>
      </c>
      <c r="BG138" s="1">
        <v>15850</v>
      </c>
      <c r="BH138" s="1" t="s">
        <v>1</v>
      </c>
      <c r="BI138" s="1">
        <v>14960</v>
      </c>
      <c r="BJ138" s="1">
        <v>838</v>
      </c>
      <c r="BK138" s="1">
        <v>15684</v>
      </c>
      <c r="BL138" s="1">
        <v>166</v>
      </c>
      <c r="BM138" s="1">
        <v>14136</v>
      </c>
      <c r="BN138" s="1">
        <v>1714</v>
      </c>
      <c r="BP138" s="1">
        <v>3252</v>
      </c>
      <c r="BQ138" s="1">
        <v>2132</v>
      </c>
      <c r="BR138" s="1">
        <v>867</v>
      </c>
      <c r="BS138" s="1">
        <v>816</v>
      </c>
      <c r="BT138" s="1">
        <v>161</v>
      </c>
      <c r="BU138" s="1">
        <v>295</v>
      </c>
      <c r="BV138" s="1">
        <v>304</v>
      </c>
    </row>
    <row r="139" spans="2:74" ht="15.75">
      <c r="B139" s="2" t="s">
        <v>55</v>
      </c>
      <c r="C139" s="2">
        <v>104</v>
      </c>
      <c r="D139" s="2">
        <v>148</v>
      </c>
      <c r="E139" s="2">
        <v>161</v>
      </c>
      <c r="F139" s="2">
        <v>63</v>
      </c>
      <c r="G139" s="2">
        <v>350</v>
      </c>
      <c r="H139" s="2">
        <v>335</v>
      </c>
      <c r="I139" s="2">
        <v>78</v>
      </c>
      <c r="J139" s="2">
        <v>148</v>
      </c>
      <c r="K139" s="2">
        <v>265</v>
      </c>
      <c r="L139" s="2">
        <v>309</v>
      </c>
      <c r="M139" s="2">
        <v>104</v>
      </c>
      <c r="N139" s="2">
        <v>242</v>
      </c>
      <c r="O139" s="2">
        <v>171</v>
      </c>
      <c r="P139" s="2">
        <v>43</v>
      </c>
      <c r="Q139" s="2">
        <v>15</v>
      </c>
      <c r="R139" s="2">
        <v>279</v>
      </c>
      <c r="S139" s="2">
        <v>35</v>
      </c>
      <c r="T139" s="2">
        <v>27</v>
      </c>
      <c r="U139" s="2">
        <v>36</v>
      </c>
      <c r="V139" s="2">
        <v>48</v>
      </c>
      <c r="W139" s="2">
        <v>218</v>
      </c>
      <c r="X139" s="2">
        <v>129</v>
      </c>
      <c r="Y139" s="2">
        <v>18</v>
      </c>
      <c r="Z139" s="2">
        <v>163</v>
      </c>
      <c r="AA139" s="2">
        <v>187</v>
      </c>
      <c r="AB139" s="2">
        <v>61</v>
      </c>
      <c r="AC139" s="2">
        <v>2</v>
      </c>
      <c r="AD139" s="2">
        <v>79</v>
      </c>
      <c r="AE139" s="2">
        <v>334</v>
      </c>
      <c r="AF139" s="2">
        <v>86</v>
      </c>
      <c r="AG139" s="2">
        <v>136</v>
      </c>
      <c r="AH139" s="2">
        <v>80</v>
      </c>
      <c r="AI139" s="2">
        <v>73</v>
      </c>
      <c r="AJ139" s="2">
        <v>38</v>
      </c>
      <c r="AK139" s="1">
        <v>213</v>
      </c>
      <c r="AL139" s="1">
        <v>58</v>
      </c>
      <c r="AM139" s="1">
        <v>32</v>
      </c>
      <c r="AN139" s="1">
        <v>110</v>
      </c>
      <c r="AO139" s="1" t="s">
        <v>1</v>
      </c>
      <c r="AP139" s="1">
        <v>235</v>
      </c>
      <c r="AQ139" s="1">
        <v>61</v>
      </c>
      <c r="AR139" s="1">
        <v>32</v>
      </c>
      <c r="AS139" s="1">
        <v>85</v>
      </c>
      <c r="AT139" s="1" t="s">
        <v>1</v>
      </c>
      <c r="AU139" s="1">
        <v>247</v>
      </c>
      <c r="AV139" s="1">
        <v>10</v>
      </c>
      <c r="AW139" s="1" t="s">
        <v>1</v>
      </c>
      <c r="AX139" s="1">
        <v>149</v>
      </c>
      <c r="AY139" s="1">
        <v>7</v>
      </c>
      <c r="AZ139" s="1">
        <v>55</v>
      </c>
      <c r="BA139" s="1">
        <v>358</v>
      </c>
      <c r="BB139" s="1">
        <v>247</v>
      </c>
      <c r="BC139" s="1">
        <v>110</v>
      </c>
      <c r="BE139" s="1">
        <v>121</v>
      </c>
      <c r="BF139" s="1">
        <v>9</v>
      </c>
      <c r="BG139" s="1" t="s">
        <v>1</v>
      </c>
      <c r="BH139" s="1">
        <v>413</v>
      </c>
      <c r="BI139" s="1">
        <v>182</v>
      </c>
      <c r="BJ139" s="1">
        <v>228</v>
      </c>
      <c r="BK139" s="1">
        <v>266</v>
      </c>
      <c r="BL139" s="1">
        <v>147</v>
      </c>
      <c r="BM139" s="1">
        <v>403</v>
      </c>
      <c r="BN139" s="1">
        <v>10</v>
      </c>
      <c r="BP139" s="1">
        <v>59</v>
      </c>
      <c r="BQ139" s="1">
        <v>29</v>
      </c>
      <c r="BR139" s="1">
        <v>17</v>
      </c>
      <c r="BS139" s="1">
        <v>14</v>
      </c>
      <c r="BT139" s="1">
        <v>1</v>
      </c>
      <c r="BU139" s="1">
        <v>4</v>
      </c>
      <c r="BV139" s="1">
        <v>3</v>
      </c>
    </row>
    <row r="140" spans="1:74" ht="15.75">
      <c r="A140" s="2" t="s">
        <v>23</v>
      </c>
      <c r="B140" s="2" t="s">
        <v>54</v>
      </c>
      <c r="C140" s="2">
        <v>5063</v>
      </c>
      <c r="D140" s="2">
        <v>4110</v>
      </c>
      <c r="E140" s="2">
        <v>5350</v>
      </c>
      <c r="F140" s="2">
        <v>2722</v>
      </c>
      <c r="G140" s="2">
        <v>11801</v>
      </c>
      <c r="H140" s="2">
        <v>9493</v>
      </c>
      <c r="I140" s="2">
        <v>5030</v>
      </c>
      <c r="J140" s="2">
        <v>6100</v>
      </c>
      <c r="K140" s="2">
        <v>8423</v>
      </c>
      <c r="L140" s="2">
        <v>10684</v>
      </c>
      <c r="M140" s="2">
        <v>3839</v>
      </c>
      <c r="N140" s="2">
        <v>10634</v>
      </c>
      <c r="O140" s="2">
        <v>3889</v>
      </c>
      <c r="P140" s="2">
        <v>2908</v>
      </c>
      <c r="Q140" s="2">
        <v>719</v>
      </c>
      <c r="R140" s="2">
        <v>7511</v>
      </c>
      <c r="S140" s="2">
        <v>1223</v>
      </c>
      <c r="T140" s="2">
        <v>2165</v>
      </c>
      <c r="U140" s="2">
        <v>1672</v>
      </c>
      <c r="V140" s="2">
        <v>14</v>
      </c>
      <c r="W140" s="2">
        <v>2080</v>
      </c>
      <c r="X140" s="2">
        <v>5004</v>
      </c>
      <c r="Y140" s="2">
        <v>7425</v>
      </c>
      <c r="Z140" s="2">
        <v>3356</v>
      </c>
      <c r="AA140" s="2">
        <v>7128</v>
      </c>
      <c r="AB140" s="2">
        <v>3828</v>
      </c>
      <c r="AC140" s="2">
        <v>171</v>
      </c>
      <c r="AD140" s="2">
        <v>14032</v>
      </c>
      <c r="AE140" s="2">
        <v>491</v>
      </c>
      <c r="AF140" s="2">
        <v>3373</v>
      </c>
      <c r="AG140" s="2">
        <v>3346</v>
      </c>
      <c r="AH140" s="2">
        <v>3242</v>
      </c>
      <c r="AI140" s="2">
        <v>2761</v>
      </c>
      <c r="AJ140" s="2">
        <v>1801</v>
      </c>
      <c r="AK140" s="1">
        <v>7908</v>
      </c>
      <c r="AL140" s="1">
        <v>1897</v>
      </c>
      <c r="AM140" s="1">
        <v>1692</v>
      </c>
      <c r="AN140" s="1">
        <v>3020</v>
      </c>
      <c r="AO140" s="1">
        <v>6</v>
      </c>
      <c r="AP140" s="1">
        <v>8344</v>
      </c>
      <c r="AQ140" s="1">
        <v>1812</v>
      </c>
      <c r="AR140" s="1">
        <v>1710</v>
      </c>
      <c r="AS140" s="1">
        <v>2651</v>
      </c>
      <c r="AT140" s="1">
        <v>6</v>
      </c>
      <c r="AU140" s="1">
        <v>8181</v>
      </c>
      <c r="AV140" s="1">
        <v>348</v>
      </c>
      <c r="AW140" s="1">
        <v>14</v>
      </c>
      <c r="AX140" s="1">
        <v>5873</v>
      </c>
      <c r="AY140" s="1">
        <v>107</v>
      </c>
      <c r="AZ140" s="1">
        <v>99</v>
      </c>
      <c r="BA140" s="1">
        <v>14424</v>
      </c>
      <c r="BB140" s="1">
        <v>9291</v>
      </c>
      <c r="BC140" s="1">
        <v>3973</v>
      </c>
      <c r="BE140" s="1">
        <v>6229</v>
      </c>
      <c r="BF140" s="1">
        <v>540</v>
      </c>
      <c r="BG140" s="1">
        <v>14354</v>
      </c>
      <c r="BH140" s="1">
        <v>169</v>
      </c>
      <c r="BI140" s="1">
        <v>14490</v>
      </c>
      <c r="BJ140" s="1" t="s">
        <v>1</v>
      </c>
      <c r="BK140" s="1">
        <v>14312</v>
      </c>
      <c r="BL140" s="1">
        <v>211</v>
      </c>
      <c r="BM140" s="1">
        <v>13011</v>
      </c>
      <c r="BN140" s="1">
        <v>1512</v>
      </c>
      <c r="BP140" s="1">
        <v>3031</v>
      </c>
      <c r="BQ140" s="1">
        <v>1976</v>
      </c>
      <c r="BR140" s="1">
        <v>810</v>
      </c>
      <c r="BS140" s="1">
        <v>758</v>
      </c>
      <c r="BT140" s="1">
        <v>148</v>
      </c>
      <c r="BU140" s="1">
        <v>264</v>
      </c>
      <c r="BV140" s="1">
        <v>285</v>
      </c>
    </row>
    <row r="141" spans="2:74" ht="15.75">
      <c r="B141" s="2" t="s">
        <v>55</v>
      </c>
      <c r="C141" s="2">
        <v>667</v>
      </c>
      <c r="D141" s="2">
        <v>476</v>
      </c>
      <c r="E141" s="2">
        <v>582</v>
      </c>
      <c r="F141" s="2">
        <v>305</v>
      </c>
      <c r="G141" s="2">
        <v>1420</v>
      </c>
      <c r="H141" s="2">
        <v>1093</v>
      </c>
      <c r="I141" s="2">
        <v>632</v>
      </c>
      <c r="J141" s="2">
        <v>685</v>
      </c>
      <c r="K141" s="2">
        <v>1040</v>
      </c>
      <c r="L141" s="2">
        <v>1244</v>
      </c>
      <c r="M141" s="2">
        <v>481</v>
      </c>
      <c r="N141" s="2">
        <v>1172</v>
      </c>
      <c r="O141" s="2">
        <v>553</v>
      </c>
      <c r="P141" s="2">
        <v>261</v>
      </c>
      <c r="Q141" s="2">
        <v>69</v>
      </c>
      <c r="R141" s="2">
        <v>1003</v>
      </c>
      <c r="S141" s="2">
        <v>195</v>
      </c>
      <c r="T141" s="2">
        <v>198</v>
      </c>
      <c r="U141" s="2">
        <v>164</v>
      </c>
      <c r="V141" s="2">
        <v>34</v>
      </c>
      <c r="W141" s="2">
        <v>294</v>
      </c>
      <c r="X141" s="2">
        <v>473</v>
      </c>
      <c r="Y141" s="2">
        <v>924</v>
      </c>
      <c r="Z141" s="2">
        <v>677</v>
      </c>
      <c r="AA141" s="2">
        <v>756</v>
      </c>
      <c r="AB141" s="2">
        <v>271</v>
      </c>
      <c r="AC141" s="2">
        <v>19</v>
      </c>
      <c r="AD141" s="2">
        <v>1121</v>
      </c>
      <c r="AE141" s="2">
        <v>604</v>
      </c>
      <c r="AF141" s="2">
        <v>464</v>
      </c>
      <c r="AG141" s="2">
        <v>392</v>
      </c>
      <c r="AH141" s="2">
        <v>353</v>
      </c>
      <c r="AI141" s="2">
        <v>295</v>
      </c>
      <c r="AJ141" s="2">
        <v>221</v>
      </c>
      <c r="AK141" s="1">
        <v>838</v>
      </c>
      <c r="AL141" s="1">
        <v>278</v>
      </c>
      <c r="AM141" s="1">
        <v>221</v>
      </c>
      <c r="AN141" s="1">
        <v>383</v>
      </c>
      <c r="AO141" s="1">
        <v>5</v>
      </c>
      <c r="AP141" s="1">
        <v>889</v>
      </c>
      <c r="AQ141" s="1">
        <v>271</v>
      </c>
      <c r="AR141" s="1">
        <v>218</v>
      </c>
      <c r="AS141" s="1">
        <v>347</v>
      </c>
      <c r="AT141" s="1" t="s">
        <v>1</v>
      </c>
      <c r="AU141" s="1">
        <v>848</v>
      </c>
      <c r="AV141" s="1">
        <v>49</v>
      </c>
      <c r="AW141" s="1">
        <v>1</v>
      </c>
      <c r="AX141" s="1">
        <v>823</v>
      </c>
      <c r="AY141" s="1">
        <v>4</v>
      </c>
      <c r="AZ141" s="1">
        <v>49</v>
      </c>
      <c r="BA141" s="1">
        <v>1676</v>
      </c>
      <c r="BB141" s="1">
        <v>1049</v>
      </c>
      <c r="BC141" s="1">
        <v>480</v>
      </c>
      <c r="BE141" s="1">
        <v>528</v>
      </c>
      <c r="BF141" s="1">
        <v>71</v>
      </c>
      <c r="BG141" s="1">
        <v>1481</v>
      </c>
      <c r="BH141" s="1">
        <v>244</v>
      </c>
      <c r="BI141" s="1">
        <v>652</v>
      </c>
      <c r="BJ141" s="1">
        <v>1066</v>
      </c>
      <c r="BK141" s="1">
        <v>1623</v>
      </c>
      <c r="BL141" s="1">
        <v>102</v>
      </c>
      <c r="BM141" s="1">
        <v>1517</v>
      </c>
      <c r="BN141" s="1">
        <v>208</v>
      </c>
      <c r="BP141" s="1">
        <v>275</v>
      </c>
      <c r="BQ141" s="1">
        <v>181</v>
      </c>
      <c r="BR141" s="1">
        <v>73</v>
      </c>
      <c r="BS141" s="1">
        <v>71</v>
      </c>
      <c r="BT141" s="1">
        <v>14</v>
      </c>
      <c r="BU141" s="1">
        <v>35</v>
      </c>
      <c r="BV141" s="1">
        <v>21</v>
      </c>
    </row>
    <row r="142" spans="1:74" ht="15.75">
      <c r="A142" s="2" t="s">
        <v>24</v>
      </c>
      <c r="B142" s="2" t="s">
        <v>54</v>
      </c>
      <c r="C142" s="2">
        <v>5640</v>
      </c>
      <c r="D142" s="2">
        <v>4525</v>
      </c>
      <c r="E142" s="2">
        <v>5785</v>
      </c>
      <c r="F142" s="2">
        <v>2993</v>
      </c>
      <c r="G142" s="2">
        <v>12957</v>
      </c>
      <c r="H142" s="2">
        <v>10484</v>
      </c>
      <c r="I142" s="2">
        <v>5466</v>
      </c>
      <c r="J142" s="2">
        <v>6733</v>
      </c>
      <c r="K142" s="2">
        <v>9217</v>
      </c>
      <c r="L142" s="2">
        <v>11737</v>
      </c>
      <c r="M142" s="2">
        <v>4213</v>
      </c>
      <c r="N142" s="2">
        <v>11646</v>
      </c>
      <c r="O142" s="2">
        <v>4304</v>
      </c>
      <c r="P142" s="2">
        <v>3127</v>
      </c>
      <c r="Q142" s="2">
        <v>767</v>
      </c>
      <c r="R142" s="2">
        <v>8363</v>
      </c>
      <c r="S142" s="2">
        <v>1368</v>
      </c>
      <c r="T142" s="2">
        <v>2340</v>
      </c>
      <c r="U142" s="2">
        <v>1793</v>
      </c>
      <c r="V142" s="2">
        <v>48</v>
      </c>
      <c r="W142" s="2">
        <v>2378</v>
      </c>
      <c r="X142" s="2">
        <v>5356</v>
      </c>
      <c r="Y142" s="2">
        <v>8168</v>
      </c>
      <c r="Z142" s="2">
        <v>3919</v>
      </c>
      <c r="AA142" s="2">
        <v>7734</v>
      </c>
      <c r="AB142" s="2">
        <v>4065</v>
      </c>
      <c r="AC142" s="2">
        <v>190</v>
      </c>
      <c r="AD142" s="2">
        <v>14989</v>
      </c>
      <c r="AE142" s="2">
        <v>961</v>
      </c>
      <c r="AF142" s="2">
        <v>3756</v>
      </c>
      <c r="AG142" s="2">
        <v>3607</v>
      </c>
      <c r="AH142" s="2">
        <v>3552</v>
      </c>
      <c r="AI142" s="2">
        <v>3017</v>
      </c>
      <c r="AJ142" s="2">
        <v>2018</v>
      </c>
      <c r="AK142" s="1">
        <v>8644</v>
      </c>
      <c r="AL142" s="1">
        <v>2148</v>
      </c>
      <c r="AM142" s="1">
        <v>1828</v>
      </c>
      <c r="AN142" s="1">
        <v>3319</v>
      </c>
      <c r="AO142" s="1">
        <v>11</v>
      </c>
      <c r="AP142" s="1">
        <v>9121</v>
      </c>
      <c r="AQ142" s="1">
        <v>2056</v>
      </c>
      <c r="AR142" s="1">
        <v>1843</v>
      </c>
      <c r="AS142" s="1">
        <v>2924</v>
      </c>
      <c r="AT142" s="1">
        <v>6</v>
      </c>
      <c r="AU142" s="1">
        <v>8919</v>
      </c>
      <c r="AV142" s="1">
        <v>384</v>
      </c>
      <c r="AW142" s="1">
        <v>6</v>
      </c>
      <c r="AX142" s="1">
        <v>6530</v>
      </c>
      <c r="AY142" s="1">
        <v>111</v>
      </c>
      <c r="AZ142" s="1">
        <v>140</v>
      </c>
      <c r="BA142" s="1">
        <v>15810</v>
      </c>
      <c r="BB142" s="1">
        <v>10148</v>
      </c>
      <c r="BC142" s="1">
        <v>4343</v>
      </c>
      <c r="BE142" s="1">
        <v>6632</v>
      </c>
      <c r="BF142" s="1">
        <v>606</v>
      </c>
      <c r="BG142" s="1">
        <v>15684</v>
      </c>
      <c r="BH142" s="1">
        <v>266</v>
      </c>
      <c r="BI142" s="1">
        <v>14915</v>
      </c>
      <c r="BJ142" s="1">
        <v>980</v>
      </c>
      <c r="BK142" s="1">
        <v>15950</v>
      </c>
      <c r="BL142" s="1" t="s">
        <v>1</v>
      </c>
      <c r="BM142" s="1">
        <v>14226</v>
      </c>
      <c r="BN142" s="1">
        <v>1724</v>
      </c>
      <c r="BP142" s="1">
        <v>3248</v>
      </c>
      <c r="BQ142" s="1">
        <v>2124</v>
      </c>
      <c r="BR142" s="1">
        <v>863</v>
      </c>
      <c r="BS142" s="1">
        <v>811</v>
      </c>
      <c r="BT142" s="1">
        <v>161</v>
      </c>
      <c r="BU142" s="1">
        <v>294</v>
      </c>
      <c r="BV142" s="1">
        <v>305</v>
      </c>
    </row>
    <row r="143" spans="2:74" ht="15.75">
      <c r="B143" s="2" t="s">
        <v>55</v>
      </c>
      <c r="C143" s="2">
        <v>93</v>
      </c>
      <c r="D143" s="2">
        <v>71</v>
      </c>
      <c r="E143" s="2">
        <v>149</v>
      </c>
      <c r="F143" s="2">
        <v>39</v>
      </c>
      <c r="G143" s="2">
        <v>274</v>
      </c>
      <c r="H143" s="2">
        <v>116</v>
      </c>
      <c r="I143" s="2">
        <v>197</v>
      </c>
      <c r="J143" s="2">
        <v>62</v>
      </c>
      <c r="K143" s="2">
        <v>251</v>
      </c>
      <c r="L143" s="2">
        <v>204</v>
      </c>
      <c r="M143" s="2">
        <v>109</v>
      </c>
      <c r="N143" s="2">
        <v>172</v>
      </c>
      <c r="O143" s="2">
        <v>141</v>
      </c>
      <c r="P143" s="2">
        <v>46</v>
      </c>
      <c r="Q143" s="2">
        <v>22</v>
      </c>
      <c r="R143" s="2">
        <v>160</v>
      </c>
      <c r="S143" s="2">
        <v>50</v>
      </c>
      <c r="T143" s="2">
        <v>25</v>
      </c>
      <c r="U143" s="2">
        <v>46</v>
      </c>
      <c r="V143" s="2" t="s">
        <v>1</v>
      </c>
      <c r="W143" s="2" t="s">
        <v>1</v>
      </c>
      <c r="X143" s="2">
        <v>129</v>
      </c>
      <c r="Y143" s="2">
        <v>184</v>
      </c>
      <c r="Z143" s="2">
        <v>118</v>
      </c>
      <c r="AA143" s="2">
        <v>157</v>
      </c>
      <c r="AB143" s="2">
        <v>38</v>
      </c>
      <c r="AC143" s="2" t="s">
        <v>1</v>
      </c>
      <c r="AD143" s="2">
        <v>174</v>
      </c>
      <c r="AE143" s="2">
        <v>139</v>
      </c>
      <c r="AF143" s="2">
        <v>83</v>
      </c>
      <c r="AG143" s="2">
        <v>133</v>
      </c>
      <c r="AH143" s="2">
        <v>45</v>
      </c>
      <c r="AI143" s="2">
        <v>40</v>
      </c>
      <c r="AJ143" s="2">
        <v>12</v>
      </c>
      <c r="AK143" s="1">
        <v>115</v>
      </c>
      <c r="AL143" s="1">
        <v>28</v>
      </c>
      <c r="AM143" s="1">
        <v>86</v>
      </c>
      <c r="AN143" s="1">
        <v>84</v>
      </c>
      <c r="AO143" s="1" t="s">
        <v>1</v>
      </c>
      <c r="AP143" s="1">
        <v>124</v>
      </c>
      <c r="AQ143" s="1">
        <v>28</v>
      </c>
      <c r="AR143" s="1">
        <v>86</v>
      </c>
      <c r="AS143" s="1">
        <v>75</v>
      </c>
      <c r="AT143" s="1" t="s">
        <v>1</v>
      </c>
      <c r="AU143" s="1">
        <v>121</v>
      </c>
      <c r="AV143" s="1">
        <v>13</v>
      </c>
      <c r="AW143" s="1">
        <v>9</v>
      </c>
      <c r="AX143" s="1">
        <v>170</v>
      </c>
      <c r="AY143" s="1" t="s">
        <v>1</v>
      </c>
      <c r="AZ143" s="1">
        <v>8</v>
      </c>
      <c r="BA143" s="1">
        <v>305</v>
      </c>
      <c r="BB143" s="1">
        <v>199</v>
      </c>
      <c r="BC143" s="1">
        <v>110</v>
      </c>
      <c r="BE143" s="1">
        <v>129</v>
      </c>
      <c r="BF143" s="1">
        <v>7</v>
      </c>
      <c r="BG143" s="1">
        <v>166</v>
      </c>
      <c r="BH143" s="1">
        <v>147</v>
      </c>
      <c r="BI143" s="1">
        <v>227</v>
      </c>
      <c r="BJ143" s="1">
        <v>86</v>
      </c>
      <c r="BK143" s="1" t="s">
        <v>1</v>
      </c>
      <c r="BL143" s="1">
        <v>313</v>
      </c>
      <c r="BM143" s="1">
        <v>313</v>
      </c>
      <c r="BN143" s="1" t="s">
        <v>1</v>
      </c>
      <c r="BP143" s="1">
        <v>63</v>
      </c>
      <c r="BQ143" s="1">
        <v>37</v>
      </c>
      <c r="BR143" s="1">
        <v>21</v>
      </c>
      <c r="BS143" s="1">
        <v>19</v>
      </c>
      <c r="BT143" s="1">
        <v>1</v>
      </c>
      <c r="BU143" s="1">
        <v>5</v>
      </c>
      <c r="BV143" s="1">
        <v>2</v>
      </c>
    </row>
    <row r="144" spans="1:74" ht="15.75">
      <c r="A144" s="2" t="s">
        <v>25</v>
      </c>
      <c r="B144" s="2" t="s">
        <v>54</v>
      </c>
      <c r="C144" s="2">
        <v>5094</v>
      </c>
      <c r="D144" s="2">
        <v>4104</v>
      </c>
      <c r="E144" s="2">
        <v>5341</v>
      </c>
      <c r="F144" s="2">
        <v>2780</v>
      </c>
      <c r="G144" s="2">
        <v>11759</v>
      </c>
      <c r="H144" s="2">
        <v>9441</v>
      </c>
      <c r="I144" s="2">
        <v>5098</v>
      </c>
      <c r="J144" s="2">
        <v>6065</v>
      </c>
      <c r="K144" s="2">
        <v>8474</v>
      </c>
      <c r="L144" s="2">
        <v>10749</v>
      </c>
      <c r="M144" s="2">
        <v>3790</v>
      </c>
      <c r="N144" s="2">
        <v>10514</v>
      </c>
      <c r="O144" s="2">
        <v>4025</v>
      </c>
      <c r="P144" s="2">
        <v>2846</v>
      </c>
      <c r="Q144" s="2">
        <v>709</v>
      </c>
      <c r="R144" s="2">
        <v>7618</v>
      </c>
      <c r="S144" s="2">
        <v>1252</v>
      </c>
      <c r="T144" s="2">
        <v>2133</v>
      </c>
      <c r="U144" s="2">
        <v>1631</v>
      </c>
      <c r="V144" s="2">
        <v>42</v>
      </c>
      <c r="W144" s="2">
        <v>2287</v>
      </c>
      <c r="X144" s="2">
        <v>5114</v>
      </c>
      <c r="Y144" s="2">
        <v>7096</v>
      </c>
      <c r="Z144" s="2">
        <v>3464</v>
      </c>
      <c r="AA144" s="2">
        <v>7106</v>
      </c>
      <c r="AB144" s="2">
        <v>3761</v>
      </c>
      <c r="AC144" s="2">
        <v>172</v>
      </c>
      <c r="AD144" s="2">
        <v>13536</v>
      </c>
      <c r="AE144" s="2">
        <v>1003</v>
      </c>
      <c r="AF144" s="2">
        <v>3531</v>
      </c>
      <c r="AG144" s="2">
        <v>3294</v>
      </c>
      <c r="AH144" s="2">
        <v>3175</v>
      </c>
      <c r="AI144" s="2">
        <v>2733</v>
      </c>
      <c r="AJ144" s="2">
        <v>1806</v>
      </c>
      <c r="AK144" s="1">
        <v>7847</v>
      </c>
      <c r="AL144" s="1">
        <v>1998</v>
      </c>
      <c r="AM144" s="1">
        <v>1714</v>
      </c>
      <c r="AN144" s="1">
        <v>2969</v>
      </c>
      <c r="AO144" s="1">
        <v>11</v>
      </c>
      <c r="AP144" s="1">
        <v>8266</v>
      </c>
      <c r="AQ144" s="1">
        <v>1921</v>
      </c>
      <c r="AR144" s="1">
        <v>1724</v>
      </c>
      <c r="AS144" s="1">
        <v>2622</v>
      </c>
      <c r="AT144" s="1">
        <v>6</v>
      </c>
      <c r="AU144" s="1">
        <v>8133</v>
      </c>
      <c r="AV144" s="1">
        <v>349</v>
      </c>
      <c r="AW144" s="1">
        <v>15</v>
      </c>
      <c r="AX144" s="1">
        <v>5941</v>
      </c>
      <c r="AY144" s="1">
        <v>101</v>
      </c>
      <c r="AZ144" s="1">
        <v>114</v>
      </c>
      <c r="BA144" s="1">
        <v>14425</v>
      </c>
      <c r="BB144" s="1">
        <v>9246</v>
      </c>
      <c r="BC144" s="1">
        <v>3977</v>
      </c>
      <c r="BE144" s="1">
        <v>6059</v>
      </c>
      <c r="BF144" s="1">
        <v>532</v>
      </c>
      <c r="BG144" s="1">
        <v>14136</v>
      </c>
      <c r="BH144" s="1">
        <v>403</v>
      </c>
      <c r="BI144" s="1">
        <v>13552</v>
      </c>
      <c r="BJ144" s="1">
        <v>938</v>
      </c>
      <c r="BK144" s="1">
        <v>14226</v>
      </c>
      <c r="BL144" s="1">
        <v>313</v>
      </c>
      <c r="BM144" s="1">
        <v>14539</v>
      </c>
      <c r="BN144" s="1" t="s">
        <v>1</v>
      </c>
      <c r="BP144" s="1">
        <v>2969</v>
      </c>
      <c r="BQ144" s="1">
        <v>1923</v>
      </c>
      <c r="BR144" s="1">
        <v>793</v>
      </c>
      <c r="BS144" s="1">
        <v>736</v>
      </c>
      <c r="BT144" s="1">
        <v>142</v>
      </c>
      <c r="BU144" s="1">
        <v>271</v>
      </c>
      <c r="BV144" s="1">
        <v>273</v>
      </c>
    </row>
    <row r="145" spans="2:74" ht="15.75">
      <c r="B145" s="2" t="s">
        <v>55</v>
      </c>
      <c r="C145" s="2">
        <v>639</v>
      </c>
      <c r="D145" s="2">
        <v>492</v>
      </c>
      <c r="E145" s="2">
        <v>593</v>
      </c>
      <c r="F145" s="2">
        <v>252</v>
      </c>
      <c r="G145" s="2">
        <v>1472</v>
      </c>
      <c r="H145" s="2">
        <v>1159</v>
      </c>
      <c r="I145" s="2">
        <v>565</v>
      </c>
      <c r="J145" s="2">
        <v>730</v>
      </c>
      <c r="K145" s="2">
        <v>994</v>
      </c>
      <c r="L145" s="2">
        <v>1192</v>
      </c>
      <c r="M145" s="2">
        <v>532</v>
      </c>
      <c r="N145" s="2">
        <v>1304</v>
      </c>
      <c r="O145" s="2">
        <v>420</v>
      </c>
      <c r="P145" s="2">
        <v>327</v>
      </c>
      <c r="Q145" s="2">
        <v>80</v>
      </c>
      <c r="R145" s="2">
        <v>905</v>
      </c>
      <c r="S145" s="2">
        <v>166</v>
      </c>
      <c r="T145" s="2">
        <v>232</v>
      </c>
      <c r="U145" s="2">
        <v>208</v>
      </c>
      <c r="V145" s="2">
        <v>6</v>
      </c>
      <c r="W145" s="2">
        <v>91</v>
      </c>
      <c r="X145" s="2">
        <v>371</v>
      </c>
      <c r="Y145" s="2">
        <v>1256</v>
      </c>
      <c r="Z145" s="2">
        <v>573</v>
      </c>
      <c r="AA145" s="2">
        <v>785</v>
      </c>
      <c r="AB145" s="2">
        <v>342</v>
      </c>
      <c r="AC145" s="2">
        <v>18</v>
      </c>
      <c r="AD145" s="2">
        <v>1627</v>
      </c>
      <c r="AE145" s="2">
        <v>97</v>
      </c>
      <c r="AF145" s="2">
        <v>308</v>
      </c>
      <c r="AG145" s="2">
        <v>446</v>
      </c>
      <c r="AH145" s="2">
        <v>422</v>
      </c>
      <c r="AI145" s="2">
        <v>324</v>
      </c>
      <c r="AJ145" s="2">
        <v>224</v>
      </c>
      <c r="AK145" s="1">
        <v>912</v>
      </c>
      <c r="AL145" s="1">
        <v>178</v>
      </c>
      <c r="AM145" s="1">
        <v>200</v>
      </c>
      <c r="AN145" s="1">
        <v>434</v>
      </c>
      <c r="AO145" s="1" t="s">
        <v>1</v>
      </c>
      <c r="AP145" s="1">
        <v>979</v>
      </c>
      <c r="AQ145" s="1">
        <v>163</v>
      </c>
      <c r="AR145" s="1">
        <v>205</v>
      </c>
      <c r="AS145" s="1">
        <v>377</v>
      </c>
      <c r="AT145" s="1" t="s">
        <v>1</v>
      </c>
      <c r="AU145" s="1">
        <v>907</v>
      </c>
      <c r="AV145" s="1">
        <v>48</v>
      </c>
      <c r="AW145" s="1" t="s">
        <v>1</v>
      </c>
      <c r="AX145" s="1">
        <v>759</v>
      </c>
      <c r="AY145" s="1">
        <v>10</v>
      </c>
      <c r="AZ145" s="1">
        <v>34</v>
      </c>
      <c r="BA145" s="1">
        <v>1690</v>
      </c>
      <c r="BB145" s="1">
        <v>1101</v>
      </c>
      <c r="BC145" s="1">
        <v>476</v>
      </c>
      <c r="BE145" s="1">
        <v>702</v>
      </c>
      <c r="BF145" s="1">
        <v>81</v>
      </c>
      <c r="BG145" s="1">
        <v>1714</v>
      </c>
      <c r="BH145" s="1">
        <v>10</v>
      </c>
      <c r="BI145" s="1">
        <v>1590</v>
      </c>
      <c r="BJ145" s="1">
        <v>128</v>
      </c>
      <c r="BK145" s="1">
        <v>1724</v>
      </c>
      <c r="BL145" s="1" t="s">
        <v>1</v>
      </c>
      <c r="BM145" s="1" t="s">
        <v>1</v>
      </c>
      <c r="BN145" s="1">
        <v>1724</v>
      </c>
      <c r="BP145" s="1">
        <v>342</v>
      </c>
      <c r="BQ145" s="1">
        <v>238</v>
      </c>
      <c r="BR145" s="1">
        <v>91</v>
      </c>
      <c r="BS145" s="1">
        <v>94</v>
      </c>
      <c r="BT145" s="1">
        <v>20</v>
      </c>
      <c r="BU145" s="1">
        <v>28</v>
      </c>
      <c r="BV145" s="1">
        <v>34</v>
      </c>
    </row>
    <row r="146" spans="1:2" ht="15.75">
      <c r="A146" s="2" t="s">
        <v>26</v>
      </c>
      <c r="B146" s="2" t="s">
        <v>56</v>
      </c>
    </row>
    <row r="147" spans="1:74" ht="15.75">
      <c r="A147" s="2" t="s">
        <v>279</v>
      </c>
      <c r="B147" s="2" t="s">
        <v>54</v>
      </c>
      <c r="C147" s="2">
        <v>1182</v>
      </c>
      <c r="D147" s="2">
        <v>902</v>
      </c>
      <c r="E147" s="2">
        <v>1227</v>
      </c>
      <c r="F147" s="2">
        <v>393</v>
      </c>
      <c r="G147" s="2">
        <v>2918</v>
      </c>
      <c r="H147" s="2">
        <v>1967</v>
      </c>
      <c r="I147" s="2">
        <v>1344</v>
      </c>
      <c r="J147" s="2">
        <v>1102</v>
      </c>
      <c r="K147" s="2">
        <v>2209</v>
      </c>
      <c r="L147" s="2">
        <v>2294</v>
      </c>
      <c r="M147" s="2">
        <v>1017</v>
      </c>
      <c r="N147" s="2">
        <v>2791</v>
      </c>
      <c r="O147" s="2">
        <v>520</v>
      </c>
      <c r="P147" s="2">
        <v>2532</v>
      </c>
      <c r="Q147" s="2">
        <v>640</v>
      </c>
      <c r="R147" s="2" t="s">
        <v>1</v>
      </c>
      <c r="S147" s="2" t="s">
        <v>1</v>
      </c>
      <c r="T147" s="2">
        <v>1808</v>
      </c>
      <c r="U147" s="2">
        <v>1503</v>
      </c>
      <c r="V147" s="2">
        <v>2</v>
      </c>
      <c r="W147" s="2">
        <v>612</v>
      </c>
      <c r="X147" s="2">
        <v>1059</v>
      </c>
      <c r="Y147" s="2">
        <v>1638</v>
      </c>
      <c r="Z147" s="2">
        <v>905</v>
      </c>
      <c r="AA147" s="2">
        <v>1649</v>
      </c>
      <c r="AB147" s="2">
        <v>713</v>
      </c>
      <c r="AC147" s="2">
        <v>38</v>
      </c>
      <c r="AD147" s="2">
        <v>3115</v>
      </c>
      <c r="AE147" s="2">
        <v>196</v>
      </c>
      <c r="AF147" s="2">
        <v>996</v>
      </c>
      <c r="AG147" s="2">
        <v>840</v>
      </c>
      <c r="AH147" s="2">
        <v>699</v>
      </c>
      <c r="AI147" s="2">
        <v>507</v>
      </c>
      <c r="AJ147" s="2">
        <v>269</v>
      </c>
      <c r="AK147" s="1">
        <v>1632</v>
      </c>
      <c r="AL147" s="1">
        <v>484</v>
      </c>
      <c r="AM147" s="1">
        <v>476</v>
      </c>
      <c r="AN147" s="1">
        <v>715</v>
      </c>
      <c r="AO147" s="1">
        <v>4</v>
      </c>
      <c r="AP147" s="1">
        <v>1723</v>
      </c>
      <c r="AQ147" s="1">
        <v>469</v>
      </c>
      <c r="AR147" s="1">
        <v>480</v>
      </c>
      <c r="AS147" s="1">
        <v>637</v>
      </c>
      <c r="AT147" s="1">
        <v>2</v>
      </c>
      <c r="AU147" s="1">
        <v>1639</v>
      </c>
      <c r="AV147" s="1">
        <v>97</v>
      </c>
      <c r="AW147" s="1">
        <v>2</v>
      </c>
      <c r="AX147" s="1">
        <v>1540</v>
      </c>
      <c r="AY147" s="1">
        <v>33</v>
      </c>
      <c r="AZ147" s="1">
        <v>9</v>
      </c>
      <c r="BA147" s="1">
        <v>3302</v>
      </c>
      <c r="BB147" s="1">
        <v>1903</v>
      </c>
      <c r="BC147" s="1">
        <v>624</v>
      </c>
      <c r="BE147" s="1">
        <v>1773</v>
      </c>
      <c r="BF147" s="1">
        <v>182</v>
      </c>
      <c r="BG147" s="1">
        <v>3252</v>
      </c>
      <c r="BH147" s="1">
        <v>59</v>
      </c>
      <c r="BI147" s="1">
        <v>3227</v>
      </c>
      <c r="BJ147" s="1">
        <v>78</v>
      </c>
      <c r="BK147" s="1">
        <v>3248</v>
      </c>
      <c r="BL147" s="1">
        <v>63</v>
      </c>
      <c r="BM147" s="1">
        <v>2969</v>
      </c>
      <c r="BN147" s="1">
        <v>342</v>
      </c>
      <c r="BP147" s="1">
        <v>3311</v>
      </c>
      <c r="BQ147" s="1">
        <v>1692</v>
      </c>
      <c r="BR147" s="1">
        <v>712</v>
      </c>
      <c r="BS147" s="1">
        <v>665</v>
      </c>
      <c r="BT147" s="1">
        <v>140</v>
      </c>
      <c r="BU147" s="1">
        <v>229</v>
      </c>
      <c r="BV147" s="1">
        <v>246</v>
      </c>
    </row>
    <row r="148" spans="1:74" ht="15.75">
      <c r="A148" s="2" t="s">
        <v>83</v>
      </c>
      <c r="B148" s="2" t="s">
        <v>83</v>
      </c>
      <c r="C148" s="2">
        <v>728</v>
      </c>
      <c r="D148" s="2">
        <v>582</v>
      </c>
      <c r="E148" s="2">
        <v>851</v>
      </c>
      <c r="F148" s="2">
        <v>326</v>
      </c>
      <c r="G148" s="2">
        <v>1835</v>
      </c>
      <c r="H148" s="2">
        <v>1310</v>
      </c>
      <c r="I148" s="2">
        <v>851</v>
      </c>
      <c r="J148" s="2">
        <v>774</v>
      </c>
      <c r="K148" s="2">
        <v>1387</v>
      </c>
      <c r="L148" s="2">
        <v>1524</v>
      </c>
      <c r="M148" s="2">
        <v>637</v>
      </c>
      <c r="N148" s="2">
        <v>1836</v>
      </c>
      <c r="O148" s="2">
        <v>325</v>
      </c>
      <c r="P148" s="2">
        <v>1635</v>
      </c>
      <c r="Q148" s="2">
        <v>403</v>
      </c>
      <c r="R148" s="2" t="s">
        <v>1</v>
      </c>
      <c r="S148" s="2" t="s">
        <v>1</v>
      </c>
      <c r="T148" s="2">
        <v>1221</v>
      </c>
      <c r="U148" s="2">
        <v>940</v>
      </c>
      <c r="V148" s="2">
        <v>1</v>
      </c>
      <c r="W148" s="2">
        <v>392</v>
      </c>
      <c r="X148" s="2">
        <v>697</v>
      </c>
      <c r="Y148" s="2">
        <v>1071</v>
      </c>
      <c r="Z148" s="2">
        <v>549</v>
      </c>
      <c r="AA148" s="2">
        <v>1056</v>
      </c>
      <c r="AB148" s="2">
        <v>527</v>
      </c>
      <c r="AC148" s="2">
        <v>26</v>
      </c>
      <c r="AD148" s="2">
        <v>2039</v>
      </c>
      <c r="AE148" s="2">
        <v>122</v>
      </c>
      <c r="AF148" s="2">
        <v>605</v>
      </c>
      <c r="AG148" s="2">
        <v>544</v>
      </c>
      <c r="AH148" s="2">
        <v>465</v>
      </c>
      <c r="AI148" s="2">
        <v>318</v>
      </c>
      <c r="AJ148" s="2">
        <v>229</v>
      </c>
      <c r="AK148" s="1">
        <v>1070</v>
      </c>
      <c r="AL148" s="1">
        <v>290</v>
      </c>
      <c r="AM148" s="1">
        <v>286</v>
      </c>
      <c r="AN148" s="1">
        <v>513</v>
      </c>
      <c r="AO148" s="1">
        <v>2</v>
      </c>
      <c r="AP148" s="1">
        <v>1132</v>
      </c>
      <c r="AQ148" s="1">
        <v>280</v>
      </c>
      <c r="AR148" s="1">
        <v>288</v>
      </c>
      <c r="AS148" s="1">
        <v>460</v>
      </c>
      <c r="AT148" s="1">
        <v>1</v>
      </c>
      <c r="AU148" s="1">
        <v>1117</v>
      </c>
      <c r="AV148" s="1">
        <v>55</v>
      </c>
      <c r="AW148" s="1">
        <v>1</v>
      </c>
      <c r="AX148" s="1">
        <v>971</v>
      </c>
      <c r="AY148" s="1">
        <v>17</v>
      </c>
      <c r="AZ148" s="1">
        <v>5</v>
      </c>
      <c r="BA148" s="1">
        <v>2156</v>
      </c>
      <c r="BB148" s="1">
        <v>1187</v>
      </c>
      <c r="BC148" s="1">
        <v>455</v>
      </c>
      <c r="BE148" s="1">
        <v>1175</v>
      </c>
      <c r="BF148" s="1">
        <v>118</v>
      </c>
      <c r="BG148" s="1">
        <v>2132</v>
      </c>
      <c r="BH148" s="1">
        <v>29</v>
      </c>
      <c r="BI148" s="1">
        <v>2104</v>
      </c>
      <c r="BJ148" s="1">
        <v>53</v>
      </c>
      <c r="BK148" s="1">
        <v>2124</v>
      </c>
      <c r="BL148" s="1">
        <v>37</v>
      </c>
      <c r="BM148" s="1">
        <v>1923</v>
      </c>
      <c r="BN148" s="1">
        <v>238</v>
      </c>
      <c r="BP148" s="1">
        <v>1692</v>
      </c>
      <c r="BQ148" s="1">
        <v>2161</v>
      </c>
      <c r="BR148" s="1">
        <v>884</v>
      </c>
      <c r="BS148" s="1">
        <v>830</v>
      </c>
      <c r="BT148" s="1">
        <v>162</v>
      </c>
      <c r="BU148" s="1">
        <v>299</v>
      </c>
      <c r="BV148" s="1">
        <v>307</v>
      </c>
    </row>
    <row r="149" spans="1:74" ht="15.75">
      <c r="A149" s="2" t="s">
        <v>78</v>
      </c>
      <c r="B149" s="2" t="s">
        <v>78</v>
      </c>
      <c r="C149" s="2">
        <v>308</v>
      </c>
      <c r="D149" s="2">
        <v>175</v>
      </c>
      <c r="E149" s="2">
        <v>401</v>
      </c>
      <c r="F149" s="2">
        <v>76</v>
      </c>
      <c r="G149" s="2">
        <v>808</v>
      </c>
      <c r="H149" s="2">
        <v>481</v>
      </c>
      <c r="I149" s="2">
        <v>403</v>
      </c>
      <c r="J149" s="2">
        <v>234</v>
      </c>
      <c r="K149" s="2">
        <v>650</v>
      </c>
      <c r="L149" s="2">
        <v>569</v>
      </c>
      <c r="M149" s="2">
        <v>315</v>
      </c>
      <c r="N149" s="2">
        <v>691</v>
      </c>
      <c r="O149" s="2">
        <v>193</v>
      </c>
      <c r="P149" s="2">
        <v>490</v>
      </c>
      <c r="Q149" s="2">
        <v>389</v>
      </c>
      <c r="R149" s="2" t="s">
        <v>1</v>
      </c>
      <c r="S149" s="2" t="s">
        <v>1</v>
      </c>
      <c r="T149" s="2">
        <v>514</v>
      </c>
      <c r="U149" s="2">
        <v>370</v>
      </c>
      <c r="V149" s="2" t="s">
        <v>1</v>
      </c>
      <c r="W149" s="2">
        <v>144</v>
      </c>
      <c r="X149" s="2">
        <v>269</v>
      </c>
      <c r="Y149" s="2">
        <v>471</v>
      </c>
      <c r="Z149" s="2">
        <v>242</v>
      </c>
      <c r="AA149" s="2">
        <v>458</v>
      </c>
      <c r="AB149" s="2">
        <v>168</v>
      </c>
      <c r="AC149" s="2">
        <v>14</v>
      </c>
      <c r="AD149" s="2">
        <v>843</v>
      </c>
      <c r="AE149" s="2">
        <v>41</v>
      </c>
      <c r="AF149" s="2">
        <v>329</v>
      </c>
      <c r="AG149" s="2">
        <v>242</v>
      </c>
      <c r="AH149" s="2">
        <v>173</v>
      </c>
      <c r="AI149" s="2">
        <v>103</v>
      </c>
      <c r="AJ149" s="2">
        <v>37</v>
      </c>
      <c r="AK149" s="1">
        <v>354</v>
      </c>
      <c r="AL149" s="1">
        <v>139</v>
      </c>
      <c r="AM149" s="1">
        <v>118</v>
      </c>
      <c r="AN149" s="1">
        <v>272</v>
      </c>
      <c r="AO149" s="1">
        <v>1</v>
      </c>
      <c r="AP149" s="1">
        <v>376</v>
      </c>
      <c r="AQ149" s="1">
        <v>136</v>
      </c>
      <c r="AR149" s="1">
        <v>118</v>
      </c>
      <c r="AS149" s="1">
        <v>253</v>
      </c>
      <c r="AT149" s="1">
        <v>1</v>
      </c>
      <c r="AU149" s="1">
        <v>370</v>
      </c>
      <c r="AV149" s="1">
        <v>27</v>
      </c>
      <c r="AW149" s="1">
        <v>1</v>
      </c>
      <c r="AX149" s="1">
        <v>481</v>
      </c>
      <c r="AY149" s="1">
        <v>5</v>
      </c>
      <c r="AZ149" s="1">
        <v>3</v>
      </c>
      <c r="BA149" s="1">
        <v>881</v>
      </c>
      <c r="BB149" s="1">
        <v>501</v>
      </c>
      <c r="BC149" s="1">
        <v>201</v>
      </c>
      <c r="BE149" s="1">
        <v>548</v>
      </c>
      <c r="BF149" s="1">
        <v>60</v>
      </c>
      <c r="BG149" s="1">
        <v>867</v>
      </c>
      <c r="BH149" s="1">
        <v>17</v>
      </c>
      <c r="BI149" s="1">
        <v>855</v>
      </c>
      <c r="BJ149" s="1">
        <v>28</v>
      </c>
      <c r="BK149" s="1">
        <v>863</v>
      </c>
      <c r="BL149" s="1">
        <v>21</v>
      </c>
      <c r="BM149" s="1">
        <v>793</v>
      </c>
      <c r="BN149" s="1">
        <v>91</v>
      </c>
      <c r="BP149" s="1">
        <v>712</v>
      </c>
      <c r="BQ149" s="1">
        <v>884</v>
      </c>
      <c r="BR149" s="1">
        <v>884</v>
      </c>
      <c r="BS149" s="1">
        <v>656</v>
      </c>
      <c r="BT149" s="1">
        <v>83</v>
      </c>
      <c r="BU149" s="1">
        <v>148</v>
      </c>
      <c r="BV149" s="1">
        <v>126</v>
      </c>
    </row>
    <row r="150" spans="1:74" ht="15.75">
      <c r="A150" s="2" t="s">
        <v>79</v>
      </c>
      <c r="B150" s="2" t="s">
        <v>79</v>
      </c>
      <c r="C150" s="2">
        <v>231</v>
      </c>
      <c r="D150" s="2">
        <v>175</v>
      </c>
      <c r="E150" s="2">
        <v>424</v>
      </c>
      <c r="F150" s="2">
        <v>71</v>
      </c>
      <c r="G150" s="2">
        <v>759</v>
      </c>
      <c r="H150" s="2">
        <v>476</v>
      </c>
      <c r="I150" s="2">
        <v>354</v>
      </c>
      <c r="J150" s="2">
        <v>217</v>
      </c>
      <c r="K150" s="2">
        <v>613</v>
      </c>
      <c r="L150" s="2">
        <v>543</v>
      </c>
      <c r="M150" s="2">
        <v>287</v>
      </c>
      <c r="N150" s="2">
        <v>665</v>
      </c>
      <c r="O150" s="2">
        <v>165</v>
      </c>
      <c r="P150" s="2">
        <v>438</v>
      </c>
      <c r="Q150" s="2">
        <v>372</v>
      </c>
      <c r="R150" s="2" t="s">
        <v>1</v>
      </c>
      <c r="S150" s="2" t="s">
        <v>1</v>
      </c>
      <c r="T150" s="2">
        <v>494</v>
      </c>
      <c r="U150" s="2">
        <v>336</v>
      </c>
      <c r="V150" s="2" t="s">
        <v>1</v>
      </c>
      <c r="W150" s="2">
        <v>132</v>
      </c>
      <c r="X150" s="2">
        <v>268</v>
      </c>
      <c r="Y150" s="2">
        <v>430</v>
      </c>
      <c r="Z150" s="2">
        <v>227</v>
      </c>
      <c r="AA150" s="2">
        <v>413</v>
      </c>
      <c r="AB150" s="2">
        <v>173</v>
      </c>
      <c r="AC150" s="2">
        <v>16</v>
      </c>
      <c r="AD150" s="2">
        <v>788</v>
      </c>
      <c r="AE150" s="2">
        <v>42</v>
      </c>
      <c r="AF150" s="2">
        <v>286</v>
      </c>
      <c r="AG150" s="2">
        <v>219</v>
      </c>
      <c r="AH150" s="2">
        <v>192</v>
      </c>
      <c r="AI150" s="2">
        <v>94</v>
      </c>
      <c r="AJ150" s="2">
        <v>39</v>
      </c>
      <c r="AK150" s="1">
        <v>378</v>
      </c>
      <c r="AL150" s="1">
        <v>111</v>
      </c>
      <c r="AM150" s="1">
        <v>67</v>
      </c>
      <c r="AN150" s="1">
        <v>272</v>
      </c>
      <c r="AO150" s="1">
        <v>2</v>
      </c>
      <c r="AP150" s="1">
        <v>398</v>
      </c>
      <c r="AQ150" s="1">
        <v>108</v>
      </c>
      <c r="AR150" s="1">
        <v>67</v>
      </c>
      <c r="AS150" s="1">
        <v>256</v>
      </c>
      <c r="AT150" s="1">
        <v>1</v>
      </c>
      <c r="AU150" s="1">
        <v>398</v>
      </c>
      <c r="AV150" s="1">
        <v>25</v>
      </c>
      <c r="AW150" s="1" t="s">
        <v>1</v>
      </c>
      <c r="AX150" s="1">
        <v>402</v>
      </c>
      <c r="AY150" s="1">
        <v>5</v>
      </c>
      <c r="AZ150" s="1">
        <v>2</v>
      </c>
      <c r="BA150" s="1">
        <v>828</v>
      </c>
      <c r="BB150" s="1">
        <v>467</v>
      </c>
      <c r="BC150" s="1">
        <v>191</v>
      </c>
      <c r="BE150" s="1">
        <v>492</v>
      </c>
      <c r="BF150" s="1">
        <v>59</v>
      </c>
      <c r="BG150" s="1">
        <v>816</v>
      </c>
      <c r="BH150" s="1">
        <v>14</v>
      </c>
      <c r="BI150" s="1">
        <v>803</v>
      </c>
      <c r="BJ150" s="1">
        <v>26</v>
      </c>
      <c r="BK150" s="1">
        <v>811</v>
      </c>
      <c r="BL150" s="1">
        <v>19</v>
      </c>
      <c r="BM150" s="1">
        <v>736</v>
      </c>
      <c r="BN150" s="1">
        <v>94</v>
      </c>
      <c r="BP150" s="1">
        <v>665</v>
      </c>
      <c r="BQ150" s="1">
        <v>830</v>
      </c>
      <c r="BR150" s="1">
        <v>656</v>
      </c>
      <c r="BS150" s="1">
        <v>830</v>
      </c>
      <c r="BT150" s="1">
        <v>140</v>
      </c>
      <c r="BU150" s="1">
        <v>154</v>
      </c>
      <c r="BV150" s="1">
        <v>135</v>
      </c>
    </row>
    <row r="151" spans="1:74" ht="15.75">
      <c r="A151" s="2" t="s">
        <v>80</v>
      </c>
      <c r="B151" s="2" t="s">
        <v>80</v>
      </c>
      <c r="C151" s="2">
        <v>18</v>
      </c>
      <c r="D151" s="2">
        <v>44</v>
      </c>
      <c r="E151" s="2">
        <v>100</v>
      </c>
      <c r="F151" s="2">
        <v>23</v>
      </c>
      <c r="G151" s="2">
        <v>139</v>
      </c>
      <c r="H151" s="2">
        <v>110</v>
      </c>
      <c r="I151" s="2">
        <v>52</v>
      </c>
      <c r="J151" s="2">
        <v>40</v>
      </c>
      <c r="K151" s="2">
        <v>122</v>
      </c>
      <c r="L151" s="2">
        <v>109</v>
      </c>
      <c r="M151" s="2">
        <v>53</v>
      </c>
      <c r="N151" s="2">
        <v>152</v>
      </c>
      <c r="O151" s="2">
        <v>10</v>
      </c>
      <c r="P151" s="2">
        <v>81</v>
      </c>
      <c r="Q151" s="2">
        <v>79</v>
      </c>
      <c r="R151" s="2" t="s">
        <v>1</v>
      </c>
      <c r="S151" s="2" t="s">
        <v>1</v>
      </c>
      <c r="T151" s="2">
        <v>91</v>
      </c>
      <c r="U151" s="2">
        <v>71</v>
      </c>
      <c r="V151" s="2" t="s">
        <v>1</v>
      </c>
      <c r="W151" s="2">
        <v>22</v>
      </c>
      <c r="X151" s="2">
        <v>59</v>
      </c>
      <c r="Y151" s="2">
        <v>81</v>
      </c>
      <c r="Z151" s="2">
        <v>39</v>
      </c>
      <c r="AA151" s="2">
        <v>82</v>
      </c>
      <c r="AB151" s="2">
        <v>37</v>
      </c>
      <c r="AC151" s="2">
        <v>4</v>
      </c>
      <c r="AD151" s="2">
        <v>149</v>
      </c>
      <c r="AE151" s="2">
        <v>13</v>
      </c>
      <c r="AF151" s="2">
        <v>40</v>
      </c>
      <c r="AG151" s="2">
        <v>40</v>
      </c>
      <c r="AH151" s="2">
        <v>40</v>
      </c>
      <c r="AI151" s="2">
        <v>27</v>
      </c>
      <c r="AJ151" s="2">
        <v>15</v>
      </c>
      <c r="AK151" s="1">
        <v>101</v>
      </c>
      <c r="AL151" s="1">
        <v>5</v>
      </c>
      <c r="AM151" s="1">
        <v>4</v>
      </c>
      <c r="AN151" s="1">
        <v>51</v>
      </c>
      <c r="AO151" s="1">
        <v>1</v>
      </c>
      <c r="AP151" s="1">
        <v>106</v>
      </c>
      <c r="AQ151" s="1">
        <v>5</v>
      </c>
      <c r="AR151" s="1">
        <v>4</v>
      </c>
      <c r="AS151" s="1">
        <v>47</v>
      </c>
      <c r="AT151" s="1" t="s">
        <v>1</v>
      </c>
      <c r="AU151" s="1">
        <v>109</v>
      </c>
      <c r="AV151" s="1">
        <v>7</v>
      </c>
      <c r="AW151" s="1" t="s">
        <v>1</v>
      </c>
      <c r="AX151" s="1">
        <v>46</v>
      </c>
      <c r="AY151" s="1" t="s">
        <v>1</v>
      </c>
      <c r="AZ151" s="1" t="s">
        <v>1</v>
      </c>
      <c r="BA151" s="1">
        <v>162</v>
      </c>
      <c r="BB151" s="1">
        <v>89</v>
      </c>
      <c r="BC151" s="1">
        <v>34</v>
      </c>
      <c r="BE151" s="1">
        <v>58</v>
      </c>
      <c r="BF151" s="1">
        <v>9</v>
      </c>
      <c r="BG151" s="1">
        <v>161</v>
      </c>
      <c r="BH151" s="1">
        <v>1</v>
      </c>
      <c r="BI151" s="1">
        <v>158</v>
      </c>
      <c r="BJ151" s="1">
        <v>4</v>
      </c>
      <c r="BK151" s="1">
        <v>161</v>
      </c>
      <c r="BL151" s="1">
        <v>1</v>
      </c>
      <c r="BM151" s="1">
        <v>142</v>
      </c>
      <c r="BN151" s="1">
        <v>20</v>
      </c>
      <c r="BP151" s="1">
        <v>140</v>
      </c>
      <c r="BQ151" s="1">
        <v>162</v>
      </c>
      <c r="BR151" s="1">
        <v>83</v>
      </c>
      <c r="BS151" s="1">
        <v>140</v>
      </c>
      <c r="BT151" s="1">
        <v>162</v>
      </c>
      <c r="BU151" s="1">
        <v>38</v>
      </c>
      <c r="BV151" s="1">
        <v>30</v>
      </c>
    </row>
    <row r="152" spans="1:74" ht="15.75">
      <c r="A152" s="2" t="s">
        <v>84</v>
      </c>
      <c r="B152" s="2" t="s">
        <v>84</v>
      </c>
      <c r="C152" s="2">
        <v>89</v>
      </c>
      <c r="D152" s="2">
        <v>74</v>
      </c>
      <c r="E152" s="2">
        <v>136</v>
      </c>
      <c r="F152" s="2">
        <v>27</v>
      </c>
      <c r="G152" s="2">
        <v>272</v>
      </c>
      <c r="H152" s="2">
        <v>181</v>
      </c>
      <c r="I152" s="2">
        <v>118</v>
      </c>
      <c r="J152" s="2">
        <v>84</v>
      </c>
      <c r="K152" s="2">
        <v>215</v>
      </c>
      <c r="L152" s="2">
        <v>197</v>
      </c>
      <c r="M152" s="2">
        <v>102</v>
      </c>
      <c r="N152" s="2">
        <v>262</v>
      </c>
      <c r="O152" s="2">
        <v>37</v>
      </c>
      <c r="P152" s="2">
        <v>214</v>
      </c>
      <c r="Q152" s="2">
        <v>76</v>
      </c>
      <c r="R152" s="2" t="s">
        <v>1</v>
      </c>
      <c r="S152" s="2" t="s">
        <v>1</v>
      </c>
      <c r="T152" s="2">
        <v>109</v>
      </c>
      <c r="U152" s="2">
        <v>190</v>
      </c>
      <c r="V152" s="2" t="s">
        <v>1</v>
      </c>
      <c r="W152" s="2">
        <v>56</v>
      </c>
      <c r="X152" s="2">
        <v>88</v>
      </c>
      <c r="Y152" s="2">
        <v>155</v>
      </c>
      <c r="Z152" s="2">
        <v>85</v>
      </c>
      <c r="AA152" s="2">
        <v>157</v>
      </c>
      <c r="AB152" s="2">
        <v>53</v>
      </c>
      <c r="AC152" s="2">
        <v>4</v>
      </c>
      <c r="AD152" s="2">
        <v>286</v>
      </c>
      <c r="AE152" s="2">
        <v>13</v>
      </c>
      <c r="AF152" s="2">
        <v>111</v>
      </c>
      <c r="AG152" s="2">
        <v>76</v>
      </c>
      <c r="AH152" s="2">
        <v>55</v>
      </c>
      <c r="AI152" s="2">
        <v>35</v>
      </c>
      <c r="AJ152" s="2">
        <v>22</v>
      </c>
      <c r="AK152" s="1">
        <v>127</v>
      </c>
      <c r="AL152" s="1">
        <v>47</v>
      </c>
      <c r="AM152" s="1">
        <v>33</v>
      </c>
      <c r="AN152" s="1">
        <v>91</v>
      </c>
      <c r="AO152" s="1">
        <v>1</v>
      </c>
      <c r="AP152" s="1">
        <v>136</v>
      </c>
      <c r="AQ152" s="1">
        <v>45</v>
      </c>
      <c r="AR152" s="1">
        <v>34</v>
      </c>
      <c r="AS152" s="1">
        <v>84</v>
      </c>
      <c r="AT152" s="1" t="s">
        <v>1</v>
      </c>
      <c r="AU152" s="1">
        <v>130</v>
      </c>
      <c r="AV152" s="1">
        <v>9</v>
      </c>
      <c r="AW152" s="1">
        <v>1</v>
      </c>
      <c r="AX152" s="1">
        <v>158</v>
      </c>
      <c r="AY152" s="1">
        <v>1</v>
      </c>
      <c r="AZ152" s="1" t="s">
        <v>1</v>
      </c>
      <c r="BA152" s="1">
        <v>299</v>
      </c>
      <c r="BB152" s="1">
        <v>161</v>
      </c>
      <c r="BC152" s="1">
        <v>70</v>
      </c>
      <c r="BE152" s="1">
        <v>137</v>
      </c>
      <c r="BF152" s="1">
        <v>16</v>
      </c>
      <c r="BG152" s="1">
        <v>295</v>
      </c>
      <c r="BH152" s="1">
        <v>4</v>
      </c>
      <c r="BI152" s="1">
        <v>287</v>
      </c>
      <c r="BJ152" s="1">
        <v>12</v>
      </c>
      <c r="BK152" s="1">
        <v>294</v>
      </c>
      <c r="BL152" s="1">
        <v>5</v>
      </c>
      <c r="BM152" s="1">
        <v>271</v>
      </c>
      <c r="BN152" s="1">
        <v>28</v>
      </c>
      <c r="BP152" s="1">
        <v>229</v>
      </c>
      <c r="BQ152" s="1">
        <v>299</v>
      </c>
      <c r="BR152" s="1">
        <v>148</v>
      </c>
      <c r="BS152" s="1">
        <v>154</v>
      </c>
      <c r="BT152" s="1">
        <v>38</v>
      </c>
      <c r="BU152" s="1">
        <v>299</v>
      </c>
      <c r="BV152" s="1">
        <v>92</v>
      </c>
    </row>
    <row r="153" spans="1:74" ht="15.75">
      <c r="A153" s="2" t="s">
        <v>85</v>
      </c>
      <c r="B153" s="2" t="s">
        <v>85</v>
      </c>
      <c r="C153" s="2">
        <v>77</v>
      </c>
      <c r="D153" s="2">
        <v>99</v>
      </c>
      <c r="E153" s="2">
        <v>131</v>
      </c>
      <c r="F153" s="2">
        <v>41</v>
      </c>
      <c r="G153" s="2">
        <v>266</v>
      </c>
      <c r="H153" s="2">
        <v>208</v>
      </c>
      <c r="I153" s="2">
        <v>99</v>
      </c>
      <c r="J153" s="2">
        <v>101</v>
      </c>
      <c r="K153" s="2">
        <v>206</v>
      </c>
      <c r="L153" s="2">
        <v>232</v>
      </c>
      <c r="M153" s="2">
        <v>75</v>
      </c>
      <c r="N153" s="2">
        <v>272</v>
      </c>
      <c r="O153" s="2">
        <v>35</v>
      </c>
      <c r="P153" s="2">
        <v>239</v>
      </c>
      <c r="Q153" s="2">
        <v>58</v>
      </c>
      <c r="R153" s="2" t="s">
        <v>1</v>
      </c>
      <c r="S153" s="2" t="s">
        <v>1</v>
      </c>
      <c r="T153" s="2">
        <v>168</v>
      </c>
      <c r="U153" s="2">
        <v>139</v>
      </c>
      <c r="V153" s="2" t="s">
        <v>1</v>
      </c>
      <c r="W153" s="2">
        <v>60</v>
      </c>
      <c r="X153" s="2">
        <v>100</v>
      </c>
      <c r="Y153" s="2">
        <v>147</v>
      </c>
      <c r="Z153" s="2">
        <v>65</v>
      </c>
      <c r="AA153" s="2">
        <v>161</v>
      </c>
      <c r="AB153" s="2">
        <v>80</v>
      </c>
      <c r="AC153" s="2">
        <v>1</v>
      </c>
      <c r="AD153" s="2">
        <v>289</v>
      </c>
      <c r="AE153" s="2">
        <v>18</v>
      </c>
      <c r="AF153" s="2">
        <v>85</v>
      </c>
      <c r="AG153" s="2">
        <v>72</v>
      </c>
      <c r="AH153" s="2">
        <v>65</v>
      </c>
      <c r="AI153" s="2">
        <v>56</v>
      </c>
      <c r="AJ153" s="2">
        <v>29</v>
      </c>
      <c r="AK153" s="1">
        <v>167</v>
      </c>
      <c r="AL153" s="1">
        <v>50</v>
      </c>
      <c r="AM153" s="1">
        <v>15</v>
      </c>
      <c r="AN153" s="1">
        <v>75</v>
      </c>
      <c r="AO153" s="1" t="s">
        <v>1</v>
      </c>
      <c r="AP153" s="1">
        <v>180</v>
      </c>
      <c r="AQ153" s="1">
        <v>49</v>
      </c>
      <c r="AR153" s="1">
        <v>15</v>
      </c>
      <c r="AS153" s="1">
        <v>63</v>
      </c>
      <c r="AT153" s="1" t="s">
        <v>1</v>
      </c>
      <c r="AU153" s="1">
        <v>174</v>
      </c>
      <c r="AV153" s="1">
        <v>11</v>
      </c>
      <c r="AW153" s="1" t="s">
        <v>1</v>
      </c>
      <c r="AX153" s="1">
        <v>122</v>
      </c>
      <c r="AY153" s="1" t="s">
        <v>1</v>
      </c>
      <c r="AZ153" s="1" t="s">
        <v>1</v>
      </c>
      <c r="BA153" s="1">
        <v>307</v>
      </c>
      <c r="BB153" s="1">
        <v>169</v>
      </c>
      <c r="BC153" s="1">
        <v>61</v>
      </c>
      <c r="BE153" s="1">
        <v>146</v>
      </c>
      <c r="BF153" s="1">
        <v>22</v>
      </c>
      <c r="BG153" s="1">
        <v>304</v>
      </c>
      <c r="BH153" s="1">
        <v>3</v>
      </c>
      <c r="BI153" s="1">
        <v>299</v>
      </c>
      <c r="BJ153" s="1">
        <v>7</v>
      </c>
      <c r="BK153" s="1">
        <v>305</v>
      </c>
      <c r="BL153" s="1">
        <v>2</v>
      </c>
      <c r="BM153" s="1">
        <v>273</v>
      </c>
      <c r="BN153" s="1">
        <v>34</v>
      </c>
      <c r="BP153" s="1">
        <v>246</v>
      </c>
      <c r="BQ153" s="1">
        <v>307</v>
      </c>
      <c r="BR153" s="1">
        <v>126</v>
      </c>
      <c r="BS153" s="1">
        <v>135</v>
      </c>
      <c r="BT153" s="1">
        <v>30</v>
      </c>
      <c r="BU153" s="1">
        <v>92</v>
      </c>
      <c r="BV153" s="1">
        <v>307</v>
      </c>
    </row>
    <row r="154" ht="15.75">
      <c r="A154" s="2" t="s">
        <v>86</v>
      </c>
    </row>
    <row r="157" ht="15.75">
      <c r="A157" s="2" t="s">
        <v>0</v>
      </c>
    </row>
    <row r="158" spans="1:74" ht="15.75">
      <c r="A158" s="2" t="s">
        <v>1</v>
      </c>
      <c r="B158" s="2" t="s">
        <v>1</v>
      </c>
      <c r="C158" s="2" t="s">
        <v>2</v>
      </c>
      <c r="F158" s="2" t="s">
        <v>3</v>
      </c>
      <c r="H158" s="2" t="s">
        <v>4</v>
      </c>
      <c r="J158" s="2" t="s">
        <v>5</v>
      </c>
      <c r="L158" s="2" t="s">
        <v>6</v>
      </c>
      <c r="N158" s="2" t="s">
        <v>7</v>
      </c>
      <c r="P158" s="2" t="s">
        <v>8</v>
      </c>
      <c r="R158" s="2" t="s">
        <v>9</v>
      </c>
      <c r="T158" s="2" t="s">
        <v>10</v>
      </c>
      <c r="V158" s="2" t="s">
        <v>11</v>
      </c>
      <c r="Z158" s="2" t="s">
        <v>12</v>
      </c>
      <c r="AD158" s="2" t="s">
        <v>13</v>
      </c>
      <c r="AF158" s="2" t="s">
        <v>14</v>
      </c>
      <c r="AK158" s="1" t="s">
        <v>15</v>
      </c>
      <c r="AP158" s="1" t="s">
        <v>16</v>
      </c>
      <c r="AU158" s="1" t="s">
        <v>17</v>
      </c>
      <c r="AZ158" s="1" t="s">
        <v>18</v>
      </c>
      <c r="BB158" s="1" t="s">
        <v>19</v>
      </c>
      <c r="BD158" s="1" t="s">
        <v>20</v>
      </c>
      <c r="BE158" s="1" t="s">
        <v>21</v>
      </c>
      <c r="BG158" s="1" t="s">
        <v>22</v>
      </c>
      <c r="BI158" s="1" t="s">
        <v>23</v>
      </c>
      <c r="BK158" s="1" t="s">
        <v>24</v>
      </c>
      <c r="BM158" s="1" t="s">
        <v>25</v>
      </c>
      <c r="BO158" s="1" t="s">
        <v>26</v>
      </c>
      <c r="BP158" s="1" t="s">
        <v>27</v>
      </c>
      <c r="BQ158" s="1" t="s">
        <v>28</v>
      </c>
      <c r="BR158" s="1" t="s">
        <v>29</v>
      </c>
      <c r="BS158" s="1" t="s">
        <v>30</v>
      </c>
      <c r="BT158" s="1" t="s">
        <v>31</v>
      </c>
      <c r="BU158" s="1" t="s">
        <v>32</v>
      </c>
      <c r="BV158" s="1" t="s">
        <v>33</v>
      </c>
    </row>
    <row r="159" spans="3:74" ht="15.75">
      <c r="C159" s="2" t="s">
        <v>282</v>
      </c>
      <c r="D159" s="2" t="s">
        <v>283</v>
      </c>
      <c r="E159" s="2" t="s">
        <v>284</v>
      </c>
      <c r="F159" s="2" t="s">
        <v>34</v>
      </c>
      <c r="G159" s="2" t="s">
        <v>35</v>
      </c>
      <c r="H159" s="2" t="s">
        <v>36</v>
      </c>
      <c r="I159" s="2" t="s">
        <v>37</v>
      </c>
      <c r="J159" s="2" t="s">
        <v>36</v>
      </c>
      <c r="K159" s="2" t="s">
        <v>37</v>
      </c>
      <c r="L159" s="2" t="s">
        <v>36</v>
      </c>
      <c r="M159" s="2" t="s">
        <v>37</v>
      </c>
      <c r="N159" s="2" t="s">
        <v>36</v>
      </c>
      <c r="O159" s="2" t="s">
        <v>37</v>
      </c>
      <c r="P159" s="2" t="s">
        <v>36</v>
      </c>
      <c r="Q159" s="2" t="s">
        <v>37</v>
      </c>
      <c r="R159" s="2" t="s">
        <v>36</v>
      </c>
      <c r="S159" s="2" t="s">
        <v>37</v>
      </c>
      <c r="T159" s="2" t="s">
        <v>36</v>
      </c>
      <c r="U159" s="2" t="s">
        <v>37</v>
      </c>
      <c r="V159" s="2" t="s">
        <v>38</v>
      </c>
      <c r="W159" s="2" t="s">
        <v>39</v>
      </c>
      <c r="X159" s="2" t="s">
        <v>40</v>
      </c>
      <c r="Y159" s="2" t="s">
        <v>41</v>
      </c>
      <c r="Z159" s="2" t="s">
        <v>42</v>
      </c>
      <c r="AA159" s="2" t="s">
        <v>43</v>
      </c>
      <c r="AB159" s="2" t="s">
        <v>44</v>
      </c>
      <c r="AC159" s="2" t="s">
        <v>285</v>
      </c>
      <c r="AD159" s="2" t="s">
        <v>45</v>
      </c>
      <c r="AE159" s="2" t="s">
        <v>46</v>
      </c>
      <c r="AF159" s="2" t="s">
        <v>47</v>
      </c>
      <c r="AG159" s="2" t="s">
        <v>48</v>
      </c>
      <c r="AH159" s="2" t="s">
        <v>49</v>
      </c>
      <c r="AI159" s="2" t="s">
        <v>50</v>
      </c>
      <c r="AJ159" s="2" t="s">
        <v>51</v>
      </c>
      <c r="AK159" s="1" t="s">
        <v>286</v>
      </c>
      <c r="AL159" s="1" t="s">
        <v>287</v>
      </c>
      <c r="AM159" s="1" t="s">
        <v>288</v>
      </c>
      <c r="AN159" s="1" t="s">
        <v>289</v>
      </c>
      <c r="AO159" s="1" t="s">
        <v>290</v>
      </c>
      <c r="AP159" s="1" t="s">
        <v>286</v>
      </c>
      <c r="AQ159" s="1" t="s">
        <v>287</v>
      </c>
      <c r="AR159" s="1" t="s">
        <v>288</v>
      </c>
      <c r="AS159" s="1" t="s">
        <v>291</v>
      </c>
      <c r="AT159" s="1" t="s">
        <v>290</v>
      </c>
      <c r="AU159" s="1" t="s">
        <v>292</v>
      </c>
      <c r="AV159" s="1" t="s">
        <v>52</v>
      </c>
      <c r="AW159" s="1" t="s">
        <v>53</v>
      </c>
      <c r="AX159" s="1" t="s">
        <v>293</v>
      </c>
      <c r="AY159" s="1" t="s">
        <v>294</v>
      </c>
      <c r="AZ159" s="1" t="s">
        <v>54</v>
      </c>
      <c r="BA159" s="1" t="s">
        <v>55</v>
      </c>
      <c r="BB159" s="1" t="s">
        <v>54</v>
      </c>
      <c r="BC159" s="1" t="s">
        <v>55</v>
      </c>
      <c r="BD159" s="1" t="s">
        <v>56</v>
      </c>
      <c r="BE159" s="1" t="s">
        <v>54</v>
      </c>
      <c r="BF159" s="1" t="s">
        <v>55</v>
      </c>
      <c r="BG159" s="1" t="s">
        <v>54</v>
      </c>
      <c r="BH159" s="1" t="s">
        <v>55</v>
      </c>
      <c r="BI159" s="1" t="s">
        <v>54</v>
      </c>
      <c r="BJ159" s="1" t="s">
        <v>55</v>
      </c>
      <c r="BK159" s="1" t="s">
        <v>54</v>
      </c>
      <c r="BL159" s="1" t="s">
        <v>55</v>
      </c>
      <c r="BM159" s="1" t="s">
        <v>54</v>
      </c>
      <c r="BN159" s="1" t="s">
        <v>55</v>
      </c>
      <c r="BO159" s="1" t="s">
        <v>56</v>
      </c>
      <c r="BP159" s="1" t="s">
        <v>55</v>
      </c>
      <c r="BQ159" s="1" t="s">
        <v>28</v>
      </c>
      <c r="BR159" s="1" t="s">
        <v>29</v>
      </c>
      <c r="BS159" s="1" t="s">
        <v>30</v>
      </c>
      <c r="BT159" s="1" t="s">
        <v>31</v>
      </c>
      <c r="BU159" s="1" t="s">
        <v>32</v>
      </c>
      <c r="BV159" s="1" t="s">
        <v>33</v>
      </c>
    </row>
    <row r="160" spans="3:74" ht="15.75">
      <c r="C160" s="2" t="s">
        <v>57</v>
      </c>
      <c r="D160" s="2" t="s">
        <v>57</v>
      </c>
      <c r="E160" s="2" t="s">
        <v>57</v>
      </c>
      <c r="F160" s="2" t="s">
        <v>57</v>
      </c>
      <c r="G160" s="2" t="s">
        <v>57</v>
      </c>
      <c r="H160" s="2" t="s">
        <v>57</v>
      </c>
      <c r="I160" s="2" t="s">
        <v>57</v>
      </c>
      <c r="J160" s="2" t="s">
        <v>57</v>
      </c>
      <c r="K160" s="2" t="s">
        <v>57</v>
      </c>
      <c r="L160" s="2" t="s">
        <v>57</v>
      </c>
      <c r="M160" s="2" t="s">
        <v>57</v>
      </c>
      <c r="N160" s="2" t="s">
        <v>57</v>
      </c>
      <c r="O160" s="2" t="s">
        <v>57</v>
      </c>
      <c r="P160" s="2" t="s">
        <v>57</v>
      </c>
      <c r="Q160" s="2" t="s">
        <v>57</v>
      </c>
      <c r="R160" s="2" t="s">
        <v>57</v>
      </c>
      <c r="S160" s="2" t="s">
        <v>57</v>
      </c>
      <c r="T160" s="2" t="s">
        <v>57</v>
      </c>
      <c r="U160" s="2" t="s">
        <v>57</v>
      </c>
      <c r="V160" s="2" t="s">
        <v>57</v>
      </c>
      <c r="W160" s="2" t="s">
        <v>57</v>
      </c>
      <c r="X160" s="2" t="s">
        <v>57</v>
      </c>
      <c r="Y160" s="2" t="s">
        <v>57</v>
      </c>
      <c r="Z160" s="2" t="s">
        <v>57</v>
      </c>
      <c r="AA160" s="2" t="s">
        <v>57</v>
      </c>
      <c r="AB160" s="2" t="s">
        <v>57</v>
      </c>
      <c r="AC160" s="2" t="s">
        <v>57</v>
      </c>
      <c r="AD160" s="2" t="s">
        <v>57</v>
      </c>
      <c r="AE160" s="2" t="s">
        <v>57</v>
      </c>
      <c r="AF160" s="2" t="s">
        <v>57</v>
      </c>
      <c r="AG160" s="2" t="s">
        <v>57</v>
      </c>
      <c r="AH160" s="2" t="s">
        <v>57</v>
      </c>
      <c r="AI160" s="2" t="s">
        <v>57</v>
      </c>
      <c r="AJ160" s="2" t="s">
        <v>57</v>
      </c>
      <c r="AK160" s="1" t="s">
        <v>57</v>
      </c>
      <c r="AL160" s="1" t="s">
        <v>57</v>
      </c>
      <c r="AM160" s="1" t="s">
        <v>57</v>
      </c>
      <c r="AN160" s="1" t="s">
        <v>57</v>
      </c>
      <c r="AO160" s="1" t="s">
        <v>57</v>
      </c>
      <c r="AP160" s="1" t="s">
        <v>57</v>
      </c>
      <c r="AQ160" s="1" t="s">
        <v>57</v>
      </c>
      <c r="AR160" s="1" t="s">
        <v>57</v>
      </c>
      <c r="AS160" s="1" t="s">
        <v>57</v>
      </c>
      <c r="AT160" s="1" t="s">
        <v>57</v>
      </c>
      <c r="AU160" s="1" t="s">
        <v>57</v>
      </c>
      <c r="AV160" s="1" t="s">
        <v>57</v>
      </c>
      <c r="AW160" s="1" t="s">
        <v>57</v>
      </c>
      <c r="AX160" s="1" t="s">
        <v>57</v>
      </c>
      <c r="AY160" s="1" t="s">
        <v>57</v>
      </c>
      <c r="AZ160" s="1" t="s">
        <v>57</v>
      </c>
      <c r="BA160" s="1" t="s">
        <v>57</v>
      </c>
      <c r="BB160" s="1" t="s">
        <v>57</v>
      </c>
      <c r="BC160" s="1" t="s">
        <v>57</v>
      </c>
      <c r="BD160" s="1" t="s">
        <v>57</v>
      </c>
      <c r="BE160" s="1" t="s">
        <v>57</v>
      </c>
      <c r="BF160" s="1" t="s">
        <v>57</v>
      </c>
      <c r="BG160" s="1" t="s">
        <v>57</v>
      </c>
      <c r="BH160" s="1" t="s">
        <v>57</v>
      </c>
      <c r="BI160" s="1" t="s">
        <v>57</v>
      </c>
      <c r="BJ160" s="1" t="s">
        <v>57</v>
      </c>
      <c r="BK160" s="1" t="s">
        <v>57</v>
      </c>
      <c r="BL160" s="1" t="s">
        <v>57</v>
      </c>
      <c r="BM160" s="1" t="s">
        <v>57</v>
      </c>
      <c r="BN160" s="1" t="s">
        <v>57</v>
      </c>
      <c r="BO160" s="1" t="s">
        <v>57</v>
      </c>
      <c r="BP160" s="1" t="s">
        <v>57</v>
      </c>
      <c r="BQ160" s="1" t="s">
        <v>57</v>
      </c>
      <c r="BR160" s="1" t="s">
        <v>57</v>
      </c>
      <c r="BS160" s="1" t="s">
        <v>57</v>
      </c>
      <c r="BT160" s="1" t="s">
        <v>57</v>
      </c>
      <c r="BU160" s="1" t="s">
        <v>57</v>
      </c>
      <c r="BV160" s="1" t="s">
        <v>57</v>
      </c>
    </row>
    <row r="161" spans="1:74" ht="15.75">
      <c r="A161" s="2" t="s">
        <v>58</v>
      </c>
      <c r="B161" s="2" t="s">
        <v>58</v>
      </c>
      <c r="C161" s="2">
        <v>5733</v>
      </c>
      <c r="D161" s="2">
        <v>4596</v>
      </c>
      <c r="E161" s="2">
        <v>5934</v>
      </c>
      <c r="F161" s="2">
        <v>3032</v>
      </c>
      <c r="G161" s="2">
        <v>13231</v>
      </c>
      <c r="H161" s="2">
        <v>10600</v>
      </c>
      <c r="I161" s="2">
        <v>5663</v>
      </c>
      <c r="J161" s="2">
        <v>6795</v>
      </c>
      <c r="K161" s="2">
        <v>9468</v>
      </c>
      <c r="L161" s="2">
        <v>11941</v>
      </c>
      <c r="M161" s="2">
        <v>4322</v>
      </c>
      <c r="N161" s="2">
        <v>11818</v>
      </c>
      <c r="O161" s="2">
        <v>4445</v>
      </c>
      <c r="P161" s="2">
        <v>3173</v>
      </c>
      <c r="Q161" s="2">
        <v>789</v>
      </c>
      <c r="R161" s="2">
        <v>8523</v>
      </c>
      <c r="S161" s="2">
        <v>1418</v>
      </c>
      <c r="T161" s="2">
        <v>2365</v>
      </c>
      <c r="U161" s="2">
        <v>1839</v>
      </c>
      <c r="V161" s="2">
        <v>48</v>
      </c>
      <c r="W161" s="2">
        <v>2378</v>
      </c>
      <c r="X161" s="2">
        <v>5485</v>
      </c>
      <c r="Y161" s="2">
        <v>8352</v>
      </c>
      <c r="Z161" s="2">
        <v>4037</v>
      </c>
      <c r="AA161" s="2">
        <v>7891</v>
      </c>
      <c r="AB161" s="2">
        <v>4103</v>
      </c>
      <c r="AC161" s="2">
        <v>190</v>
      </c>
      <c r="AD161" s="2">
        <v>15163</v>
      </c>
      <c r="AE161" s="2">
        <v>1100</v>
      </c>
      <c r="AF161" s="2">
        <v>3839</v>
      </c>
      <c r="AG161" s="2">
        <v>3740</v>
      </c>
      <c r="AH161" s="2">
        <v>3597</v>
      </c>
      <c r="AI161" s="2">
        <v>3057</v>
      </c>
      <c r="AJ161" s="2">
        <v>2030</v>
      </c>
      <c r="AK161" s="1">
        <v>8759</v>
      </c>
      <c r="AL161" s="1">
        <v>2176</v>
      </c>
      <c r="AM161" s="1">
        <v>1914</v>
      </c>
      <c r="AN161" s="1">
        <v>3403</v>
      </c>
      <c r="AO161" s="1">
        <v>11</v>
      </c>
      <c r="AP161" s="1">
        <v>9245</v>
      </c>
      <c r="AQ161" s="1">
        <v>2084</v>
      </c>
      <c r="AR161" s="1">
        <v>1929</v>
      </c>
      <c r="AS161" s="1">
        <v>2999</v>
      </c>
      <c r="AT161" s="1">
        <v>6</v>
      </c>
      <c r="AU161" s="1">
        <v>9040</v>
      </c>
      <c r="AV161" s="1">
        <v>397</v>
      </c>
      <c r="AW161" s="1">
        <v>15</v>
      </c>
      <c r="AX161" s="1">
        <v>6700</v>
      </c>
      <c r="AY161" s="1">
        <v>111</v>
      </c>
      <c r="AZ161" s="1">
        <v>148</v>
      </c>
      <c r="BA161" s="1">
        <v>16115</v>
      </c>
      <c r="BB161" s="1">
        <v>10347</v>
      </c>
      <c r="BC161" s="1">
        <v>4453</v>
      </c>
      <c r="BE161" s="1">
        <v>6761</v>
      </c>
      <c r="BF161" s="1">
        <v>613</v>
      </c>
      <c r="BG161" s="1">
        <v>15850</v>
      </c>
      <c r="BH161" s="1">
        <v>413</v>
      </c>
      <c r="BI161" s="1">
        <v>15142</v>
      </c>
      <c r="BJ161" s="1">
        <v>1066</v>
      </c>
      <c r="BK161" s="1">
        <v>15950</v>
      </c>
      <c r="BL161" s="1">
        <v>313</v>
      </c>
      <c r="BM161" s="1">
        <v>14539</v>
      </c>
      <c r="BN161" s="1">
        <v>1724</v>
      </c>
      <c r="BP161" s="1">
        <v>3311</v>
      </c>
      <c r="BQ161" s="1">
        <v>2043</v>
      </c>
      <c r="BR161" s="1">
        <v>813</v>
      </c>
      <c r="BS161" s="1">
        <v>789</v>
      </c>
      <c r="BT161" s="1">
        <v>119</v>
      </c>
      <c r="BU161" s="1">
        <v>237</v>
      </c>
      <c r="BV161" s="1">
        <v>311</v>
      </c>
    </row>
    <row r="162" spans="1:74" ht="15.75">
      <c r="A162" s="2" t="s">
        <v>2</v>
      </c>
      <c r="B162" s="2" t="s">
        <v>282</v>
      </c>
      <c r="C162" s="2">
        <v>5733</v>
      </c>
      <c r="D162" s="2" t="s">
        <v>1</v>
      </c>
      <c r="E162" s="2" t="s">
        <v>1</v>
      </c>
      <c r="F162" s="2">
        <v>871</v>
      </c>
      <c r="G162" s="2">
        <v>4862</v>
      </c>
      <c r="H162" s="2">
        <v>2781</v>
      </c>
      <c r="I162" s="2">
        <v>2952</v>
      </c>
      <c r="J162" s="2">
        <v>2924</v>
      </c>
      <c r="K162" s="2">
        <v>2809</v>
      </c>
      <c r="L162" s="2">
        <v>4155</v>
      </c>
      <c r="M162" s="2">
        <v>1578</v>
      </c>
      <c r="N162" s="2">
        <v>4009</v>
      </c>
      <c r="O162" s="2">
        <v>1724</v>
      </c>
      <c r="P162" s="2">
        <v>1098</v>
      </c>
      <c r="Q162" s="2">
        <v>267</v>
      </c>
      <c r="R162" s="2">
        <v>2875</v>
      </c>
      <c r="S162" s="2">
        <v>618</v>
      </c>
      <c r="T162" s="2">
        <v>754</v>
      </c>
      <c r="U162" s="2">
        <v>714</v>
      </c>
      <c r="V162" s="2">
        <v>18</v>
      </c>
      <c r="W162" s="2">
        <v>795</v>
      </c>
      <c r="X162" s="2">
        <v>1813</v>
      </c>
      <c r="Y162" s="2">
        <v>3107</v>
      </c>
      <c r="Z162" s="2">
        <v>1768</v>
      </c>
      <c r="AA162" s="2">
        <v>2750</v>
      </c>
      <c r="AB162" s="2">
        <v>1082</v>
      </c>
      <c r="AC162" s="2">
        <v>131</v>
      </c>
      <c r="AD162" s="2">
        <v>5557</v>
      </c>
      <c r="AE162" s="2">
        <v>176</v>
      </c>
      <c r="AF162" s="2">
        <v>2104</v>
      </c>
      <c r="AG162" s="2">
        <v>1454</v>
      </c>
      <c r="AH162" s="2">
        <v>1137</v>
      </c>
      <c r="AI162" s="2">
        <v>649</v>
      </c>
      <c r="AJ162" s="2">
        <v>389</v>
      </c>
      <c r="AK162" s="1">
        <v>1653</v>
      </c>
      <c r="AL162" s="1">
        <v>2072</v>
      </c>
      <c r="AM162" s="1">
        <v>1427</v>
      </c>
      <c r="AN162" s="1">
        <v>576</v>
      </c>
      <c r="AO162" s="1">
        <v>5</v>
      </c>
      <c r="AP162" s="1">
        <v>1816</v>
      </c>
      <c r="AQ162" s="1">
        <v>1994</v>
      </c>
      <c r="AR162" s="1">
        <v>1445</v>
      </c>
      <c r="AS162" s="1">
        <v>478</v>
      </c>
      <c r="AT162" s="1" t="s">
        <v>1</v>
      </c>
      <c r="AU162" s="1">
        <v>1371</v>
      </c>
      <c r="AV162" s="1">
        <v>27</v>
      </c>
      <c r="AW162" s="1" t="s">
        <v>1</v>
      </c>
      <c r="AX162" s="1">
        <v>4275</v>
      </c>
      <c r="AY162" s="1">
        <v>60</v>
      </c>
      <c r="AZ162" s="1">
        <v>43</v>
      </c>
      <c r="BA162" s="1">
        <v>5690</v>
      </c>
      <c r="BB162" s="1">
        <v>3714</v>
      </c>
      <c r="BC162" s="1">
        <v>1560</v>
      </c>
      <c r="BE162" s="1">
        <v>2377</v>
      </c>
      <c r="BF162" s="1">
        <v>246</v>
      </c>
      <c r="BG162" s="1">
        <v>5629</v>
      </c>
      <c r="BH162" s="1">
        <v>104</v>
      </c>
      <c r="BI162" s="1">
        <v>5324</v>
      </c>
      <c r="BJ162" s="1">
        <v>393</v>
      </c>
      <c r="BK162" s="1">
        <v>5640</v>
      </c>
      <c r="BL162" s="1">
        <v>93</v>
      </c>
      <c r="BM162" s="1">
        <v>5094</v>
      </c>
      <c r="BN162" s="1">
        <v>639</v>
      </c>
      <c r="BP162" s="1">
        <v>1182</v>
      </c>
      <c r="BQ162" s="1">
        <v>740</v>
      </c>
      <c r="BR162" s="1">
        <v>291</v>
      </c>
      <c r="BS162" s="1">
        <v>243</v>
      </c>
      <c r="BT162" s="1">
        <v>35</v>
      </c>
      <c r="BU162" s="1">
        <v>74</v>
      </c>
      <c r="BV162" s="1">
        <v>88</v>
      </c>
    </row>
    <row r="163" spans="2:74" ht="15.75">
      <c r="B163" s="2" t="s">
        <v>283</v>
      </c>
      <c r="C163" s="2" t="s">
        <v>1</v>
      </c>
      <c r="D163" s="2">
        <v>4596</v>
      </c>
      <c r="E163" s="2" t="s">
        <v>1</v>
      </c>
      <c r="F163" s="2">
        <v>1265</v>
      </c>
      <c r="G163" s="2">
        <v>3331</v>
      </c>
      <c r="H163" s="2">
        <v>3497</v>
      </c>
      <c r="I163" s="2">
        <v>1099</v>
      </c>
      <c r="J163" s="2">
        <v>2292</v>
      </c>
      <c r="K163" s="2">
        <v>2304</v>
      </c>
      <c r="L163" s="2">
        <v>3712</v>
      </c>
      <c r="M163" s="2">
        <v>884</v>
      </c>
      <c r="N163" s="2">
        <v>3635</v>
      </c>
      <c r="O163" s="2">
        <v>961</v>
      </c>
      <c r="P163" s="2">
        <v>894</v>
      </c>
      <c r="Q163" s="2">
        <v>156</v>
      </c>
      <c r="R163" s="2">
        <v>2571</v>
      </c>
      <c r="S163" s="2">
        <v>334</v>
      </c>
      <c r="T163" s="2">
        <v>560</v>
      </c>
      <c r="U163" s="2">
        <v>574</v>
      </c>
      <c r="V163" s="2">
        <v>17</v>
      </c>
      <c r="W163" s="2">
        <v>901</v>
      </c>
      <c r="X163" s="2">
        <v>1666</v>
      </c>
      <c r="Y163" s="2">
        <v>2012</v>
      </c>
      <c r="Z163" s="2">
        <v>1028</v>
      </c>
      <c r="AA163" s="2">
        <v>1955</v>
      </c>
      <c r="AB163" s="2">
        <v>1535</v>
      </c>
      <c r="AC163" s="2">
        <v>45</v>
      </c>
      <c r="AD163" s="2">
        <v>4153</v>
      </c>
      <c r="AE163" s="2">
        <v>443</v>
      </c>
      <c r="AF163" s="2">
        <v>625</v>
      </c>
      <c r="AG163" s="2">
        <v>892</v>
      </c>
      <c r="AH163" s="2">
        <v>877</v>
      </c>
      <c r="AI163" s="2">
        <v>1034</v>
      </c>
      <c r="AJ163" s="2">
        <v>1168</v>
      </c>
      <c r="AK163" s="1">
        <v>3128</v>
      </c>
      <c r="AL163" s="1">
        <v>101</v>
      </c>
      <c r="AM163" s="1">
        <v>487</v>
      </c>
      <c r="AN163" s="1">
        <v>874</v>
      </c>
      <c r="AO163" s="1">
        <v>6</v>
      </c>
      <c r="AP163" s="1">
        <v>3475</v>
      </c>
      <c r="AQ163" s="1">
        <v>90</v>
      </c>
      <c r="AR163" s="1">
        <v>484</v>
      </c>
      <c r="AS163" s="1">
        <v>541</v>
      </c>
      <c r="AT163" s="1">
        <v>6</v>
      </c>
      <c r="AU163" s="1">
        <v>3474</v>
      </c>
      <c r="AV163" s="1">
        <v>149</v>
      </c>
      <c r="AW163" s="1">
        <v>10</v>
      </c>
      <c r="AX163" s="1">
        <v>917</v>
      </c>
      <c r="AY163" s="1">
        <v>46</v>
      </c>
      <c r="AZ163" s="1">
        <v>58</v>
      </c>
      <c r="BA163" s="1">
        <v>4538</v>
      </c>
      <c r="BB163" s="1">
        <v>3190</v>
      </c>
      <c r="BC163" s="1">
        <v>880</v>
      </c>
      <c r="BE163" s="1">
        <v>1872</v>
      </c>
      <c r="BF163" s="1">
        <v>153</v>
      </c>
      <c r="BG163" s="1">
        <v>4448</v>
      </c>
      <c r="BH163" s="1">
        <v>148</v>
      </c>
      <c r="BI163" s="1">
        <v>4269</v>
      </c>
      <c r="BJ163" s="1">
        <v>298</v>
      </c>
      <c r="BK163" s="1">
        <v>4525</v>
      </c>
      <c r="BL163" s="1">
        <v>71</v>
      </c>
      <c r="BM163" s="1">
        <v>4104</v>
      </c>
      <c r="BN163" s="1">
        <v>492</v>
      </c>
      <c r="BP163" s="1">
        <v>902</v>
      </c>
      <c r="BQ163" s="1">
        <v>552</v>
      </c>
      <c r="BR163" s="1">
        <v>199</v>
      </c>
      <c r="BS163" s="1">
        <v>186</v>
      </c>
      <c r="BT163" s="1">
        <v>27</v>
      </c>
      <c r="BU163" s="1">
        <v>56</v>
      </c>
      <c r="BV163" s="1">
        <v>99</v>
      </c>
    </row>
    <row r="164" spans="2:74" ht="15.75">
      <c r="B164" s="2" t="s">
        <v>284</v>
      </c>
      <c r="C164" s="2" t="s">
        <v>1</v>
      </c>
      <c r="D164" s="2" t="s">
        <v>1</v>
      </c>
      <c r="E164" s="2">
        <v>5934</v>
      </c>
      <c r="F164" s="2">
        <v>896</v>
      </c>
      <c r="G164" s="2">
        <v>5038</v>
      </c>
      <c r="H164" s="2">
        <v>4322</v>
      </c>
      <c r="I164" s="2">
        <v>1612</v>
      </c>
      <c r="J164" s="2">
        <v>1579</v>
      </c>
      <c r="K164" s="2">
        <v>4355</v>
      </c>
      <c r="L164" s="2">
        <v>4074</v>
      </c>
      <c r="M164" s="2">
        <v>1860</v>
      </c>
      <c r="N164" s="2">
        <v>4174</v>
      </c>
      <c r="O164" s="2">
        <v>1760</v>
      </c>
      <c r="P164" s="2">
        <v>1181</v>
      </c>
      <c r="Q164" s="2">
        <v>366</v>
      </c>
      <c r="R164" s="2">
        <v>3077</v>
      </c>
      <c r="S164" s="2">
        <v>466</v>
      </c>
      <c r="T164" s="2">
        <v>1051</v>
      </c>
      <c r="U164" s="2">
        <v>551</v>
      </c>
      <c r="V164" s="2">
        <v>13</v>
      </c>
      <c r="W164" s="2">
        <v>682</v>
      </c>
      <c r="X164" s="2">
        <v>2006</v>
      </c>
      <c r="Y164" s="2">
        <v>3233</v>
      </c>
      <c r="Z164" s="2">
        <v>1241</v>
      </c>
      <c r="AA164" s="2">
        <v>3186</v>
      </c>
      <c r="AB164" s="2">
        <v>1486</v>
      </c>
      <c r="AC164" s="2">
        <v>14</v>
      </c>
      <c r="AD164" s="2">
        <v>5453</v>
      </c>
      <c r="AE164" s="2">
        <v>481</v>
      </c>
      <c r="AF164" s="2">
        <v>1110</v>
      </c>
      <c r="AG164" s="2">
        <v>1394</v>
      </c>
      <c r="AH164" s="2">
        <v>1583</v>
      </c>
      <c r="AI164" s="2">
        <v>1374</v>
      </c>
      <c r="AJ164" s="2">
        <v>473</v>
      </c>
      <c r="AK164" s="1">
        <v>3978</v>
      </c>
      <c r="AL164" s="1">
        <v>3</v>
      </c>
      <c r="AM164" s="1" t="s">
        <v>1</v>
      </c>
      <c r="AN164" s="1">
        <v>1953</v>
      </c>
      <c r="AO164" s="1" t="s">
        <v>1</v>
      </c>
      <c r="AP164" s="1">
        <v>3954</v>
      </c>
      <c r="AQ164" s="1" t="s">
        <v>1</v>
      </c>
      <c r="AR164" s="1" t="s">
        <v>1</v>
      </c>
      <c r="AS164" s="1">
        <v>1980</v>
      </c>
      <c r="AT164" s="1" t="s">
        <v>1</v>
      </c>
      <c r="AU164" s="1">
        <v>4195</v>
      </c>
      <c r="AV164" s="1">
        <v>221</v>
      </c>
      <c r="AW164" s="1">
        <v>5</v>
      </c>
      <c r="AX164" s="1">
        <v>1508</v>
      </c>
      <c r="AY164" s="1">
        <v>5</v>
      </c>
      <c r="AZ164" s="1">
        <v>47</v>
      </c>
      <c r="BA164" s="1">
        <v>5887</v>
      </c>
      <c r="BB164" s="1">
        <v>3443</v>
      </c>
      <c r="BC164" s="1">
        <v>2013</v>
      </c>
      <c r="BE164" s="1">
        <v>2512</v>
      </c>
      <c r="BF164" s="1">
        <v>214</v>
      </c>
      <c r="BG164" s="1">
        <v>5773</v>
      </c>
      <c r="BH164" s="1">
        <v>161</v>
      </c>
      <c r="BI164" s="1">
        <v>5549</v>
      </c>
      <c r="BJ164" s="1">
        <v>375</v>
      </c>
      <c r="BK164" s="1">
        <v>5785</v>
      </c>
      <c r="BL164" s="1">
        <v>149</v>
      </c>
      <c r="BM164" s="1">
        <v>5341</v>
      </c>
      <c r="BN164" s="1">
        <v>593</v>
      </c>
      <c r="BP164" s="1">
        <v>1227</v>
      </c>
      <c r="BQ164" s="1">
        <v>751</v>
      </c>
      <c r="BR164" s="1">
        <v>323</v>
      </c>
      <c r="BS164" s="1">
        <v>360</v>
      </c>
      <c r="BT164" s="1">
        <v>57</v>
      </c>
      <c r="BU164" s="1">
        <v>107</v>
      </c>
      <c r="BV164" s="1">
        <v>124</v>
      </c>
    </row>
    <row r="165" spans="1:74" ht="15.75">
      <c r="A165" s="2" t="s">
        <v>3</v>
      </c>
      <c r="B165" s="2" t="s">
        <v>34</v>
      </c>
      <c r="C165" s="2">
        <v>871</v>
      </c>
      <c r="D165" s="2">
        <v>1265</v>
      </c>
      <c r="E165" s="2">
        <v>896</v>
      </c>
      <c r="F165" s="2">
        <v>3032</v>
      </c>
      <c r="G165" s="2" t="s">
        <v>1</v>
      </c>
      <c r="H165" s="2">
        <v>2426</v>
      </c>
      <c r="I165" s="2">
        <v>606</v>
      </c>
      <c r="J165" s="2">
        <v>2415</v>
      </c>
      <c r="K165" s="2">
        <v>617</v>
      </c>
      <c r="L165" s="2">
        <v>2852</v>
      </c>
      <c r="M165" s="2">
        <v>180</v>
      </c>
      <c r="N165" s="2">
        <v>2728</v>
      </c>
      <c r="O165" s="2">
        <v>304</v>
      </c>
      <c r="P165" s="2">
        <v>508</v>
      </c>
      <c r="Q165" s="2">
        <v>62</v>
      </c>
      <c r="R165" s="2">
        <v>1979</v>
      </c>
      <c r="S165" s="2">
        <v>85</v>
      </c>
      <c r="T165" s="2">
        <v>415</v>
      </c>
      <c r="U165" s="2">
        <v>218</v>
      </c>
      <c r="V165" s="2">
        <v>10</v>
      </c>
      <c r="W165" s="2">
        <v>685</v>
      </c>
      <c r="X165" s="2">
        <v>1168</v>
      </c>
      <c r="Y165" s="2">
        <v>1169</v>
      </c>
      <c r="Z165" s="2">
        <v>376</v>
      </c>
      <c r="AA165" s="2">
        <v>993</v>
      </c>
      <c r="AB165" s="2">
        <v>1631</v>
      </c>
      <c r="AC165" s="2">
        <v>26</v>
      </c>
      <c r="AD165" s="2">
        <v>2742</v>
      </c>
      <c r="AE165" s="2">
        <v>290</v>
      </c>
      <c r="AF165" s="2">
        <v>130</v>
      </c>
      <c r="AG165" s="2">
        <v>194</v>
      </c>
      <c r="AH165" s="2">
        <v>289</v>
      </c>
      <c r="AI165" s="2">
        <v>858</v>
      </c>
      <c r="AJ165" s="2">
        <v>1561</v>
      </c>
      <c r="AK165" s="1">
        <v>2387</v>
      </c>
      <c r="AL165" s="1">
        <v>201</v>
      </c>
      <c r="AM165" s="1">
        <v>266</v>
      </c>
      <c r="AN165" s="1">
        <v>178</v>
      </c>
      <c r="AO165" s="1" t="s">
        <v>1</v>
      </c>
      <c r="AP165" s="1">
        <v>2465</v>
      </c>
      <c r="AQ165" s="1">
        <v>174</v>
      </c>
      <c r="AR165" s="1">
        <v>266</v>
      </c>
      <c r="AS165" s="1">
        <v>127</v>
      </c>
      <c r="AT165" s="1" t="s">
        <v>1</v>
      </c>
      <c r="AU165" s="1">
        <v>2385</v>
      </c>
      <c r="AV165" s="1">
        <v>63</v>
      </c>
      <c r="AW165" s="1" t="s">
        <v>1</v>
      </c>
      <c r="AX165" s="1">
        <v>572</v>
      </c>
      <c r="AY165" s="1">
        <v>12</v>
      </c>
      <c r="AZ165" s="1">
        <v>11</v>
      </c>
      <c r="BA165" s="1">
        <v>3021</v>
      </c>
      <c r="BB165" s="1">
        <v>2085</v>
      </c>
      <c r="BC165" s="1">
        <v>577</v>
      </c>
      <c r="BE165" s="1">
        <v>1124</v>
      </c>
      <c r="BF165" s="1">
        <v>72</v>
      </c>
      <c r="BG165" s="1">
        <v>2969</v>
      </c>
      <c r="BH165" s="1">
        <v>63</v>
      </c>
      <c r="BI165" s="1">
        <v>2812</v>
      </c>
      <c r="BJ165" s="1">
        <v>203</v>
      </c>
      <c r="BK165" s="1">
        <v>2993</v>
      </c>
      <c r="BL165" s="1">
        <v>39</v>
      </c>
      <c r="BM165" s="1">
        <v>2780</v>
      </c>
      <c r="BN165" s="1">
        <v>252</v>
      </c>
      <c r="BP165" s="1">
        <v>393</v>
      </c>
      <c r="BQ165" s="1">
        <v>307</v>
      </c>
      <c r="BR165" s="1">
        <v>86</v>
      </c>
      <c r="BS165" s="1">
        <v>91</v>
      </c>
      <c r="BT165" s="1">
        <v>13</v>
      </c>
      <c r="BU165" s="1">
        <v>17</v>
      </c>
      <c r="BV165" s="1">
        <v>42</v>
      </c>
    </row>
    <row r="166" spans="2:74" ht="15.75">
      <c r="B166" s="2" t="s">
        <v>35</v>
      </c>
      <c r="C166" s="2">
        <v>4862</v>
      </c>
      <c r="D166" s="2">
        <v>3331</v>
      </c>
      <c r="E166" s="2">
        <v>5038</v>
      </c>
      <c r="F166" s="2" t="s">
        <v>1</v>
      </c>
      <c r="G166" s="2">
        <v>13231</v>
      </c>
      <c r="H166" s="2">
        <v>8174</v>
      </c>
      <c r="I166" s="2">
        <v>5057</v>
      </c>
      <c r="J166" s="2">
        <v>4380</v>
      </c>
      <c r="K166" s="2">
        <v>8851</v>
      </c>
      <c r="L166" s="2">
        <v>9089</v>
      </c>
      <c r="M166" s="2">
        <v>4142</v>
      </c>
      <c r="N166" s="2">
        <v>9090</v>
      </c>
      <c r="O166" s="2">
        <v>4141</v>
      </c>
      <c r="P166" s="2">
        <v>2665</v>
      </c>
      <c r="Q166" s="2">
        <v>727</v>
      </c>
      <c r="R166" s="2">
        <v>6544</v>
      </c>
      <c r="S166" s="2">
        <v>1333</v>
      </c>
      <c r="T166" s="2">
        <v>1950</v>
      </c>
      <c r="U166" s="2">
        <v>1621</v>
      </c>
      <c r="V166" s="2">
        <v>38</v>
      </c>
      <c r="W166" s="2">
        <v>1693</v>
      </c>
      <c r="X166" s="2">
        <v>4317</v>
      </c>
      <c r="Y166" s="2">
        <v>7183</v>
      </c>
      <c r="Z166" s="2">
        <v>3661</v>
      </c>
      <c r="AA166" s="2">
        <v>6898</v>
      </c>
      <c r="AB166" s="2">
        <v>2472</v>
      </c>
      <c r="AC166" s="2">
        <v>164</v>
      </c>
      <c r="AD166" s="2">
        <v>12421</v>
      </c>
      <c r="AE166" s="2">
        <v>810</v>
      </c>
      <c r="AF166" s="2">
        <v>3709</v>
      </c>
      <c r="AG166" s="2">
        <v>3546</v>
      </c>
      <c r="AH166" s="2">
        <v>3308</v>
      </c>
      <c r="AI166" s="2">
        <v>2199</v>
      </c>
      <c r="AJ166" s="2">
        <v>469</v>
      </c>
      <c r="AK166" s="1">
        <v>6372</v>
      </c>
      <c r="AL166" s="1">
        <v>1975</v>
      </c>
      <c r="AM166" s="1">
        <v>1648</v>
      </c>
      <c r="AN166" s="1">
        <v>3225</v>
      </c>
      <c r="AO166" s="1">
        <v>11</v>
      </c>
      <c r="AP166" s="1">
        <v>6780</v>
      </c>
      <c r="AQ166" s="1">
        <v>1910</v>
      </c>
      <c r="AR166" s="1">
        <v>1663</v>
      </c>
      <c r="AS166" s="1">
        <v>2872</v>
      </c>
      <c r="AT166" s="1">
        <v>6</v>
      </c>
      <c r="AU166" s="1">
        <v>6655</v>
      </c>
      <c r="AV166" s="1">
        <v>334</v>
      </c>
      <c r="AW166" s="1">
        <v>15</v>
      </c>
      <c r="AX166" s="1">
        <v>6128</v>
      </c>
      <c r="AY166" s="1">
        <v>99</v>
      </c>
      <c r="AZ166" s="1">
        <v>137</v>
      </c>
      <c r="BA166" s="1">
        <v>13094</v>
      </c>
      <c r="BB166" s="1">
        <v>8262</v>
      </c>
      <c r="BC166" s="1">
        <v>3876</v>
      </c>
      <c r="BE166" s="1">
        <v>5637</v>
      </c>
      <c r="BF166" s="1">
        <v>541</v>
      </c>
      <c r="BG166" s="1">
        <v>12881</v>
      </c>
      <c r="BH166" s="1">
        <v>350</v>
      </c>
      <c r="BI166" s="1">
        <v>12330</v>
      </c>
      <c r="BJ166" s="1">
        <v>863</v>
      </c>
      <c r="BK166" s="1">
        <v>12957</v>
      </c>
      <c r="BL166" s="1">
        <v>274</v>
      </c>
      <c r="BM166" s="1">
        <v>11759</v>
      </c>
      <c r="BN166" s="1">
        <v>1472</v>
      </c>
      <c r="BP166" s="1">
        <v>2918</v>
      </c>
      <c r="BQ166" s="1">
        <v>1736</v>
      </c>
      <c r="BR166" s="1">
        <v>727</v>
      </c>
      <c r="BS166" s="1">
        <v>698</v>
      </c>
      <c r="BT166" s="1">
        <v>106</v>
      </c>
      <c r="BU166" s="1">
        <v>220</v>
      </c>
      <c r="BV166" s="1">
        <v>269</v>
      </c>
    </row>
    <row r="167" spans="1:74" ht="15.75">
      <c r="A167" s="2" t="s">
        <v>4</v>
      </c>
      <c r="B167" s="2" t="s">
        <v>36</v>
      </c>
      <c r="C167" s="2">
        <v>2781</v>
      </c>
      <c r="D167" s="2">
        <v>3497</v>
      </c>
      <c r="E167" s="2">
        <v>4322</v>
      </c>
      <c r="F167" s="2">
        <v>2426</v>
      </c>
      <c r="G167" s="2">
        <v>8174</v>
      </c>
      <c r="H167" s="2">
        <v>10600</v>
      </c>
      <c r="I167" s="2" t="s">
        <v>1</v>
      </c>
      <c r="J167" s="2">
        <v>5195</v>
      </c>
      <c r="K167" s="2">
        <v>5405</v>
      </c>
      <c r="L167" s="2">
        <v>8099</v>
      </c>
      <c r="M167" s="2">
        <v>2501</v>
      </c>
      <c r="N167" s="2">
        <v>8170</v>
      </c>
      <c r="O167" s="2">
        <v>2430</v>
      </c>
      <c r="P167" s="2">
        <v>1997</v>
      </c>
      <c r="Q167" s="2">
        <v>421</v>
      </c>
      <c r="R167" s="2">
        <v>6092</v>
      </c>
      <c r="S167" s="2">
        <v>665</v>
      </c>
      <c r="T167" s="2">
        <v>1564</v>
      </c>
      <c r="U167" s="2">
        <v>1001</v>
      </c>
      <c r="V167" s="2">
        <v>43</v>
      </c>
      <c r="W167" s="2">
        <v>2218</v>
      </c>
      <c r="X167" s="2">
        <v>3439</v>
      </c>
      <c r="Y167" s="2">
        <v>4900</v>
      </c>
      <c r="Z167" s="2">
        <v>1999</v>
      </c>
      <c r="AA167" s="2">
        <v>5270</v>
      </c>
      <c r="AB167" s="2">
        <v>3183</v>
      </c>
      <c r="AC167" s="2">
        <v>118</v>
      </c>
      <c r="AD167" s="2">
        <v>9683</v>
      </c>
      <c r="AE167" s="2">
        <v>917</v>
      </c>
      <c r="AF167" s="2">
        <v>1562</v>
      </c>
      <c r="AG167" s="2">
        <v>2038</v>
      </c>
      <c r="AH167" s="2">
        <v>2620</v>
      </c>
      <c r="AI167" s="2">
        <v>2540</v>
      </c>
      <c r="AJ167" s="2">
        <v>1840</v>
      </c>
      <c r="AK167" s="1">
        <v>7077</v>
      </c>
      <c r="AL167" s="1">
        <v>1136</v>
      </c>
      <c r="AM167" s="1">
        <v>236</v>
      </c>
      <c r="AN167" s="1">
        <v>2145</v>
      </c>
      <c r="AO167" s="1">
        <v>6</v>
      </c>
      <c r="AP167" s="1">
        <v>7480</v>
      </c>
      <c r="AQ167" s="1">
        <v>1083</v>
      </c>
      <c r="AR167" s="1">
        <v>239</v>
      </c>
      <c r="AS167" s="1">
        <v>1792</v>
      </c>
      <c r="AT167" s="1">
        <v>6</v>
      </c>
      <c r="AU167" s="1">
        <v>7434</v>
      </c>
      <c r="AV167" s="1">
        <v>225</v>
      </c>
      <c r="AW167" s="1">
        <v>6</v>
      </c>
      <c r="AX167" s="1">
        <v>2909</v>
      </c>
      <c r="AY167" s="1">
        <v>26</v>
      </c>
      <c r="AZ167" s="1">
        <v>114</v>
      </c>
      <c r="BA167" s="1">
        <v>10486</v>
      </c>
      <c r="BB167" s="1">
        <v>6683</v>
      </c>
      <c r="BC167" s="1">
        <v>2734</v>
      </c>
      <c r="BE167" s="1">
        <v>4217</v>
      </c>
      <c r="BF167" s="1">
        <v>331</v>
      </c>
      <c r="BG167" s="1">
        <v>10265</v>
      </c>
      <c r="BH167" s="1">
        <v>335</v>
      </c>
      <c r="BI167" s="1">
        <v>9833</v>
      </c>
      <c r="BJ167" s="1">
        <v>729</v>
      </c>
      <c r="BK167" s="1">
        <v>10484</v>
      </c>
      <c r="BL167" s="1">
        <v>116</v>
      </c>
      <c r="BM167" s="1">
        <v>9441</v>
      </c>
      <c r="BN167" s="1">
        <v>1159</v>
      </c>
      <c r="BP167" s="1">
        <v>1967</v>
      </c>
      <c r="BQ167" s="1">
        <v>1255</v>
      </c>
      <c r="BR167" s="1">
        <v>465</v>
      </c>
      <c r="BS167" s="1">
        <v>491</v>
      </c>
      <c r="BT167" s="1">
        <v>80</v>
      </c>
      <c r="BU167" s="1">
        <v>144</v>
      </c>
      <c r="BV167" s="1">
        <v>204</v>
      </c>
    </row>
    <row r="168" spans="2:74" ht="15.75">
      <c r="B168" s="2" t="s">
        <v>37</v>
      </c>
      <c r="C168" s="2">
        <v>2952</v>
      </c>
      <c r="D168" s="2">
        <v>1099</v>
      </c>
      <c r="E168" s="2">
        <v>1612</v>
      </c>
      <c r="F168" s="2">
        <v>606</v>
      </c>
      <c r="G168" s="2">
        <v>5057</v>
      </c>
      <c r="H168" s="2" t="s">
        <v>1</v>
      </c>
      <c r="I168" s="2">
        <v>5663</v>
      </c>
      <c r="J168" s="2">
        <v>1600</v>
      </c>
      <c r="K168" s="2">
        <v>4063</v>
      </c>
      <c r="L168" s="2">
        <v>3842</v>
      </c>
      <c r="M168" s="2">
        <v>1821</v>
      </c>
      <c r="N168" s="2">
        <v>3648</v>
      </c>
      <c r="O168" s="2">
        <v>2015</v>
      </c>
      <c r="P168" s="2">
        <v>1176</v>
      </c>
      <c r="Q168" s="2">
        <v>368</v>
      </c>
      <c r="R168" s="2">
        <v>2431</v>
      </c>
      <c r="S168" s="2">
        <v>753</v>
      </c>
      <c r="T168" s="2">
        <v>801</v>
      </c>
      <c r="U168" s="2">
        <v>838</v>
      </c>
      <c r="V168" s="2">
        <v>5</v>
      </c>
      <c r="W168" s="2">
        <v>160</v>
      </c>
      <c r="X168" s="2">
        <v>2046</v>
      </c>
      <c r="Y168" s="2">
        <v>3452</v>
      </c>
      <c r="Z168" s="2">
        <v>2038</v>
      </c>
      <c r="AA168" s="2">
        <v>2621</v>
      </c>
      <c r="AB168" s="2">
        <v>920</v>
      </c>
      <c r="AC168" s="2">
        <v>72</v>
      </c>
      <c r="AD168" s="2">
        <v>5480</v>
      </c>
      <c r="AE168" s="2">
        <v>183</v>
      </c>
      <c r="AF168" s="2">
        <v>2277</v>
      </c>
      <c r="AG168" s="2">
        <v>1702</v>
      </c>
      <c r="AH168" s="2">
        <v>977</v>
      </c>
      <c r="AI168" s="2">
        <v>517</v>
      </c>
      <c r="AJ168" s="2">
        <v>190</v>
      </c>
      <c r="AK168" s="1">
        <v>1682</v>
      </c>
      <c r="AL168" s="1">
        <v>1040</v>
      </c>
      <c r="AM168" s="1">
        <v>1678</v>
      </c>
      <c r="AN168" s="1">
        <v>1258</v>
      </c>
      <c r="AO168" s="1">
        <v>5</v>
      </c>
      <c r="AP168" s="1">
        <v>1765</v>
      </c>
      <c r="AQ168" s="1">
        <v>1001</v>
      </c>
      <c r="AR168" s="1">
        <v>1690</v>
      </c>
      <c r="AS168" s="1">
        <v>1207</v>
      </c>
      <c r="AT168" s="1" t="s">
        <v>1</v>
      </c>
      <c r="AU168" s="1">
        <v>1606</v>
      </c>
      <c r="AV168" s="1">
        <v>172</v>
      </c>
      <c r="AW168" s="1">
        <v>9</v>
      </c>
      <c r="AX168" s="1">
        <v>3791</v>
      </c>
      <c r="AY168" s="1">
        <v>85</v>
      </c>
      <c r="AZ168" s="1">
        <v>34</v>
      </c>
      <c r="BA168" s="1">
        <v>5629</v>
      </c>
      <c r="BB168" s="1">
        <v>3664</v>
      </c>
      <c r="BC168" s="1">
        <v>1719</v>
      </c>
      <c r="BE168" s="1">
        <v>2544</v>
      </c>
      <c r="BF168" s="1">
        <v>282</v>
      </c>
      <c r="BG168" s="1">
        <v>5585</v>
      </c>
      <c r="BH168" s="1">
        <v>78</v>
      </c>
      <c r="BI168" s="1">
        <v>5309</v>
      </c>
      <c r="BJ168" s="1">
        <v>337</v>
      </c>
      <c r="BK168" s="1">
        <v>5466</v>
      </c>
      <c r="BL168" s="1">
        <v>197</v>
      </c>
      <c r="BM168" s="1">
        <v>5098</v>
      </c>
      <c r="BN168" s="1">
        <v>565</v>
      </c>
      <c r="BP168" s="1">
        <v>1344</v>
      </c>
      <c r="BQ168" s="1">
        <v>788</v>
      </c>
      <c r="BR168" s="1">
        <v>348</v>
      </c>
      <c r="BS168" s="1">
        <v>298</v>
      </c>
      <c r="BT168" s="1">
        <v>39</v>
      </c>
      <c r="BU168" s="1">
        <v>93</v>
      </c>
      <c r="BV168" s="1">
        <v>107</v>
      </c>
    </row>
    <row r="169" spans="1:74" ht="15.75">
      <c r="A169" s="2" t="s">
        <v>59</v>
      </c>
      <c r="B169" s="2" t="s">
        <v>36</v>
      </c>
      <c r="C169" s="2">
        <v>2924</v>
      </c>
      <c r="D169" s="2">
        <v>2292</v>
      </c>
      <c r="E169" s="2">
        <v>1579</v>
      </c>
      <c r="F169" s="2">
        <v>2415</v>
      </c>
      <c r="G169" s="2">
        <v>4380</v>
      </c>
      <c r="H169" s="2">
        <v>5195</v>
      </c>
      <c r="I169" s="2">
        <v>1600</v>
      </c>
      <c r="J169" s="2">
        <v>6795</v>
      </c>
      <c r="K169" s="2" t="s">
        <v>1</v>
      </c>
      <c r="L169" s="2">
        <v>5945</v>
      </c>
      <c r="M169" s="2">
        <v>850</v>
      </c>
      <c r="N169" s="2">
        <v>5718</v>
      </c>
      <c r="O169" s="2">
        <v>1077</v>
      </c>
      <c r="P169" s="2">
        <v>1227</v>
      </c>
      <c r="Q169" s="2">
        <v>172</v>
      </c>
      <c r="R169" s="2">
        <v>4233</v>
      </c>
      <c r="S169" s="2">
        <v>268</v>
      </c>
      <c r="T169" s="2">
        <v>990</v>
      </c>
      <c r="U169" s="2">
        <v>523</v>
      </c>
      <c r="V169" s="2">
        <v>20</v>
      </c>
      <c r="W169" s="2">
        <v>1255</v>
      </c>
      <c r="X169" s="2">
        <v>2578</v>
      </c>
      <c r="Y169" s="2">
        <v>2942</v>
      </c>
      <c r="Z169" s="2">
        <v>1022</v>
      </c>
      <c r="AA169" s="2">
        <v>3043</v>
      </c>
      <c r="AB169" s="2">
        <v>2627</v>
      </c>
      <c r="AC169" s="2">
        <v>89</v>
      </c>
      <c r="AD169" s="2">
        <v>6306</v>
      </c>
      <c r="AE169" s="2">
        <v>489</v>
      </c>
      <c r="AF169" s="2">
        <v>470</v>
      </c>
      <c r="AG169" s="2">
        <v>1010</v>
      </c>
      <c r="AH169" s="2">
        <v>1451</v>
      </c>
      <c r="AI169" s="2">
        <v>1865</v>
      </c>
      <c r="AJ169" s="2">
        <v>1999</v>
      </c>
      <c r="AK169" s="1">
        <v>4553</v>
      </c>
      <c r="AL169" s="1">
        <v>967</v>
      </c>
      <c r="AM169" s="1">
        <v>614</v>
      </c>
      <c r="AN169" s="1">
        <v>656</v>
      </c>
      <c r="AO169" s="1">
        <v>5</v>
      </c>
      <c r="AP169" s="1">
        <v>4804</v>
      </c>
      <c r="AQ169" s="1">
        <v>918</v>
      </c>
      <c r="AR169" s="1">
        <v>614</v>
      </c>
      <c r="AS169" s="1">
        <v>459</v>
      </c>
      <c r="AT169" s="1" t="s">
        <v>1</v>
      </c>
      <c r="AU169" s="1">
        <v>4474</v>
      </c>
      <c r="AV169" s="1">
        <v>171</v>
      </c>
      <c r="AW169" s="1" t="s">
        <v>1</v>
      </c>
      <c r="AX169" s="1">
        <v>2104</v>
      </c>
      <c r="AY169" s="1">
        <v>46</v>
      </c>
      <c r="AZ169" s="1">
        <v>78</v>
      </c>
      <c r="BA169" s="1">
        <v>6717</v>
      </c>
      <c r="BB169" s="1">
        <v>4375</v>
      </c>
      <c r="BC169" s="1">
        <v>1693</v>
      </c>
      <c r="BE169" s="1">
        <v>2548</v>
      </c>
      <c r="BF169" s="1">
        <v>222</v>
      </c>
      <c r="BG169" s="1">
        <v>6647</v>
      </c>
      <c r="BH169" s="1">
        <v>148</v>
      </c>
      <c r="BI169" s="1">
        <v>6349</v>
      </c>
      <c r="BJ169" s="1">
        <v>413</v>
      </c>
      <c r="BK169" s="1">
        <v>6733</v>
      </c>
      <c r="BL169" s="1">
        <v>62</v>
      </c>
      <c r="BM169" s="1">
        <v>6065</v>
      </c>
      <c r="BN169" s="1">
        <v>730</v>
      </c>
      <c r="BP169" s="1">
        <v>1102</v>
      </c>
      <c r="BQ169" s="1">
        <v>739</v>
      </c>
      <c r="BR169" s="1">
        <v>227</v>
      </c>
      <c r="BS169" s="1">
        <v>217</v>
      </c>
      <c r="BT169" s="1">
        <v>33</v>
      </c>
      <c r="BU169" s="1">
        <v>62</v>
      </c>
      <c r="BV169" s="1">
        <v>100</v>
      </c>
    </row>
    <row r="170" spans="2:74" ht="15.75">
      <c r="B170" s="2" t="s">
        <v>37</v>
      </c>
      <c r="C170" s="2">
        <v>2809</v>
      </c>
      <c r="D170" s="2">
        <v>2304</v>
      </c>
      <c r="E170" s="2">
        <v>4355</v>
      </c>
      <c r="F170" s="2">
        <v>617</v>
      </c>
      <c r="G170" s="2">
        <v>8851</v>
      </c>
      <c r="H170" s="2">
        <v>5405</v>
      </c>
      <c r="I170" s="2">
        <v>4063</v>
      </c>
      <c r="J170" s="2" t="s">
        <v>1</v>
      </c>
      <c r="K170" s="2">
        <v>9468</v>
      </c>
      <c r="L170" s="2">
        <v>5996</v>
      </c>
      <c r="M170" s="2">
        <v>3472</v>
      </c>
      <c r="N170" s="2">
        <v>6100</v>
      </c>
      <c r="O170" s="2">
        <v>3368</v>
      </c>
      <c r="P170" s="2">
        <v>1946</v>
      </c>
      <c r="Q170" s="2">
        <v>617</v>
      </c>
      <c r="R170" s="2">
        <v>4290</v>
      </c>
      <c r="S170" s="2">
        <v>1150</v>
      </c>
      <c r="T170" s="2">
        <v>1375</v>
      </c>
      <c r="U170" s="2">
        <v>1316</v>
      </c>
      <c r="V170" s="2">
        <v>28</v>
      </c>
      <c r="W170" s="2">
        <v>1123</v>
      </c>
      <c r="X170" s="2">
        <v>2907</v>
      </c>
      <c r="Y170" s="2">
        <v>5410</v>
      </c>
      <c r="Z170" s="2">
        <v>3015</v>
      </c>
      <c r="AA170" s="2">
        <v>4848</v>
      </c>
      <c r="AB170" s="2">
        <v>1476</v>
      </c>
      <c r="AC170" s="2">
        <v>101</v>
      </c>
      <c r="AD170" s="2">
        <v>8857</v>
      </c>
      <c r="AE170" s="2">
        <v>611</v>
      </c>
      <c r="AF170" s="2">
        <v>3369</v>
      </c>
      <c r="AG170" s="2">
        <v>2730</v>
      </c>
      <c r="AH170" s="2">
        <v>2146</v>
      </c>
      <c r="AI170" s="2">
        <v>1192</v>
      </c>
      <c r="AJ170" s="2">
        <v>31</v>
      </c>
      <c r="AK170" s="1">
        <v>4206</v>
      </c>
      <c r="AL170" s="1">
        <v>1209</v>
      </c>
      <c r="AM170" s="1">
        <v>1300</v>
      </c>
      <c r="AN170" s="1">
        <v>2747</v>
      </c>
      <c r="AO170" s="1">
        <v>6</v>
      </c>
      <c r="AP170" s="1">
        <v>4441</v>
      </c>
      <c r="AQ170" s="1">
        <v>1166</v>
      </c>
      <c r="AR170" s="1">
        <v>1315</v>
      </c>
      <c r="AS170" s="1">
        <v>2540</v>
      </c>
      <c r="AT170" s="1">
        <v>6</v>
      </c>
      <c r="AU170" s="1">
        <v>4566</v>
      </c>
      <c r="AV170" s="1">
        <v>226</v>
      </c>
      <c r="AW170" s="1">
        <v>15</v>
      </c>
      <c r="AX170" s="1">
        <v>4596</v>
      </c>
      <c r="AY170" s="1">
        <v>65</v>
      </c>
      <c r="AZ170" s="1">
        <v>70</v>
      </c>
      <c r="BA170" s="1">
        <v>9398</v>
      </c>
      <c r="BB170" s="1">
        <v>5972</v>
      </c>
      <c r="BC170" s="1">
        <v>2760</v>
      </c>
      <c r="BE170" s="1">
        <v>4213</v>
      </c>
      <c r="BF170" s="1">
        <v>391</v>
      </c>
      <c r="BG170" s="1">
        <v>9203</v>
      </c>
      <c r="BH170" s="1">
        <v>265</v>
      </c>
      <c r="BI170" s="1">
        <v>8793</v>
      </c>
      <c r="BJ170" s="1">
        <v>653</v>
      </c>
      <c r="BK170" s="1">
        <v>9217</v>
      </c>
      <c r="BL170" s="1">
        <v>251</v>
      </c>
      <c r="BM170" s="1">
        <v>8474</v>
      </c>
      <c r="BN170" s="1">
        <v>994</v>
      </c>
      <c r="BP170" s="1">
        <v>2209</v>
      </c>
      <c r="BQ170" s="1">
        <v>1304</v>
      </c>
      <c r="BR170" s="1">
        <v>586</v>
      </c>
      <c r="BS170" s="1">
        <v>572</v>
      </c>
      <c r="BT170" s="1">
        <v>86</v>
      </c>
      <c r="BU170" s="1">
        <v>175</v>
      </c>
      <c r="BV170" s="1">
        <v>211</v>
      </c>
    </row>
    <row r="171" spans="1:74" ht="15.75">
      <c r="A171" s="2" t="s">
        <v>60</v>
      </c>
      <c r="B171" s="2" t="s">
        <v>36</v>
      </c>
      <c r="C171" s="2">
        <v>4155</v>
      </c>
      <c r="D171" s="2">
        <v>3712</v>
      </c>
      <c r="E171" s="2">
        <v>4074</v>
      </c>
      <c r="F171" s="2">
        <v>2852</v>
      </c>
      <c r="G171" s="2">
        <v>9089</v>
      </c>
      <c r="H171" s="2">
        <v>8099</v>
      </c>
      <c r="I171" s="2">
        <v>3842</v>
      </c>
      <c r="J171" s="2">
        <v>5945</v>
      </c>
      <c r="K171" s="2">
        <v>5996</v>
      </c>
      <c r="L171" s="2">
        <v>11941</v>
      </c>
      <c r="M171" s="2" t="s">
        <v>1</v>
      </c>
      <c r="N171" s="2">
        <v>8986</v>
      </c>
      <c r="O171" s="2">
        <v>2955</v>
      </c>
      <c r="P171" s="2">
        <v>2287</v>
      </c>
      <c r="Q171" s="2">
        <v>499</v>
      </c>
      <c r="R171" s="2">
        <v>6591</v>
      </c>
      <c r="S171" s="2">
        <v>873</v>
      </c>
      <c r="T171" s="2">
        <v>1746</v>
      </c>
      <c r="U171" s="2">
        <v>1218</v>
      </c>
      <c r="V171" s="2">
        <v>39</v>
      </c>
      <c r="W171" s="2">
        <v>1886</v>
      </c>
      <c r="X171" s="2">
        <v>4241</v>
      </c>
      <c r="Y171" s="2">
        <v>5775</v>
      </c>
      <c r="Z171" s="2">
        <v>2746</v>
      </c>
      <c r="AA171" s="2">
        <v>5559</v>
      </c>
      <c r="AB171" s="2">
        <v>3469</v>
      </c>
      <c r="AC171" s="2">
        <v>132</v>
      </c>
      <c r="AD171" s="2">
        <v>11077</v>
      </c>
      <c r="AE171" s="2">
        <v>864</v>
      </c>
      <c r="AF171" s="2">
        <v>2108</v>
      </c>
      <c r="AG171" s="2">
        <v>2505</v>
      </c>
      <c r="AH171" s="2">
        <v>2762</v>
      </c>
      <c r="AI171" s="2">
        <v>2575</v>
      </c>
      <c r="AJ171" s="2">
        <v>1991</v>
      </c>
      <c r="AK171" s="1">
        <v>6913</v>
      </c>
      <c r="AL171" s="1">
        <v>1585</v>
      </c>
      <c r="AM171" s="1">
        <v>1346</v>
      </c>
      <c r="AN171" s="1">
        <v>2086</v>
      </c>
      <c r="AO171" s="1">
        <v>11</v>
      </c>
      <c r="AP171" s="1">
        <v>7320</v>
      </c>
      <c r="AQ171" s="1">
        <v>1510</v>
      </c>
      <c r="AR171" s="1">
        <v>1353</v>
      </c>
      <c r="AS171" s="1">
        <v>1752</v>
      </c>
      <c r="AT171" s="1">
        <v>6</v>
      </c>
      <c r="AU171" s="1">
        <v>7110</v>
      </c>
      <c r="AV171" s="1">
        <v>372</v>
      </c>
      <c r="AW171" s="1">
        <v>10</v>
      </c>
      <c r="AX171" s="1">
        <v>4368</v>
      </c>
      <c r="AY171" s="1">
        <v>81</v>
      </c>
      <c r="AZ171" s="1">
        <v>112</v>
      </c>
      <c r="BA171" s="1">
        <v>11829</v>
      </c>
      <c r="BB171" s="1">
        <v>7686</v>
      </c>
      <c r="BC171" s="1">
        <v>3094</v>
      </c>
      <c r="BE171" s="1">
        <v>4889</v>
      </c>
      <c r="BF171" s="1">
        <v>421</v>
      </c>
      <c r="BG171" s="1">
        <v>11632</v>
      </c>
      <c r="BH171" s="1">
        <v>309</v>
      </c>
      <c r="BI171" s="1">
        <v>11109</v>
      </c>
      <c r="BJ171" s="1">
        <v>786</v>
      </c>
      <c r="BK171" s="1">
        <v>11737</v>
      </c>
      <c r="BL171" s="1">
        <v>204</v>
      </c>
      <c r="BM171" s="1">
        <v>10749</v>
      </c>
      <c r="BN171" s="1">
        <v>1192</v>
      </c>
      <c r="BP171" s="1">
        <v>2294</v>
      </c>
      <c r="BQ171" s="1">
        <v>1440</v>
      </c>
      <c r="BR171" s="1">
        <v>529</v>
      </c>
      <c r="BS171" s="1">
        <v>528</v>
      </c>
      <c r="BT171" s="1">
        <v>85</v>
      </c>
      <c r="BU171" s="1">
        <v>153</v>
      </c>
      <c r="BV171" s="1">
        <v>228</v>
      </c>
    </row>
    <row r="172" spans="2:74" ht="15.75">
      <c r="B172" s="2" t="s">
        <v>37</v>
      </c>
      <c r="C172" s="2">
        <v>1578</v>
      </c>
      <c r="D172" s="2">
        <v>884</v>
      </c>
      <c r="E172" s="2">
        <v>1860</v>
      </c>
      <c r="F172" s="2">
        <v>180</v>
      </c>
      <c r="G172" s="2">
        <v>4142</v>
      </c>
      <c r="H172" s="2">
        <v>2501</v>
      </c>
      <c r="I172" s="2">
        <v>1821</v>
      </c>
      <c r="J172" s="2">
        <v>850</v>
      </c>
      <c r="K172" s="2">
        <v>3472</v>
      </c>
      <c r="L172" s="2" t="s">
        <v>1</v>
      </c>
      <c r="M172" s="2">
        <v>4322</v>
      </c>
      <c r="N172" s="2">
        <v>2832</v>
      </c>
      <c r="O172" s="2">
        <v>1490</v>
      </c>
      <c r="P172" s="2">
        <v>886</v>
      </c>
      <c r="Q172" s="2">
        <v>290</v>
      </c>
      <c r="R172" s="2">
        <v>1932</v>
      </c>
      <c r="S172" s="2">
        <v>545</v>
      </c>
      <c r="T172" s="2">
        <v>619</v>
      </c>
      <c r="U172" s="2">
        <v>621</v>
      </c>
      <c r="V172" s="2">
        <v>9</v>
      </c>
      <c r="W172" s="2">
        <v>492</v>
      </c>
      <c r="X172" s="2">
        <v>1244</v>
      </c>
      <c r="Y172" s="2">
        <v>2577</v>
      </c>
      <c r="Z172" s="2">
        <v>1291</v>
      </c>
      <c r="AA172" s="2">
        <v>2332</v>
      </c>
      <c r="AB172" s="2">
        <v>634</v>
      </c>
      <c r="AC172" s="2">
        <v>58</v>
      </c>
      <c r="AD172" s="2">
        <v>4086</v>
      </c>
      <c r="AE172" s="2">
        <v>236</v>
      </c>
      <c r="AF172" s="2">
        <v>1731</v>
      </c>
      <c r="AG172" s="2">
        <v>1235</v>
      </c>
      <c r="AH172" s="2">
        <v>835</v>
      </c>
      <c r="AI172" s="2">
        <v>482</v>
      </c>
      <c r="AJ172" s="2">
        <v>39</v>
      </c>
      <c r="AK172" s="1">
        <v>1846</v>
      </c>
      <c r="AL172" s="1">
        <v>591</v>
      </c>
      <c r="AM172" s="1">
        <v>568</v>
      </c>
      <c r="AN172" s="1">
        <v>1317</v>
      </c>
      <c r="AO172" s="1" t="s">
        <v>1</v>
      </c>
      <c r="AP172" s="1">
        <v>1925</v>
      </c>
      <c r="AQ172" s="1">
        <v>574</v>
      </c>
      <c r="AR172" s="1">
        <v>576</v>
      </c>
      <c r="AS172" s="1">
        <v>1247</v>
      </c>
      <c r="AT172" s="1" t="s">
        <v>1</v>
      </c>
      <c r="AU172" s="1">
        <v>1930</v>
      </c>
      <c r="AV172" s="1">
        <v>25</v>
      </c>
      <c r="AW172" s="1">
        <v>5</v>
      </c>
      <c r="AX172" s="1">
        <v>2332</v>
      </c>
      <c r="AY172" s="1">
        <v>30</v>
      </c>
      <c r="AZ172" s="1">
        <v>36</v>
      </c>
      <c r="BA172" s="1">
        <v>4286</v>
      </c>
      <c r="BB172" s="1">
        <v>2661</v>
      </c>
      <c r="BC172" s="1">
        <v>1359</v>
      </c>
      <c r="BE172" s="1">
        <v>1872</v>
      </c>
      <c r="BF172" s="1">
        <v>192</v>
      </c>
      <c r="BG172" s="1">
        <v>4218</v>
      </c>
      <c r="BH172" s="1">
        <v>104</v>
      </c>
      <c r="BI172" s="1">
        <v>4033</v>
      </c>
      <c r="BJ172" s="1">
        <v>280</v>
      </c>
      <c r="BK172" s="1">
        <v>4213</v>
      </c>
      <c r="BL172" s="1">
        <v>109</v>
      </c>
      <c r="BM172" s="1">
        <v>3790</v>
      </c>
      <c r="BN172" s="1">
        <v>532</v>
      </c>
      <c r="BP172" s="1">
        <v>1017</v>
      </c>
      <c r="BQ172" s="1">
        <v>603</v>
      </c>
      <c r="BR172" s="1">
        <v>284</v>
      </c>
      <c r="BS172" s="1">
        <v>261</v>
      </c>
      <c r="BT172" s="1">
        <v>34</v>
      </c>
      <c r="BU172" s="1">
        <v>84</v>
      </c>
      <c r="BV172" s="1">
        <v>83</v>
      </c>
    </row>
    <row r="173" spans="1:74" ht="15.75">
      <c r="A173" s="2" t="s">
        <v>61</v>
      </c>
      <c r="B173" s="2" t="s">
        <v>36</v>
      </c>
      <c r="C173" s="2">
        <v>4009</v>
      </c>
      <c r="D173" s="2">
        <v>3635</v>
      </c>
      <c r="E173" s="2">
        <v>4174</v>
      </c>
      <c r="F173" s="2">
        <v>2728</v>
      </c>
      <c r="G173" s="2">
        <v>9090</v>
      </c>
      <c r="H173" s="2">
        <v>8170</v>
      </c>
      <c r="I173" s="2">
        <v>3648</v>
      </c>
      <c r="J173" s="2">
        <v>5718</v>
      </c>
      <c r="K173" s="2">
        <v>6100</v>
      </c>
      <c r="L173" s="2">
        <v>8986</v>
      </c>
      <c r="M173" s="2">
        <v>2832</v>
      </c>
      <c r="N173" s="2">
        <v>11818</v>
      </c>
      <c r="O173" s="2" t="s">
        <v>1</v>
      </c>
      <c r="P173" s="2">
        <v>2765</v>
      </c>
      <c r="Q173" s="2">
        <v>578</v>
      </c>
      <c r="R173" s="2">
        <v>6255</v>
      </c>
      <c r="S173" s="2">
        <v>708</v>
      </c>
      <c r="T173" s="2">
        <v>2004</v>
      </c>
      <c r="U173" s="2">
        <v>1554</v>
      </c>
      <c r="V173" s="2">
        <v>22</v>
      </c>
      <c r="W173" s="2">
        <v>1795</v>
      </c>
      <c r="X173" s="2">
        <v>4034</v>
      </c>
      <c r="Y173" s="2">
        <v>5967</v>
      </c>
      <c r="Z173" s="2">
        <v>2548</v>
      </c>
      <c r="AA173" s="2">
        <v>5623</v>
      </c>
      <c r="AB173" s="2">
        <v>3489</v>
      </c>
      <c r="AC173" s="2">
        <v>120</v>
      </c>
      <c r="AD173" s="2">
        <v>11055</v>
      </c>
      <c r="AE173" s="2">
        <v>763</v>
      </c>
      <c r="AF173" s="2">
        <v>1813</v>
      </c>
      <c r="AG173" s="2">
        <v>2238</v>
      </c>
      <c r="AH173" s="2">
        <v>2882</v>
      </c>
      <c r="AI173" s="2">
        <v>2868</v>
      </c>
      <c r="AJ173" s="2">
        <v>2017</v>
      </c>
      <c r="AK173" s="1">
        <v>7157</v>
      </c>
      <c r="AL173" s="1">
        <v>1311</v>
      </c>
      <c r="AM173" s="1">
        <v>1401</v>
      </c>
      <c r="AN173" s="1">
        <v>1942</v>
      </c>
      <c r="AO173" s="1">
        <v>7</v>
      </c>
      <c r="AP173" s="1">
        <v>7537</v>
      </c>
      <c r="AQ173" s="1">
        <v>1254</v>
      </c>
      <c r="AR173" s="1">
        <v>1397</v>
      </c>
      <c r="AS173" s="1">
        <v>1624</v>
      </c>
      <c r="AT173" s="1">
        <v>6</v>
      </c>
      <c r="AU173" s="1">
        <v>7336</v>
      </c>
      <c r="AV173" s="1">
        <v>305</v>
      </c>
      <c r="AW173" s="1">
        <v>1</v>
      </c>
      <c r="AX173" s="1">
        <v>4108</v>
      </c>
      <c r="AY173" s="1">
        <v>68</v>
      </c>
      <c r="AZ173" s="1">
        <v>101</v>
      </c>
      <c r="BA173" s="1">
        <v>11717</v>
      </c>
      <c r="BB173" s="1">
        <v>7440</v>
      </c>
      <c r="BC173" s="1">
        <v>3139</v>
      </c>
      <c r="BE173" s="1">
        <v>4545</v>
      </c>
      <c r="BF173" s="1">
        <v>415</v>
      </c>
      <c r="BG173" s="1">
        <v>11576</v>
      </c>
      <c r="BH173" s="1">
        <v>242</v>
      </c>
      <c r="BI173" s="1">
        <v>11111</v>
      </c>
      <c r="BJ173" s="1">
        <v>663</v>
      </c>
      <c r="BK173" s="1">
        <v>11646</v>
      </c>
      <c r="BL173" s="1">
        <v>172</v>
      </c>
      <c r="BM173" s="1">
        <v>10514</v>
      </c>
      <c r="BN173" s="1">
        <v>1304</v>
      </c>
      <c r="BP173" s="1">
        <v>2791</v>
      </c>
      <c r="BQ173" s="1">
        <v>1722</v>
      </c>
      <c r="BR173" s="1">
        <v>621</v>
      </c>
      <c r="BS173" s="1">
        <v>616</v>
      </c>
      <c r="BT173" s="1">
        <v>105</v>
      </c>
      <c r="BU173" s="1">
        <v>206</v>
      </c>
      <c r="BV173" s="1">
        <v>264</v>
      </c>
    </row>
    <row r="174" spans="2:74" ht="15.75">
      <c r="B174" s="2" t="s">
        <v>37</v>
      </c>
      <c r="C174" s="2">
        <v>1724</v>
      </c>
      <c r="D174" s="2">
        <v>961</v>
      </c>
      <c r="E174" s="2">
        <v>1760</v>
      </c>
      <c r="F174" s="2">
        <v>304</v>
      </c>
      <c r="G174" s="2">
        <v>4141</v>
      </c>
      <c r="H174" s="2">
        <v>2430</v>
      </c>
      <c r="I174" s="2">
        <v>2015</v>
      </c>
      <c r="J174" s="2">
        <v>1077</v>
      </c>
      <c r="K174" s="2">
        <v>3368</v>
      </c>
      <c r="L174" s="2">
        <v>2955</v>
      </c>
      <c r="M174" s="2">
        <v>1490</v>
      </c>
      <c r="N174" s="2" t="s">
        <v>1</v>
      </c>
      <c r="O174" s="2">
        <v>4445</v>
      </c>
      <c r="P174" s="2">
        <v>408</v>
      </c>
      <c r="Q174" s="2">
        <v>211</v>
      </c>
      <c r="R174" s="2">
        <v>2268</v>
      </c>
      <c r="S174" s="2">
        <v>710</v>
      </c>
      <c r="T174" s="2">
        <v>361</v>
      </c>
      <c r="U174" s="2">
        <v>285</v>
      </c>
      <c r="V174" s="2">
        <v>26</v>
      </c>
      <c r="W174" s="2">
        <v>583</v>
      </c>
      <c r="X174" s="2">
        <v>1451</v>
      </c>
      <c r="Y174" s="2">
        <v>2385</v>
      </c>
      <c r="Z174" s="2">
        <v>1489</v>
      </c>
      <c r="AA174" s="2">
        <v>2268</v>
      </c>
      <c r="AB174" s="2">
        <v>614</v>
      </c>
      <c r="AC174" s="2">
        <v>70</v>
      </c>
      <c r="AD174" s="2">
        <v>4108</v>
      </c>
      <c r="AE174" s="2">
        <v>337</v>
      </c>
      <c r="AF174" s="2">
        <v>2026</v>
      </c>
      <c r="AG174" s="2">
        <v>1502</v>
      </c>
      <c r="AH174" s="2">
        <v>715</v>
      </c>
      <c r="AI174" s="2">
        <v>189</v>
      </c>
      <c r="AJ174" s="2">
        <v>13</v>
      </c>
      <c r="AK174" s="1">
        <v>1602</v>
      </c>
      <c r="AL174" s="1">
        <v>865</v>
      </c>
      <c r="AM174" s="1">
        <v>513</v>
      </c>
      <c r="AN174" s="1">
        <v>1461</v>
      </c>
      <c r="AO174" s="1">
        <v>4</v>
      </c>
      <c r="AP174" s="1">
        <v>1708</v>
      </c>
      <c r="AQ174" s="1">
        <v>830</v>
      </c>
      <c r="AR174" s="1">
        <v>532</v>
      </c>
      <c r="AS174" s="1">
        <v>1375</v>
      </c>
      <c r="AT174" s="1" t="s">
        <v>1</v>
      </c>
      <c r="AU174" s="1">
        <v>1704</v>
      </c>
      <c r="AV174" s="1">
        <v>92</v>
      </c>
      <c r="AW174" s="1">
        <v>14</v>
      </c>
      <c r="AX174" s="1">
        <v>2592</v>
      </c>
      <c r="AY174" s="1">
        <v>43</v>
      </c>
      <c r="AZ174" s="1">
        <v>47</v>
      </c>
      <c r="BA174" s="1">
        <v>4398</v>
      </c>
      <c r="BB174" s="1">
        <v>2907</v>
      </c>
      <c r="BC174" s="1">
        <v>1314</v>
      </c>
      <c r="BE174" s="1">
        <v>2216</v>
      </c>
      <c r="BF174" s="1">
        <v>198</v>
      </c>
      <c r="BG174" s="1">
        <v>4274</v>
      </c>
      <c r="BH174" s="1">
        <v>171</v>
      </c>
      <c r="BI174" s="1">
        <v>4031</v>
      </c>
      <c r="BJ174" s="1">
        <v>403</v>
      </c>
      <c r="BK174" s="1">
        <v>4304</v>
      </c>
      <c r="BL174" s="1">
        <v>141</v>
      </c>
      <c r="BM174" s="1">
        <v>4025</v>
      </c>
      <c r="BN174" s="1">
        <v>420</v>
      </c>
      <c r="BP174" s="1">
        <v>520</v>
      </c>
      <c r="BQ174" s="1">
        <v>321</v>
      </c>
      <c r="BR174" s="1">
        <v>192</v>
      </c>
      <c r="BS174" s="1">
        <v>173</v>
      </c>
      <c r="BT174" s="1">
        <v>14</v>
      </c>
      <c r="BU174" s="1">
        <v>31</v>
      </c>
      <c r="BV174" s="1">
        <v>47</v>
      </c>
    </row>
    <row r="175" spans="1:74" ht="15.75">
      <c r="A175" s="2" t="s">
        <v>62</v>
      </c>
      <c r="B175" s="2" t="s">
        <v>36</v>
      </c>
      <c r="C175" s="2">
        <v>1098</v>
      </c>
      <c r="D175" s="2">
        <v>894</v>
      </c>
      <c r="E175" s="2">
        <v>1181</v>
      </c>
      <c r="F175" s="2">
        <v>508</v>
      </c>
      <c r="G175" s="2">
        <v>2665</v>
      </c>
      <c r="H175" s="2">
        <v>1997</v>
      </c>
      <c r="I175" s="2">
        <v>1176</v>
      </c>
      <c r="J175" s="2">
        <v>1227</v>
      </c>
      <c r="K175" s="2">
        <v>1946</v>
      </c>
      <c r="L175" s="2">
        <v>2287</v>
      </c>
      <c r="M175" s="2">
        <v>886</v>
      </c>
      <c r="N175" s="2">
        <v>2765</v>
      </c>
      <c r="O175" s="2">
        <v>408</v>
      </c>
      <c r="P175" s="2">
        <v>3173</v>
      </c>
      <c r="Q175" s="2" t="s">
        <v>1</v>
      </c>
      <c r="R175" s="2" t="s">
        <v>1</v>
      </c>
      <c r="S175" s="2" t="s">
        <v>1</v>
      </c>
      <c r="T175" s="2">
        <v>1835</v>
      </c>
      <c r="U175" s="2">
        <v>1338</v>
      </c>
      <c r="V175" s="2">
        <v>1</v>
      </c>
      <c r="W175" s="2">
        <v>625</v>
      </c>
      <c r="X175" s="2">
        <v>1042</v>
      </c>
      <c r="Y175" s="2">
        <v>1505</v>
      </c>
      <c r="Z175" s="2">
        <v>760</v>
      </c>
      <c r="AA175" s="2">
        <v>1533</v>
      </c>
      <c r="AB175" s="2">
        <v>838</v>
      </c>
      <c r="AC175" s="2">
        <v>39</v>
      </c>
      <c r="AD175" s="2">
        <v>2984</v>
      </c>
      <c r="AE175" s="2">
        <v>189</v>
      </c>
      <c r="AF175" s="2">
        <v>850</v>
      </c>
      <c r="AG175" s="2">
        <v>756</v>
      </c>
      <c r="AH175" s="2">
        <v>692</v>
      </c>
      <c r="AI175" s="2">
        <v>541</v>
      </c>
      <c r="AJ175" s="2">
        <v>334</v>
      </c>
      <c r="AK175" s="1">
        <v>1654</v>
      </c>
      <c r="AL175" s="1">
        <v>424</v>
      </c>
      <c r="AM175" s="1">
        <v>433</v>
      </c>
      <c r="AN175" s="1">
        <v>659</v>
      </c>
      <c r="AO175" s="1">
        <v>3</v>
      </c>
      <c r="AP175" s="1">
        <v>1752</v>
      </c>
      <c r="AQ175" s="1">
        <v>410</v>
      </c>
      <c r="AR175" s="1">
        <v>436</v>
      </c>
      <c r="AS175" s="1">
        <v>574</v>
      </c>
      <c r="AT175" s="1">
        <v>1</v>
      </c>
      <c r="AU175" s="1">
        <v>1710</v>
      </c>
      <c r="AV175" s="1">
        <v>84</v>
      </c>
      <c r="AW175" s="1">
        <v>2</v>
      </c>
      <c r="AX175" s="1">
        <v>1349</v>
      </c>
      <c r="AY175" s="1">
        <v>28</v>
      </c>
      <c r="AZ175" s="1">
        <v>5</v>
      </c>
      <c r="BA175" s="1">
        <v>3168</v>
      </c>
      <c r="BB175" s="1">
        <v>1757</v>
      </c>
      <c r="BC175" s="1">
        <v>609</v>
      </c>
      <c r="BE175" s="1">
        <v>1665</v>
      </c>
      <c r="BF175" s="1">
        <v>148</v>
      </c>
      <c r="BG175" s="1">
        <v>3130</v>
      </c>
      <c r="BH175" s="1">
        <v>43</v>
      </c>
      <c r="BI175" s="1">
        <v>3099</v>
      </c>
      <c r="BJ175" s="1">
        <v>69</v>
      </c>
      <c r="BK175" s="1">
        <v>3127</v>
      </c>
      <c r="BL175" s="1">
        <v>46</v>
      </c>
      <c r="BM175" s="1">
        <v>2846</v>
      </c>
      <c r="BN175" s="1">
        <v>327</v>
      </c>
      <c r="BP175" s="1">
        <v>2532</v>
      </c>
      <c r="BQ175" s="1">
        <v>1538</v>
      </c>
      <c r="BR175" s="1">
        <v>424</v>
      </c>
      <c r="BS175" s="1">
        <v>412</v>
      </c>
      <c r="BT175" s="1">
        <v>54</v>
      </c>
      <c r="BU175" s="1">
        <v>172</v>
      </c>
      <c r="BV175" s="1">
        <v>233</v>
      </c>
    </row>
    <row r="176" spans="2:74" ht="15.75">
      <c r="B176" s="2" t="s">
        <v>37</v>
      </c>
      <c r="C176" s="2">
        <v>267</v>
      </c>
      <c r="D176" s="2">
        <v>156</v>
      </c>
      <c r="E176" s="2">
        <v>366</v>
      </c>
      <c r="F176" s="2">
        <v>62</v>
      </c>
      <c r="G176" s="2">
        <v>727</v>
      </c>
      <c r="H176" s="2">
        <v>421</v>
      </c>
      <c r="I176" s="2">
        <v>368</v>
      </c>
      <c r="J176" s="2">
        <v>172</v>
      </c>
      <c r="K176" s="2">
        <v>617</v>
      </c>
      <c r="L176" s="2">
        <v>499</v>
      </c>
      <c r="M176" s="2">
        <v>290</v>
      </c>
      <c r="N176" s="2">
        <v>578</v>
      </c>
      <c r="O176" s="2">
        <v>211</v>
      </c>
      <c r="P176" s="2" t="s">
        <v>1</v>
      </c>
      <c r="Q176" s="2">
        <v>789</v>
      </c>
      <c r="R176" s="2" t="s">
        <v>1</v>
      </c>
      <c r="S176" s="2" t="s">
        <v>1</v>
      </c>
      <c r="T176" s="2">
        <v>453</v>
      </c>
      <c r="U176" s="2">
        <v>336</v>
      </c>
      <c r="V176" s="2">
        <v>1</v>
      </c>
      <c r="W176" s="2">
        <v>109</v>
      </c>
      <c r="X176" s="2">
        <v>236</v>
      </c>
      <c r="Y176" s="2">
        <v>443</v>
      </c>
      <c r="Z176" s="2">
        <v>267</v>
      </c>
      <c r="AA176" s="2">
        <v>398</v>
      </c>
      <c r="AB176" s="2">
        <v>111</v>
      </c>
      <c r="AC176" s="2">
        <v>9</v>
      </c>
      <c r="AD176" s="2">
        <v>747</v>
      </c>
      <c r="AE176" s="2">
        <v>42</v>
      </c>
      <c r="AF176" s="2">
        <v>343</v>
      </c>
      <c r="AG176" s="2">
        <v>204</v>
      </c>
      <c r="AH176" s="2">
        <v>144</v>
      </c>
      <c r="AI176" s="2">
        <v>71</v>
      </c>
      <c r="AJ176" s="2">
        <v>27</v>
      </c>
      <c r="AK176" s="1">
        <v>289</v>
      </c>
      <c r="AL176" s="1">
        <v>118</v>
      </c>
      <c r="AM176" s="1">
        <v>110</v>
      </c>
      <c r="AN176" s="1">
        <v>271</v>
      </c>
      <c r="AO176" s="1">
        <v>1</v>
      </c>
      <c r="AP176" s="1">
        <v>306</v>
      </c>
      <c r="AQ176" s="1">
        <v>111</v>
      </c>
      <c r="AR176" s="1">
        <v>110</v>
      </c>
      <c r="AS176" s="1">
        <v>261</v>
      </c>
      <c r="AT176" s="1">
        <v>1</v>
      </c>
      <c r="AU176" s="1">
        <v>303</v>
      </c>
      <c r="AV176" s="1">
        <v>22</v>
      </c>
      <c r="AW176" s="1" t="s">
        <v>1</v>
      </c>
      <c r="AX176" s="1">
        <v>459</v>
      </c>
      <c r="AY176" s="1">
        <v>5</v>
      </c>
      <c r="AZ176" s="1">
        <v>2</v>
      </c>
      <c r="BA176" s="1">
        <v>787</v>
      </c>
      <c r="BB176" s="1">
        <v>474</v>
      </c>
      <c r="BC176" s="1">
        <v>191</v>
      </c>
      <c r="BE176" s="1">
        <v>493</v>
      </c>
      <c r="BF176" s="1">
        <v>70</v>
      </c>
      <c r="BG176" s="1">
        <v>774</v>
      </c>
      <c r="BH176" s="1">
        <v>15</v>
      </c>
      <c r="BI176" s="1">
        <v>762</v>
      </c>
      <c r="BJ176" s="1">
        <v>26</v>
      </c>
      <c r="BK176" s="1">
        <v>767</v>
      </c>
      <c r="BL176" s="1">
        <v>22</v>
      </c>
      <c r="BM176" s="1">
        <v>709</v>
      </c>
      <c r="BN176" s="1">
        <v>80</v>
      </c>
      <c r="BP176" s="1">
        <v>640</v>
      </c>
      <c r="BQ176" s="1">
        <v>386</v>
      </c>
      <c r="BR176" s="1">
        <v>376</v>
      </c>
      <c r="BS176" s="1">
        <v>356</v>
      </c>
      <c r="BT176" s="1">
        <v>65</v>
      </c>
      <c r="BU176" s="1">
        <v>58</v>
      </c>
      <c r="BV176" s="1">
        <v>69</v>
      </c>
    </row>
    <row r="177" spans="1:74" ht="15.75">
      <c r="A177" s="2" t="s">
        <v>63</v>
      </c>
      <c r="B177" s="2" t="s">
        <v>36</v>
      </c>
      <c r="C177" s="2">
        <v>2875</v>
      </c>
      <c r="D177" s="2">
        <v>2571</v>
      </c>
      <c r="E177" s="2">
        <v>3077</v>
      </c>
      <c r="F177" s="2">
        <v>1979</v>
      </c>
      <c r="G177" s="2">
        <v>6544</v>
      </c>
      <c r="H177" s="2">
        <v>6092</v>
      </c>
      <c r="I177" s="2">
        <v>2431</v>
      </c>
      <c r="J177" s="2">
        <v>4233</v>
      </c>
      <c r="K177" s="2">
        <v>4290</v>
      </c>
      <c r="L177" s="2">
        <v>6591</v>
      </c>
      <c r="M177" s="2">
        <v>1932</v>
      </c>
      <c r="N177" s="2">
        <v>6255</v>
      </c>
      <c r="O177" s="2">
        <v>2268</v>
      </c>
      <c r="P177" s="2" t="s">
        <v>1</v>
      </c>
      <c r="Q177" s="2" t="s">
        <v>1</v>
      </c>
      <c r="R177" s="2">
        <v>8523</v>
      </c>
      <c r="S177" s="2" t="s">
        <v>1</v>
      </c>
      <c r="T177" s="2" t="s">
        <v>1</v>
      </c>
      <c r="U177" s="2" t="s">
        <v>1</v>
      </c>
      <c r="V177" s="2">
        <v>40</v>
      </c>
      <c r="W177" s="2">
        <v>1182</v>
      </c>
      <c r="X177" s="2">
        <v>3023</v>
      </c>
      <c r="Y177" s="2">
        <v>4278</v>
      </c>
      <c r="Z177" s="2">
        <v>1753</v>
      </c>
      <c r="AA177" s="2">
        <v>4159</v>
      </c>
      <c r="AB177" s="2">
        <v>2475</v>
      </c>
      <c r="AC177" s="2">
        <v>113</v>
      </c>
      <c r="AD177" s="2">
        <v>7846</v>
      </c>
      <c r="AE177" s="2">
        <v>677</v>
      </c>
      <c r="AF177" s="2">
        <v>1346</v>
      </c>
      <c r="AG177" s="2">
        <v>1720</v>
      </c>
      <c r="AH177" s="2">
        <v>2041</v>
      </c>
      <c r="AI177" s="2">
        <v>2025</v>
      </c>
      <c r="AJ177" s="2">
        <v>1391</v>
      </c>
      <c r="AK177" s="1">
        <v>5279</v>
      </c>
      <c r="AL177" s="1">
        <v>1089</v>
      </c>
      <c r="AM177" s="1">
        <v>774</v>
      </c>
      <c r="AN177" s="1">
        <v>1377</v>
      </c>
      <c r="AO177" s="1">
        <v>4</v>
      </c>
      <c r="AP177" s="1">
        <v>5546</v>
      </c>
      <c r="AQ177" s="1">
        <v>1037</v>
      </c>
      <c r="AR177" s="1">
        <v>781</v>
      </c>
      <c r="AS177" s="1">
        <v>1157</v>
      </c>
      <c r="AT177" s="1">
        <v>2</v>
      </c>
      <c r="AU177" s="1">
        <v>5390</v>
      </c>
      <c r="AV177" s="1">
        <v>217</v>
      </c>
      <c r="AW177" s="1">
        <v>9</v>
      </c>
      <c r="AX177" s="1">
        <v>2856</v>
      </c>
      <c r="AY177" s="1">
        <v>51</v>
      </c>
      <c r="AZ177" s="1">
        <v>123</v>
      </c>
      <c r="BA177" s="1">
        <v>8400</v>
      </c>
      <c r="BB177" s="1">
        <v>5466</v>
      </c>
      <c r="BC177" s="1">
        <v>2640</v>
      </c>
      <c r="BE177" s="1">
        <v>1931</v>
      </c>
      <c r="BF177" s="1">
        <v>149</v>
      </c>
      <c r="BG177" s="1">
        <v>8244</v>
      </c>
      <c r="BH177" s="1">
        <v>279</v>
      </c>
      <c r="BI177" s="1">
        <v>7743</v>
      </c>
      <c r="BJ177" s="1">
        <v>742</v>
      </c>
      <c r="BK177" s="1">
        <v>8363</v>
      </c>
      <c r="BL177" s="1">
        <v>160</v>
      </c>
      <c r="BM177" s="1">
        <v>7618</v>
      </c>
      <c r="BN177" s="1">
        <v>905</v>
      </c>
      <c r="BP177" s="1" t="s">
        <v>1</v>
      </c>
      <c r="BQ177" s="1" t="s">
        <v>1</v>
      </c>
      <c r="BR177" s="1" t="s">
        <v>1</v>
      </c>
      <c r="BS177" s="1" t="s">
        <v>1</v>
      </c>
      <c r="BT177" s="1" t="s">
        <v>1</v>
      </c>
      <c r="BU177" s="1" t="s">
        <v>1</v>
      </c>
      <c r="BV177" s="1" t="s">
        <v>1</v>
      </c>
    </row>
    <row r="178" spans="2:74" ht="15.75">
      <c r="B178" s="2" t="s">
        <v>37</v>
      </c>
      <c r="C178" s="2">
        <v>618</v>
      </c>
      <c r="D178" s="2">
        <v>334</v>
      </c>
      <c r="E178" s="2">
        <v>466</v>
      </c>
      <c r="F178" s="2">
        <v>85</v>
      </c>
      <c r="G178" s="2">
        <v>1333</v>
      </c>
      <c r="H178" s="2">
        <v>665</v>
      </c>
      <c r="I178" s="2">
        <v>753</v>
      </c>
      <c r="J178" s="2">
        <v>268</v>
      </c>
      <c r="K178" s="2">
        <v>1150</v>
      </c>
      <c r="L178" s="2">
        <v>873</v>
      </c>
      <c r="M178" s="2">
        <v>545</v>
      </c>
      <c r="N178" s="2">
        <v>708</v>
      </c>
      <c r="O178" s="2">
        <v>710</v>
      </c>
      <c r="P178" s="2" t="s">
        <v>1</v>
      </c>
      <c r="Q178" s="2" t="s">
        <v>1</v>
      </c>
      <c r="R178" s="2" t="s">
        <v>1</v>
      </c>
      <c r="S178" s="2">
        <v>1418</v>
      </c>
      <c r="T178" s="2" t="s">
        <v>1</v>
      </c>
      <c r="U178" s="2" t="s">
        <v>1</v>
      </c>
      <c r="V178" s="2">
        <v>3</v>
      </c>
      <c r="W178" s="2">
        <v>100</v>
      </c>
      <c r="X178" s="2">
        <v>335</v>
      </c>
      <c r="Y178" s="2">
        <v>980</v>
      </c>
      <c r="Z178" s="2">
        <v>623</v>
      </c>
      <c r="AA178" s="2">
        <v>678</v>
      </c>
      <c r="AB178" s="2">
        <v>99</v>
      </c>
      <c r="AC178" s="2">
        <v>11</v>
      </c>
      <c r="AD178" s="2">
        <v>1349</v>
      </c>
      <c r="AE178" s="2">
        <v>69</v>
      </c>
      <c r="AF178" s="2">
        <v>637</v>
      </c>
      <c r="AG178" s="2">
        <v>457</v>
      </c>
      <c r="AH178" s="2">
        <v>242</v>
      </c>
      <c r="AI178" s="2">
        <v>69</v>
      </c>
      <c r="AJ178" s="2">
        <v>13</v>
      </c>
      <c r="AK178" s="1">
        <v>358</v>
      </c>
      <c r="AL178" s="1">
        <v>195</v>
      </c>
      <c r="AM178" s="1">
        <v>282</v>
      </c>
      <c r="AN178" s="1">
        <v>581</v>
      </c>
      <c r="AO178" s="1">
        <v>2</v>
      </c>
      <c r="AP178" s="1">
        <v>390</v>
      </c>
      <c r="AQ178" s="1">
        <v>192</v>
      </c>
      <c r="AR178" s="1">
        <v>285</v>
      </c>
      <c r="AS178" s="1">
        <v>550</v>
      </c>
      <c r="AT178" s="1">
        <v>1</v>
      </c>
      <c r="AU178" s="1">
        <v>418</v>
      </c>
      <c r="AV178" s="1">
        <v>22</v>
      </c>
      <c r="AW178" s="1">
        <v>2</v>
      </c>
      <c r="AX178" s="1">
        <v>969</v>
      </c>
      <c r="AY178" s="1">
        <v>7</v>
      </c>
      <c r="AZ178" s="1">
        <v>9</v>
      </c>
      <c r="BA178" s="1">
        <v>1409</v>
      </c>
      <c r="BB178" s="1">
        <v>926</v>
      </c>
      <c r="BC178" s="1">
        <v>451</v>
      </c>
      <c r="BE178" s="1">
        <v>610</v>
      </c>
      <c r="BF178" s="1">
        <v>69</v>
      </c>
      <c r="BG178" s="1">
        <v>1383</v>
      </c>
      <c r="BH178" s="1">
        <v>35</v>
      </c>
      <c r="BI178" s="1">
        <v>1272</v>
      </c>
      <c r="BJ178" s="1">
        <v>137</v>
      </c>
      <c r="BK178" s="1">
        <v>1368</v>
      </c>
      <c r="BL178" s="1">
        <v>50</v>
      </c>
      <c r="BM178" s="1">
        <v>1252</v>
      </c>
      <c r="BN178" s="1">
        <v>166</v>
      </c>
      <c r="BP178" s="1" t="s">
        <v>1</v>
      </c>
      <c r="BQ178" s="1" t="s">
        <v>1</v>
      </c>
      <c r="BR178" s="1" t="s">
        <v>1</v>
      </c>
      <c r="BS178" s="1" t="s">
        <v>1</v>
      </c>
      <c r="BT178" s="1" t="s">
        <v>1</v>
      </c>
      <c r="BU178" s="1" t="s">
        <v>1</v>
      </c>
      <c r="BV178" s="1" t="s">
        <v>1</v>
      </c>
    </row>
    <row r="179" spans="1:74" ht="15.75">
      <c r="A179" s="2" t="s">
        <v>64</v>
      </c>
      <c r="B179" s="2" t="s">
        <v>36</v>
      </c>
      <c r="C179" s="2">
        <v>754</v>
      </c>
      <c r="D179" s="2">
        <v>560</v>
      </c>
      <c r="E179" s="2">
        <v>1051</v>
      </c>
      <c r="F179" s="2">
        <v>415</v>
      </c>
      <c r="G179" s="2">
        <v>1950</v>
      </c>
      <c r="H179" s="2">
        <v>1564</v>
      </c>
      <c r="I179" s="2">
        <v>801</v>
      </c>
      <c r="J179" s="2">
        <v>990</v>
      </c>
      <c r="K179" s="2">
        <v>1375</v>
      </c>
      <c r="L179" s="2">
        <v>1746</v>
      </c>
      <c r="M179" s="2">
        <v>619</v>
      </c>
      <c r="N179" s="2">
        <v>2004</v>
      </c>
      <c r="O179" s="2">
        <v>361</v>
      </c>
      <c r="P179" s="2">
        <v>1835</v>
      </c>
      <c r="Q179" s="2">
        <v>453</v>
      </c>
      <c r="R179" s="2" t="s">
        <v>1</v>
      </c>
      <c r="S179" s="2" t="s">
        <v>1</v>
      </c>
      <c r="T179" s="2">
        <v>2365</v>
      </c>
      <c r="U179" s="2" t="s">
        <v>1</v>
      </c>
      <c r="V179" s="2" t="s">
        <v>1</v>
      </c>
      <c r="W179" s="2">
        <v>467</v>
      </c>
      <c r="X179" s="2">
        <v>797</v>
      </c>
      <c r="Y179" s="2">
        <v>1101</v>
      </c>
      <c r="Z179" s="2">
        <v>540</v>
      </c>
      <c r="AA179" s="2">
        <v>1103</v>
      </c>
      <c r="AB179" s="2">
        <v>686</v>
      </c>
      <c r="AC179" s="2">
        <v>32</v>
      </c>
      <c r="AD179" s="2">
        <v>2224</v>
      </c>
      <c r="AE179" s="2">
        <v>141</v>
      </c>
      <c r="AF179" s="2">
        <v>639</v>
      </c>
      <c r="AG179" s="2">
        <v>485</v>
      </c>
      <c r="AH179" s="2">
        <v>537</v>
      </c>
      <c r="AI179" s="2">
        <v>429</v>
      </c>
      <c r="AJ179" s="2">
        <v>275</v>
      </c>
      <c r="AK179" s="1">
        <v>1294</v>
      </c>
      <c r="AL179" s="1">
        <v>333</v>
      </c>
      <c r="AM179" s="1">
        <v>203</v>
      </c>
      <c r="AN179" s="1">
        <v>533</v>
      </c>
      <c r="AO179" s="1">
        <v>2</v>
      </c>
      <c r="AP179" s="1">
        <v>1353</v>
      </c>
      <c r="AQ179" s="1">
        <v>323</v>
      </c>
      <c r="AR179" s="1">
        <v>204</v>
      </c>
      <c r="AS179" s="1">
        <v>485</v>
      </c>
      <c r="AT179" s="1" t="s">
        <v>1</v>
      </c>
      <c r="AU179" s="1">
        <v>1319</v>
      </c>
      <c r="AV179" s="1">
        <v>74</v>
      </c>
      <c r="AW179" s="1">
        <v>1</v>
      </c>
      <c r="AX179" s="1">
        <v>954</v>
      </c>
      <c r="AY179" s="1">
        <v>17</v>
      </c>
      <c r="AZ179" s="1">
        <v>6</v>
      </c>
      <c r="BA179" s="1">
        <v>2359</v>
      </c>
      <c r="BB179" s="1">
        <v>1305</v>
      </c>
      <c r="BC179" s="1">
        <v>469</v>
      </c>
      <c r="BE179" s="1">
        <v>1354</v>
      </c>
      <c r="BF179" s="1">
        <v>125</v>
      </c>
      <c r="BG179" s="1">
        <v>2338</v>
      </c>
      <c r="BH179" s="1">
        <v>27</v>
      </c>
      <c r="BI179" s="1">
        <v>2314</v>
      </c>
      <c r="BJ179" s="1">
        <v>48</v>
      </c>
      <c r="BK179" s="1">
        <v>2340</v>
      </c>
      <c r="BL179" s="1">
        <v>25</v>
      </c>
      <c r="BM179" s="1">
        <v>2133</v>
      </c>
      <c r="BN179" s="1">
        <v>232</v>
      </c>
      <c r="BP179" s="1">
        <v>1808</v>
      </c>
      <c r="BQ179" s="1">
        <v>1144</v>
      </c>
      <c r="BR179" s="1">
        <v>465</v>
      </c>
      <c r="BS179" s="1">
        <v>473</v>
      </c>
      <c r="BT179" s="1">
        <v>72</v>
      </c>
      <c r="BU179" s="1">
        <v>77</v>
      </c>
      <c r="BV179" s="1">
        <v>172</v>
      </c>
    </row>
    <row r="180" spans="2:74" ht="15.75">
      <c r="B180" s="2" t="s">
        <v>37</v>
      </c>
      <c r="C180" s="2">
        <v>714</v>
      </c>
      <c r="D180" s="2">
        <v>574</v>
      </c>
      <c r="E180" s="2">
        <v>551</v>
      </c>
      <c r="F180" s="2">
        <v>218</v>
      </c>
      <c r="G180" s="2">
        <v>1621</v>
      </c>
      <c r="H180" s="2">
        <v>1001</v>
      </c>
      <c r="I180" s="2">
        <v>838</v>
      </c>
      <c r="J180" s="2">
        <v>523</v>
      </c>
      <c r="K180" s="2">
        <v>1316</v>
      </c>
      <c r="L180" s="2">
        <v>1218</v>
      </c>
      <c r="M180" s="2">
        <v>621</v>
      </c>
      <c r="N180" s="2">
        <v>1554</v>
      </c>
      <c r="O180" s="2">
        <v>285</v>
      </c>
      <c r="P180" s="2">
        <v>1338</v>
      </c>
      <c r="Q180" s="2">
        <v>336</v>
      </c>
      <c r="R180" s="2" t="s">
        <v>1</v>
      </c>
      <c r="S180" s="2" t="s">
        <v>1</v>
      </c>
      <c r="T180" s="2" t="s">
        <v>1</v>
      </c>
      <c r="U180" s="2">
        <v>1839</v>
      </c>
      <c r="V180" s="2">
        <v>2</v>
      </c>
      <c r="W180" s="2">
        <v>313</v>
      </c>
      <c r="X180" s="2">
        <v>554</v>
      </c>
      <c r="Y180" s="2">
        <v>970</v>
      </c>
      <c r="Z180" s="2">
        <v>551</v>
      </c>
      <c r="AA180" s="2">
        <v>944</v>
      </c>
      <c r="AB180" s="2">
        <v>325</v>
      </c>
      <c r="AC180" s="2">
        <v>16</v>
      </c>
      <c r="AD180" s="2">
        <v>1730</v>
      </c>
      <c r="AE180" s="2">
        <v>109</v>
      </c>
      <c r="AF180" s="2">
        <v>615</v>
      </c>
      <c r="AG180" s="2">
        <v>537</v>
      </c>
      <c r="AH180" s="2">
        <v>329</v>
      </c>
      <c r="AI180" s="2">
        <v>215</v>
      </c>
      <c r="AJ180" s="2">
        <v>143</v>
      </c>
      <c r="AK180" s="1">
        <v>754</v>
      </c>
      <c r="AL180" s="1">
        <v>250</v>
      </c>
      <c r="AM180" s="1">
        <v>384</v>
      </c>
      <c r="AN180" s="1">
        <v>449</v>
      </c>
      <c r="AO180" s="1">
        <v>2</v>
      </c>
      <c r="AP180" s="1">
        <v>815</v>
      </c>
      <c r="AQ180" s="1">
        <v>238</v>
      </c>
      <c r="AR180" s="1">
        <v>385</v>
      </c>
      <c r="AS180" s="1">
        <v>399</v>
      </c>
      <c r="AT180" s="1">
        <v>2</v>
      </c>
      <c r="AU180" s="1">
        <v>805</v>
      </c>
      <c r="AV180" s="1">
        <v>35</v>
      </c>
      <c r="AW180" s="1">
        <v>1</v>
      </c>
      <c r="AX180" s="1">
        <v>979</v>
      </c>
      <c r="AY180" s="1">
        <v>19</v>
      </c>
      <c r="AZ180" s="1">
        <v>4</v>
      </c>
      <c r="BA180" s="1">
        <v>1835</v>
      </c>
      <c r="BB180" s="1">
        <v>1056</v>
      </c>
      <c r="BC180" s="1">
        <v>369</v>
      </c>
      <c r="BE180" s="1">
        <v>914</v>
      </c>
      <c r="BF180" s="1">
        <v>104</v>
      </c>
      <c r="BG180" s="1">
        <v>1803</v>
      </c>
      <c r="BH180" s="1">
        <v>36</v>
      </c>
      <c r="BI180" s="1">
        <v>1779</v>
      </c>
      <c r="BJ180" s="1">
        <v>57</v>
      </c>
      <c r="BK180" s="1">
        <v>1793</v>
      </c>
      <c r="BL180" s="1">
        <v>46</v>
      </c>
      <c r="BM180" s="1">
        <v>1631</v>
      </c>
      <c r="BN180" s="1">
        <v>208</v>
      </c>
      <c r="BP180" s="1">
        <v>1503</v>
      </c>
      <c r="BQ180" s="1">
        <v>899</v>
      </c>
      <c r="BR180" s="1">
        <v>348</v>
      </c>
      <c r="BS180" s="1">
        <v>316</v>
      </c>
      <c r="BT180" s="1">
        <v>47</v>
      </c>
      <c r="BU180" s="1">
        <v>160</v>
      </c>
      <c r="BV180" s="1">
        <v>139</v>
      </c>
    </row>
    <row r="181" spans="1:74" ht="15.75">
      <c r="A181" s="2" t="s">
        <v>11</v>
      </c>
      <c r="B181" s="2" t="s">
        <v>65</v>
      </c>
      <c r="C181" s="2">
        <v>18</v>
      </c>
      <c r="D181" s="2">
        <v>17</v>
      </c>
      <c r="E181" s="2">
        <v>13</v>
      </c>
      <c r="F181" s="2">
        <v>10</v>
      </c>
      <c r="G181" s="2">
        <v>38</v>
      </c>
      <c r="H181" s="2">
        <v>43</v>
      </c>
      <c r="I181" s="2">
        <v>5</v>
      </c>
      <c r="J181" s="2">
        <v>20</v>
      </c>
      <c r="K181" s="2">
        <v>28</v>
      </c>
      <c r="L181" s="2">
        <v>39</v>
      </c>
      <c r="M181" s="2">
        <v>9</v>
      </c>
      <c r="N181" s="2">
        <v>22</v>
      </c>
      <c r="O181" s="2">
        <v>26</v>
      </c>
      <c r="P181" s="2">
        <v>1</v>
      </c>
      <c r="Q181" s="2">
        <v>1</v>
      </c>
      <c r="R181" s="2">
        <v>40</v>
      </c>
      <c r="S181" s="2">
        <v>3</v>
      </c>
      <c r="T181" s="2" t="s">
        <v>1</v>
      </c>
      <c r="U181" s="2">
        <v>2</v>
      </c>
      <c r="V181" s="2">
        <v>48</v>
      </c>
      <c r="W181" s="2" t="s">
        <v>1</v>
      </c>
      <c r="X181" s="2" t="s">
        <v>1</v>
      </c>
      <c r="Y181" s="2" t="s">
        <v>1</v>
      </c>
      <c r="Z181" s="2">
        <v>27</v>
      </c>
      <c r="AA181" s="2">
        <v>13</v>
      </c>
      <c r="AB181" s="2">
        <v>8</v>
      </c>
      <c r="AC181" s="2" t="s">
        <v>1</v>
      </c>
      <c r="AD181" s="2">
        <v>9</v>
      </c>
      <c r="AE181" s="2">
        <v>39</v>
      </c>
      <c r="AF181" s="2">
        <v>12</v>
      </c>
      <c r="AG181" s="2">
        <v>12</v>
      </c>
      <c r="AH181" s="2">
        <v>12</v>
      </c>
      <c r="AI181" s="2">
        <v>6</v>
      </c>
      <c r="AJ181" s="2">
        <v>6</v>
      </c>
      <c r="AK181" s="1">
        <v>26</v>
      </c>
      <c r="AL181" s="1">
        <v>10</v>
      </c>
      <c r="AM181" s="1">
        <v>4</v>
      </c>
      <c r="AN181" s="1">
        <v>8</v>
      </c>
      <c r="AO181" s="1" t="s">
        <v>1</v>
      </c>
      <c r="AP181" s="1">
        <v>26</v>
      </c>
      <c r="AQ181" s="1">
        <v>10</v>
      </c>
      <c r="AR181" s="1">
        <v>4</v>
      </c>
      <c r="AS181" s="1">
        <v>8</v>
      </c>
      <c r="AT181" s="1" t="s">
        <v>1</v>
      </c>
      <c r="AU181" s="1">
        <v>29</v>
      </c>
      <c r="AV181" s="1" t="s">
        <v>1</v>
      </c>
      <c r="AW181" s="1" t="s">
        <v>1</v>
      </c>
      <c r="AX181" s="1">
        <v>18</v>
      </c>
      <c r="AY181" s="1">
        <v>1</v>
      </c>
      <c r="AZ181" s="1">
        <v>15</v>
      </c>
      <c r="BA181" s="1">
        <v>33</v>
      </c>
      <c r="BB181" s="1">
        <v>26</v>
      </c>
      <c r="BC181" s="1">
        <v>5</v>
      </c>
      <c r="BE181" s="1">
        <v>7</v>
      </c>
      <c r="BF181" s="1" t="s">
        <v>1</v>
      </c>
      <c r="BG181" s="1" t="s">
        <v>1</v>
      </c>
      <c r="BH181" s="1">
        <v>48</v>
      </c>
      <c r="BI181" s="1">
        <v>14</v>
      </c>
      <c r="BJ181" s="1">
        <v>34</v>
      </c>
      <c r="BK181" s="1">
        <v>48</v>
      </c>
      <c r="BL181" s="1" t="s">
        <v>1</v>
      </c>
      <c r="BM181" s="1">
        <v>42</v>
      </c>
      <c r="BN181" s="1">
        <v>6</v>
      </c>
      <c r="BP181" s="1">
        <v>2</v>
      </c>
      <c r="BQ181" s="1">
        <v>1</v>
      </c>
      <c r="BR181" s="1">
        <v>1</v>
      </c>
      <c r="BS181" s="1">
        <v>1</v>
      </c>
      <c r="BT181" s="1" t="s">
        <v>1</v>
      </c>
      <c r="BU181" s="1" t="s">
        <v>1</v>
      </c>
      <c r="BV181" s="1">
        <v>1</v>
      </c>
    </row>
    <row r="182" spans="2:74" ht="15.75">
      <c r="B182" s="2" t="s">
        <v>39</v>
      </c>
      <c r="C182" s="2">
        <v>795</v>
      </c>
      <c r="D182" s="2">
        <v>901</v>
      </c>
      <c r="E182" s="2">
        <v>682</v>
      </c>
      <c r="F182" s="2">
        <v>685</v>
      </c>
      <c r="G182" s="2">
        <v>1693</v>
      </c>
      <c r="H182" s="2">
        <v>2218</v>
      </c>
      <c r="I182" s="2">
        <v>160</v>
      </c>
      <c r="J182" s="2">
        <v>1255</v>
      </c>
      <c r="K182" s="2">
        <v>1123</v>
      </c>
      <c r="L182" s="2">
        <v>1886</v>
      </c>
      <c r="M182" s="2">
        <v>492</v>
      </c>
      <c r="N182" s="2">
        <v>1795</v>
      </c>
      <c r="O182" s="2">
        <v>583</v>
      </c>
      <c r="P182" s="2">
        <v>625</v>
      </c>
      <c r="Q182" s="2">
        <v>109</v>
      </c>
      <c r="R182" s="2">
        <v>1182</v>
      </c>
      <c r="S182" s="2">
        <v>100</v>
      </c>
      <c r="T182" s="2">
        <v>467</v>
      </c>
      <c r="U182" s="2">
        <v>313</v>
      </c>
      <c r="V182" s="2" t="s">
        <v>1</v>
      </c>
      <c r="W182" s="2">
        <v>2378</v>
      </c>
      <c r="X182" s="2" t="s">
        <v>1</v>
      </c>
      <c r="Y182" s="2" t="s">
        <v>1</v>
      </c>
      <c r="Z182" s="2">
        <v>460</v>
      </c>
      <c r="AA182" s="2">
        <v>974</v>
      </c>
      <c r="AB182" s="2">
        <v>929</v>
      </c>
      <c r="AC182" s="2">
        <v>13</v>
      </c>
      <c r="AD182" s="2">
        <v>2065</v>
      </c>
      <c r="AE182" s="2">
        <v>313</v>
      </c>
      <c r="AF182" s="2">
        <v>496</v>
      </c>
      <c r="AG182" s="2">
        <v>415</v>
      </c>
      <c r="AH182" s="2">
        <v>431</v>
      </c>
      <c r="AI182" s="2">
        <v>505</v>
      </c>
      <c r="AJ182" s="2">
        <v>531</v>
      </c>
      <c r="AK182" s="1">
        <v>1629</v>
      </c>
      <c r="AL182" s="1">
        <v>282</v>
      </c>
      <c r="AM182" s="1">
        <v>134</v>
      </c>
      <c r="AN182" s="1">
        <v>333</v>
      </c>
      <c r="AO182" s="1" t="s">
        <v>1</v>
      </c>
      <c r="AP182" s="1">
        <v>1711</v>
      </c>
      <c r="AQ182" s="1">
        <v>268</v>
      </c>
      <c r="AR182" s="1">
        <v>136</v>
      </c>
      <c r="AS182" s="1">
        <v>263</v>
      </c>
      <c r="AT182" s="1" t="s">
        <v>1</v>
      </c>
      <c r="AU182" s="1">
        <v>1691</v>
      </c>
      <c r="AV182" s="1">
        <v>32</v>
      </c>
      <c r="AW182" s="1">
        <v>1</v>
      </c>
      <c r="AX182" s="1">
        <v>642</v>
      </c>
      <c r="AY182" s="1">
        <v>12</v>
      </c>
      <c r="AZ182" s="1">
        <v>80</v>
      </c>
      <c r="BA182" s="1">
        <v>2298</v>
      </c>
      <c r="BB182" s="1">
        <v>1354</v>
      </c>
      <c r="BC182" s="1">
        <v>303</v>
      </c>
      <c r="BE182" s="1">
        <v>1078</v>
      </c>
      <c r="BF182" s="1">
        <v>96</v>
      </c>
      <c r="BG182" s="1">
        <v>2160</v>
      </c>
      <c r="BH182" s="1">
        <v>218</v>
      </c>
      <c r="BI182" s="1">
        <v>2091</v>
      </c>
      <c r="BJ182" s="1">
        <v>276</v>
      </c>
      <c r="BK182" s="1">
        <v>2378</v>
      </c>
      <c r="BL182" s="1" t="s">
        <v>1</v>
      </c>
      <c r="BM182" s="1">
        <v>2287</v>
      </c>
      <c r="BN182" s="1">
        <v>91</v>
      </c>
      <c r="BP182" s="1">
        <v>612</v>
      </c>
      <c r="BQ182" s="1">
        <v>388</v>
      </c>
      <c r="BR182" s="1">
        <v>147</v>
      </c>
      <c r="BS182" s="1">
        <v>146</v>
      </c>
      <c r="BT182" s="1">
        <v>28</v>
      </c>
      <c r="BU182" s="1">
        <v>47</v>
      </c>
      <c r="BV182" s="1">
        <v>60</v>
      </c>
    </row>
    <row r="183" spans="2:74" ht="15.75">
      <c r="B183" s="2" t="s">
        <v>40</v>
      </c>
      <c r="C183" s="2">
        <v>1813</v>
      </c>
      <c r="D183" s="2">
        <v>1666</v>
      </c>
      <c r="E183" s="2">
        <v>2006</v>
      </c>
      <c r="F183" s="2">
        <v>1168</v>
      </c>
      <c r="G183" s="2">
        <v>4317</v>
      </c>
      <c r="H183" s="2">
        <v>3439</v>
      </c>
      <c r="I183" s="2">
        <v>2046</v>
      </c>
      <c r="J183" s="2">
        <v>2578</v>
      </c>
      <c r="K183" s="2">
        <v>2907</v>
      </c>
      <c r="L183" s="2">
        <v>4241</v>
      </c>
      <c r="M183" s="2">
        <v>1244</v>
      </c>
      <c r="N183" s="2">
        <v>4034</v>
      </c>
      <c r="O183" s="2">
        <v>1451</v>
      </c>
      <c r="P183" s="2">
        <v>1042</v>
      </c>
      <c r="Q183" s="2">
        <v>236</v>
      </c>
      <c r="R183" s="2">
        <v>3023</v>
      </c>
      <c r="S183" s="2">
        <v>335</v>
      </c>
      <c r="T183" s="2">
        <v>797</v>
      </c>
      <c r="U183" s="2">
        <v>554</v>
      </c>
      <c r="V183" s="2" t="s">
        <v>1</v>
      </c>
      <c r="W183" s="2" t="s">
        <v>1</v>
      </c>
      <c r="X183" s="2">
        <v>5485</v>
      </c>
      <c r="Y183" s="2" t="s">
        <v>1</v>
      </c>
      <c r="Z183" s="2">
        <v>1106</v>
      </c>
      <c r="AA183" s="2">
        <v>2637</v>
      </c>
      <c r="AB183" s="2">
        <v>1681</v>
      </c>
      <c r="AC183" s="2">
        <v>48</v>
      </c>
      <c r="AD183" s="2">
        <v>5051</v>
      </c>
      <c r="AE183" s="2">
        <v>434</v>
      </c>
      <c r="AF183" s="2">
        <v>1198</v>
      </c>
      <c r="AG183" s="2">
        <v>985</v>
      </c>
      <c r="AH183" s="2">
        <v>1276</v>
      </c>
      <c r="AI183" s="2">
        <v>1214</v>
      </c>
      <c r="AJ183" s="2">
        <v>812</v>
      </c>
      <c r="AK183" s="1">
        <v>3398</v>
      </c>
      <c r="AL183" s="1">
        <v>726</v>
      </c>
      <c r="AM183" s="1">
        <v>448</v>
      </c>
      <c r="AN183" s="1">
        <v>913</v>
      </c>
      <c r="AO183" s="1" t="s">
        <v>1</v>
      </c>
      <c r="AP183" s="1">
        <v>3581</v>
      </c>
      <c r="AQ183" s="1">
        <v>687</v>
      </c>
      <c r="AR183" s="1">
        <v>453</v>
      </c>
      <c r="AS183" s="1">
        <v>764</v>
      </c>
      <c r="AT183" s="1" t="s">
        <v>1</v>
      </c>
      <c r="AU183" s="1">
        <v>3487</v>
      </c>
      <c r="AV183" s="1">
        <v>138</v>
      </c>
      <c r="AW183" s="1" t="s">
        <v>1</v>
      </c>
      <c r="AX183" s="1">
        <v>1832</v>
      </c>
      <c r="AY183" s="1">
        <v>28</v>
      </c>
      <c r="AZ183" s="1">
        <v>39</v>
      </c>
      <c r="BA183" s="1">
        <v>5446</v>
      </c>
      <c r="BB183" s="1">
        <v>3711</v>
      </c>
      <c r="BC183" s="1">
        <v>1311</v>
      </c>
      <c r="BE183" s="1">
        <v>2349</v>
      </c>
      <c r="BF183" s="1">
        <v>185</v>
      </c>
      <c r="BG183" s="1">
        <v>5356</v>
      </c>
      <c r="BH183" s="1">
        <v>129</v>
      </c>
      <c r="BI183" s="1">
        <v>5132</v>
      </c>
      <c r="BJ183" s="1">
        <v>335</v>
      </c>
      <c r="BK183" s="1">
        <v>5356</v>
      </c>
      <c r="BL183" s="1">
        <v>129</v>
      </c>
      <c r="BM183" s="1">
        <v>5114</v>
      </c>
      <c r="BN183" s="1">
        <v>371</v>
      </c>
      <c r="BP183" s="1">
        <v>1059</v>
      </c>
      <c r="BQ183" s="1">
        <v>654</v>
      </c>
      <c r="BR183" s="1">
        <v>226</v>
      </c>
      <c r="BS183" s="1">
        <v>233</v>
      </c>
      <c r="BT183" s="1">
        <v>39</v>
      </c>
      <c r="BU183" s="1">
        <v>73</v>
      </c>
      <c r="BV183" s="1">
        <v>94</v>
      </c>
    </row>
    <row r="184" spans="2:74" ht="15.75">
      <c r="B184" s="2" t="s">
        <v>66</v>
      </c>
      <c r="C184" s="2">
        <v>3107</v>
      </c>
      <c r="D184" s="2">
        <v>2012</v>
      </c>
      <c r="E184" s="2">
        <v>3233</v>
      </c>
      <c r="F184" s="2">
        <v>1169</v>
      </c>
      <c r="G184" s="2">
        <v>7183</v>
      </c>
      <c r="H184" s="2">
        <v>4900</v>
      </c>
      <c r="I184" s="2">
        <v>3452</v>
      </c>
      <c r="J184" s="2">
        <v>2942</v>
      </c>
      <c r="K184" s="2">
        <v>5410</v>
      </c>
      <c r="L184" s="2">
        <v>5775</v>
      </c>
      <c r="M184" s="2">
        <v>2577</v>
      </c>
      <c r="N184" s="2">
        <v>5967</v>
      </c>
      <c r="O184" s="2">
        <v>2385</v>
      </c>
      <c r="P184" s="2">
        <v>1505</v>
      </c>
      <c r="Q184" s="2">
        <v>443</v>
      </c>
      <c r="R184" s="2">
        <v>4278</v>
      </c>
      <c r="S184" s="2">
        <v>980</v>
      </c>
      <c r="T184" s="2">
        <v>1101</v>
      </c>
      <c r="U184" s="2">
        <v>970</v>
      </c>
      <c r="V184" s="2" t="s">
        <v>1</v>
      </c>
      <c r="W184" s="2" t="s">
        <v>1</v>
      </c>
      <c r="X184" s="2" t="s">
        <v>1</v>
      </c>
      <c r="Y184" s="2">
        <v>8352</v>
      </c>
      <c r="Z184" s="2">
        <v>2444</v>
      </c>
      <c r="AA184" s="2">
        <v>4267</v>
      </c>
      <c r="AB184" s="2">
        <v>1485</v>
      </c>
      <c r="AC184" s="2">
        <v>129</v>
      </c>
      <c r="AD184" s="2">
        <v>8038</v>
      </c>
      <c r="AE184" s="2">
        <v>314</v>
      </c>
      <c r="AF184" s="2">
        <v>2133</v>
      </c>
      <c r="AG184" s="2">
        <v>2328</v>
      </c>
      <c r="AH184" s="2">
        <v>1878</v>
      </c>
      <c r="AI184" s="2">
        <v>1332</v>
      </c>
      <c r="AJ184" s="2">
        <v>681</v>
      </c>
      <c r="AK184" s="1">
        <v>3706</v>
      </c>
      <c r="AL184" s="1">
        <v>1158</v>
      </c>
      <c r="AM184" s="1">
        <v>1328</v>
      </c>
      <c r="AN184" s="1">
        <v>2149</v>
      </c>
      <c r="AO184" s="1">
        <v>11</v>
      </c>
      <c r="AP184" s="1">
        <v>3927</v>
      </c>
      <c r="AQ184" s="1">
        <v>1119</v>
      </c>
      <c r="AR184" s="1">
        <v>1336</v>
      </c>
      <c r="AS184" s="1">
        <v>1964</v>
      </c>
      <c r="AT184" s="1">
        <v>6</v>
      </c>
      <c r="AU184" s="1">
        <v>3833</v>
      </c>
      <c r="AV184" s="1">
        <v>227</v>
      </c>
      <c r="AW184" s="1">
        <v>14</v>
      </c>
      <c r="AX184" s="1">
        <v>4208</v>
      </c>
      <c r="AY184" s="1">
        <v>70</v>
      </c>
      <c r="AZ184" s="1">
        <v>14</v>
      </c>
      <c r="BA184" s="1">
        <v>8338</v>
      </c>
      <c r="BB184" s="1">
        <v>5256</v>
      </c>
      <c r="BC184" s="1">
        <v>2834</v>
      </c>
      <c r="BE184" s="1">
        <v>3327</v>
      </c>
      <c r="BF184" s="1">
        <v>332</v>
      </c>
      <c r="BG184" s="1">
        <v>8334</v>
      </c>
      <c r="BH184" s="1">
        <v>18</v>
      </c>
      <c r="BI184" s="1">
        <v>7905</v>
      </c>
      <c r="BJ184" s="1">
        <v>421</v>
      </c>
      <c r="BK184" s="1">
        <v>8168</v>
      </c>
      <c r="BL184" s="1">
        <v>184</v>
      </c>
      <c r="BM184" s="1">
        <v>7096</v>
      </c>
      <c r="BN184" s="1">
        <v>1256</v>
      </c>
      <c r="BP184" s="1">
        <v>1638</v>
      </c>
      <c r="BQ184" s="1">
        <v>1000</v>
      </c>
      <c r="BR184" s="1">
        <v>439</v>
      </c>
      <c r="BS184" s="1">
        <v>409</v>
      </c>
      <c r="BT184" s="1">
        <v>52</v>
      </c>
      <c r="BU184" s="1">
        <v>117</v>
      </c>
      <c r="BV184" s="1">
        <v>156</v>
      </c>
    </row>
    <row r="185" spans="1:74" ht="15.75">
      <c r="A185" s="2" t="s">
        <v>12</v>
      </c>
      <c r="B185" s="2" t="s">
        <v>98</v>
      </c>
      <c r="C185" s="2">
        <v>1768</v>
      </c>
      <c r="D185" s="2">
        <v>1028</v>
      </c>
      <c r="E185" s="2">
        <v>1241</v>
      </c>
      <c r="F185" s="2">
        <v>376</v>
      </c>
      <c r="G185" s="2">
        <v>3661</v>
      </c>
      <c r="H185" s="2">
        <v>1999</v>
      </c>
      <c r="I185" s="2">
        <v>2038</v>
      </c>
      <c r="J185" s="2">
        <v>1022</v>
      </c>
      <c r="K185" s="2">
        <v>3015</v>
      </c>
      <c r="L185" s="2">
        <v>2746</v>
      </c>
      <c r="M185" s="2">
        <v>1291</v>
      </c>
      <c r="N185" s="2">
        <v>2548</v>
      </c>
      <c r="O185" s="2">
        <v>1489</v>
      </c>
      <c r="P185" s="2">
        <v>760</v>
      </c>
      <c r="Q185" s="2">
        <v>267</v>
      </c>
      <c r="R185" s="2">
        <v>1753</v>
      </c>
      <c r="S185" s="2">
        <v>623</v>
      </c>
      <c r="T185" s="2">
        <v>540</v>
      </c>
      <c r="U185" s="2">
        <v>551</v>
      </c>
      <c r="V185" s="2">
        <v>27</v>
      </c>
      <c r="W185" s="2">
        <v>460</v>
      </c>
      <c r="X185" s="2">
        <v>1106</v>
      </c>
      <c r="Y185" s="2">
        <v>2444</v>
      </c>
      <c r="Z185" s="2">
        <v>4037</v>
      </c>
      <c r="AA185" s="2" t="s">
        <v>1</v>
      </c>
      <c r="AB185" s="2" t="s">
        <v>1</v>
      </c>
      <c r="AC185" s="2" t="s">
        <v>1</v>
      </c>
      <c r="AD185" s="2">
        <v>3435</v>
      </c>
      <c r="AE185" s="2">
        <v>602</v>
      </c>
      <c r="AF185" s="2">
        <v>1543</v>
      </c>
      <c r="AG185" s="2">
        <v>1116</v>
      </c>
      <c r="AH185" s="2">
        <v>792</v>
      </c>
      <c r="AI185" s="2">
        <v>431</v>
      </c>
      <c r="AJ185" s="2">
        <v>155</v>
      </c>
      <c r="AK185" s="1">
        <v>1326</v>
      </c>
      <c r="AL185" s="1">
        <v>651</v>
      </c>
      <c r="AM185" s="1">
        <v>899</v>
      </c>
      <c r="AN185" s="1">
        <v>1161</v>
      </c>
      <c r="AO185" s="1" t="s">
        <v>1</v>
      </c>
      <c r="AP185" s="1">
        <v>1428</v>
      </c>
      <c r="AQ185" s="1">
        <v>641</v>
      </c>
      <c r="AR185" s="1">
        <v>904</v>
      </c>
      <c r="AS185" s="1">
        <v>1064</v>
      </c>
      <c r="AT185" s="1" t="s">
        <v>1</v>
      </c>
      <c r="AU185" s="1">
        <v>1470</v>
      </c>
      <c r="AV185" s="1">
        <v>81</v>
      </c>
      <c r="AW185" s="1" t="s">
        <v>1</v>
      </c>
      <c r="AX185" s="1">
        <v>2445</v>
      </c>
      <c r="AY185" s="1">
        <v>41</v>
      </c>
      <c r="AZ185" s="1">
        <v>72</v>
      </c>
      <c r="BA185" s="1">
        <v>3965</v>
      </c>
      <c r="BB185" s="1">
        <v>2595</v>
      </c>
      <c r="BC185" s="1">
        <v>1075</v>
      </c>
      <c r="BE185" s="1">
        <v>1729</v>
      </c>
      <c r="BF185" s="1">
        <v>164</v>
      </c>
      <c r="BG185" s="1">
        <v>3874</v>
      </c>
      <c r="BH185" s="1">
        <v>163</v>
      </c>
      <c r="BI185" s="1">
        <v>3570</v>
      </c>
      <c r="BJ185" s="1">
        <v>452</v>
      </c>
      <c r="BK185" s="1">
        <v>3919</v>
      </c>
      <c r="BL185" s="1">
        <v>118</v>
      </c>
      <c r="BM185" s="1">
        <v>3464</v>
      </c>
      <c r="BN185" s="1">
        <v>573</v>
      </c>
      <c r="BP185" s="1">
        <v>905</v>
      </c>
      <c r="BQ185" s="1">
        <v>542</v>
      </c>
      <c r="BR185" s="1">
        <v>254</v>
      </c>
      <c r="BS185" s="1">
        <v>223</v>
      </c>
      <c r="BT185" s="1">
        <v>39</v>
      </c>
      <c r="BU185" s="1">
        <v>64</v>
      </c>
      <c r="BV185" s="1">
        <v>84</v>
      </c>
    </row>
    <row r="186" spans="2:74" ht="15.75">
      <c r="B186" s="2" t="s">
        <v>43</v>
      </c>
      <c r="C186" s="2">
        <v>2750</v>
      </c>
      <c r="D186" s="2">
        <v>1955</v>
      </c>
      <c r="E186" s="2">
        <v>3186</v>
      </c>
      <c r="F186" s="2">
        <v>993</v>
      </c>
      <c r="G186" s="2">
        <v>6898</v>
      </c>
      <c r="H186" s="2">
        <v>5270</v>
      </c>
      <c r="I186" s="2">
        <v>2621</v>
      </c>
      <c r="J186" s="2">
        <v>3043</v>
      </c>
      <c r="K186" s="2">
        <v>4848</v>
      </c>
      <c r="L186" s="2">
        <v>5559</v>
      </c>
      <c r="M186" s="2">
        <v>2332</v>
      </c>
      <c r="N186" s="2">
        <v>5623</v>
      </c>
      <c r="O186" s="2">
        <v>2268</v>
      </c>
      <c r="P186" s="2">
        <v>1533</v>
      </c>
      <c r="Q186" s="2">
        <v>398</v>
      </c>
      <c r="R186" s="2">
        <v>4159</v>
      </c>
      <c r="S186" s="2">
        <v>678</v>
      </c>
      <c r="T186" s="2">
        <v>1103</v>
      </c>
      <c r="U186" s="2">
        <v>944</v>
      </c>
      <c r="V186" s="2">
        <v>13</v>
      </c>
      <c r="W186" s="2">
        <v>974</v>
      </c>
      <c r="X186" s="2">
        <v>2637</v>
      </c>
      <c r="Y186" s="2">
        <v>4267</v>
      </c>
      <c r="Z186" s="2" t="s">
        <v>1</v>
      </c>
      <c r="AA186" s="2">
        <v>7891</v>
      </c>
      <c r="AB186" s="2" t="s">
        <v>1</v>
      </c>
      <c r="AC186" s="2" t="s">
        <v>1</v>
      </c>
      <c r="AD186" s="2">
        <v>7506</v>
      </c>
      <c r="AE186" s="2">
        <v>385</v>
      </c>
      <c r="AF186" s="2">
        <v>1891</v>
      </c>
      <c r="AG186" s="2">
        <v>2023</v>
      </c>
      <c r="AH186" s="2">
        <v>1927</v>
      </c>
      <c r="AI186" s="2">
        <v>1470</v>
      </c>
      <c r="AJ186" s="2">
        <v>580</v>
      </c>
      <c r="AK186" s="1">
        <v>4220</v>
      </c>
      <c r="AL186" s="1">
        <v>1131</v>
      </c>
      <c r="AM186" s="1">
        <v>790</v>
      </c>
      <c r="AN186" s="1">
        <v>1750</v>
      </c>
      <c r="AO186" s="1" t="s">
        <v>1</v>
      </c>
      <c r="AP186" s="1">
        <v>4467</v>
      </c>
      <c r="AQ186" s="1">
        <v>1085</v>
      </c>
      <c r="AR186" s="1">
        <v>789</v>
      </c>
      <c r="AS186" s="1">
        <v>1550</v>
      </c>
      <c r="AT186" s="1" t="s">
        <v>1</v>
      </c>
      <c r="AU186" s="1">
        <v>4375</v>
      </c>
      <c r="AV186" s="1">
        <v>213</v>
      </c>
      <c r="AW186" s="1">
        <v>9</v>
      </c>
      <c r="AX186" s="1">
        <v>3251</v>
      </c>
      <c r="AY186" s="1">
        <v>43</v>
      </c>
      <c r="AZ186" s="1">
        <v>70</v>
      </c>
      <c r="BA186" s="1">
        <v>7821</v>
      </c>
      <c r="BB186" s="1">
        <v>4925</v>
      </c>
      <c r="BC186" s="1">
        <v>2315</v>
      </c>
      <c r="BE186" s="1">
        <v>3241</v>
      </c>
      <c r="BF186" s="1">
        <v>333</v>
      </c>
      <c r="BG186" s="1">
        <v>7704</v>
      </c>
      <c r="BH186" s="1">
        <v>187</v>
      </c>
      <c r="BI186" s="1">
        <v>7415</v>
      </c>
      <c r="BJ186" s="1">
        <v>451</v>
      </c>
      <c r="BK186" s="1">
        <v>7734</v>
      </c>
      <c r="BL186" s="1">
        <v>157</v>
      </c>
      <c r="BM186" s="1">
        <v>7106</v>
      </c>
      <c r="BN186" s="1">
        <v>785</v>
      </c>
      <c r="BP186" s="1">
        <v>1649</v>
      </c>
      <c r="BQ186" s="1">
        <v>991</v>
      </c>
      <c r="BR186" s="1">
        <v>397</v>
      </c>
      <c r="BS186" s="1">
        <v>412</v>
      </c>
      <c r="BT186" s="1">
        <v>61</v>
      </c>
      <c r="BU186" s="1">
        <v>125</v>
      </c>
      <c r="BV186" s="1">
        <v>157</v>
      </c>
    </row>
    <row r="187" spans="2:74" ht="15.75">
      <c r="B187" s="2" t="s">
        <v>44</v>
      </c>
      <c r="C187" s="2">
        <v>1082</v>
      </c>
      <c r="D187" s="2">
        <v>1535</v>
      </c>
      <c r="E187" s="2">
        <v>1486</v>
      </c>
      <c r="F187" s="2">
        <v>1631</v>
      </c>
      <c r="G187" s="2">
        <v>2472</v>
      </c>
      <c r="H187" s="2">
        <v>3183</v>
      </c>
      <c r="I187" s="2">
        <v>920</v>
      </c>
      <c r="J187" s="2">
        <v>2627</v>
      </c>
      <c r="K187" s="2">
        <v>1476</v>
      </c>
      <c r="L187" s="2">
        <v>3469</v>
      </c>
      <c r="M187" s="2">
        <v>634</v>
      </c>
      <c r="N187" s="2">
        <v>3489</v>
      </c>
      <c r="O187" s="2">
        <v>614</v>
      </c>
      <c r="P187" s="2">
        <v>838</v>
      </c>
      <c r="Q187" s="2">
        <v>111</v>
      </c>
      <c r="R187" s="2">
        <v>2475</v>
      </c>
      <c r="S187" s="2">
        <v>99</v>
      </c>
      <c r="T187" s="2">
        <v>686</v>
      </c>
      <c r="U187" s="2">
        <v>325</v>
      </c>
      <c r="V187" s="2">
        <v>8</v>
      </c>
      <c r="W187" s="2">
        <v>929</v>
      </c>
      <c r="X187" s="2">
        <v>1681</v>
      </c>
      <c r="Y187" s="2">
        <v>1485</v>
      </c>
      <c r="Z187" s="2" t="s">
        <v>1</v>
      </c>
      <c r="AA187" s="2" t="s">
        <v>1</v>
      </c>
      <c r="AB187" s="2">
        <v>4103</v>
      </c>
      <c r="AC187" s="2" t="s">
        <v>1</v>
      </c>
      <c r="AD187" s="2">
        <v>3999</v>
      </c>
      <c r="AE187" s="2">
        <v>104</v>
      </c>
      <c r="AF187" s="2">
        <v>347</v>
      </c>
      <c r="AG187" s="2">
        <v>525</v>
      </c>
      <c r="AH187" s="2">
        <v>834</v>
      </c>
      <c r="AI187" s="2">
        <v>1118</v>
      </c>
      <c r="AJ187" s="2">
        <v>1279</v>
      </c>
      <c r="AK187" s="1">
        <v>3120</v>
      </c>
      <c r="AL187" s="1">
        <v>334</v>
      </c>
      <c r="AM187" s="1">
        <v>200</v>
      </c>
      <c r="AN187" s="1">
        <v>438</v>
      </c>
      <c r="AO187" s="1">
        <v>11</v>
      </c>
      <c r="AP187" s="1">
        <v>3244</v>
      </c>
      <c r="AQ187" s="1">
        <v>300</v>
      </c>
      <c r="AR187" s="1">
        <v>211</v>
      </c>
      <c r="AS187" s="1">
        <v>342</v>
      </c>
      <c r="AT187" s="1">
        <v>6</v>
      </c>
      <c r="AU187" s="1">
        <v>3092</v>
      </c>
      <c r="AV187" s="1">
        <v>103</v>
      </c>
      <c r="AW187" s="1">
        <v>6</v>
      </c>
      <c r="AX187" s="1">
        <v>875</v>
      </c>
      <c r="AY187" s="1">
        <v>27</v>
      </c>
      <c r="AZ187" s="1">
        <v>6</v>
      </c>
      <c r="BA187" s="1">
        <v>4097</v>
      </c>
      <c r="BB187" s="1">
        <v>2686</v>
      </c>
      <c r="BC187" s="1">
        <v>980</v>
      </c>
      <c r="BE187" s="1">
        <v>1706</v>
      </c>
      <c r="BF187" s="1">
        <v>110</v>
      </c>
      <c r="BG187" s="1">
        <v>4042</v>
      </c>
      <c r="BH187" s="1">
        <v>61</v>
      </c>
      <c r="BI187" s="1">
        <v>3936</v>
      </c>
      <c r="BJ187" s="1">
        <v>152</v>
      </c>
      <c r="BK187" s="1">
        <v>4065</v>
      </c>
      <c r="BL187" s="1">
        <v>38</v>
      </c>
      <c r="BM187" s="1">
        <v>3761</v>
      </c>
      <c r="BN187" s="1">
        <v>342</v>
      </c>
      <c r="BP187" s="1">
        <v>713</v>
      </c>
      <c r="BQ187" s="1">
        <v>484</v>
      </c>
      <c r="BR187" s="1">
        <v>150</v>
      </c>
      <c r="BS187" s="1">
        <v>146</v>
      </c>
      <c r="BT187" s="1">
        <v>17</v>
      </c>
      <c r="BU187" s="1">
        <v>44</v>
      </c>
      <c r="BV187" s="1">
        <v>66</v>
      </c>
    </row>
    <row r="188" spans="2:74" ht="15.75">
      <c r="B188" s="2" t="s">
        <v>285</v>
      </c>
      <c r="C188" s="2">
        <v>131</v>
      </c>
      <c r="D188" s="2">
        <v>45</v>
      </c>
      <c r="E188" s="2">
        <v>14</v>
      </c>
      <c r="F188" s="2">
        <v>26</v>
      </c>
      <c r="G188" s="2">
        <v>164</v>
      </c>
      <c r="H188" s="2">
        <v>118</v>
      </c>
      <c r="I188" s="2">
        <v>72</v>
      </c>
      <c r="J188" s="2">
        <v>89</v>
      </c>
      <c r="K188" s="2">
        <v>101</v>
      </c>
      <c r="L188" s="2">
        <v>132</v>
      </c>
      <c r="M188" s="2">
        <v>58</v>
      </c>
      <c r="N188" s="2">
        <v>120</v>
      </c>
      <c r="O188" s="2">
        <v>70</v>
      </c>
      <c r="P188" s="2">
        <v>39</v>
      </c>
      <c r="Q188" s="2">
        <v>9</v>
      </c>
      <c r="R188" s="2">
        <v>113</v>
      </c>
      <c r="S188" s="2">
        <v>11</v>
      </c>
      <c r="T188" s="2">
        <v>32</v>
      </c>
      <c r="U188" s="2">
        <v>16</v>
      </c>
      <c r="V188" s="2" t="s">
        <v>1</v>
      </c>
      <c r="W188" s="2">
        <v>13</v>
      </c>
      <c r="X188" s="2">
        <v>48</v>
      </c>
      <c r="Y188" s="2">
        <v>129</v>
      </c>
      <c r="Z188" s="2" t="s">
        <v>1</v>
      </c>
      <c r="AA188" s="2" t="s">
        <v>1</v>
      </c>
      <c r="AB188" s="2" t="s">
        <v>1</v>
      </c>
      <c r="AC188" s="2">
        <v>190</v>
      </c>
      <c r="AD188" s="2">
        <v>181</v>
      </c>
      <c r="AE188" s="2">
        <v>9</v>
      </c>
      <c r="AF188" s="2">
        <v>53</v>
      </c>
      <c r="AG188" s="2">
        <v>56</v>
      </c>
      <c r="AH188" s="2">
        <v>42</v>
      </c>
      <c r="AI188" s="2">
        <v>25</v>
      </c>
      <c r="AJ188" s="2">
        <v>14</v>
      </c>
      <c r="AK188" s="1">
        <v>80</v>
      </c>
      <c r="AL188" s="1">
        <v>60</v>
      </c>
      <c r="AM188" s="1">
        <v>19</v>
      </c>
      <c r="AN188" s="1">
        <v>31</v>
      </c>
      <c r="AO188" s="1" t="s">
        <v>1</v>
      </c>
      <c r="AP188" s="1">
        <v>86</v>
      </c>
      <c r="AQ188" s="1">
        <v>58</v>
      </c>
      <c r="AR188" s="1">
        <v>19</v>
      </c>
      <c r="AS188" s="1">
        <v>27</v>
      </c>
      <c r="AT188" s="1" t="s">
        <v>1</v>
      </c>
      <c r="AU188" s="1">
        <v>77</v>
      </c>
      <c r="AV188" s="1" t="s">
        <v>1</v>
      </c>
      <c r="AW188" s="1" t="s">
        <v>1</v>
      </c>
      <c r="AX188" s="1">
        <v>113</v>
      </c>
      <c r="AY188" s="1" t="s">
        <v>1</v>
      </c>
      <c r="AZ188" s="1" t="s">
        <v>1</v>
      </c>
      <c r="BA188" s="1">
        <v>190</v>
      </c>
      <c r="BB188" s="1">
        <v>110</v>
      </c>
      <c r="BC188" s="1">
        <v>73</v>
      </c>
      <c r="BE188" s="1">
        <v>67</v>
      </c>
      <c r="BF188" s="1">
        <v>6</v>
      </c>
      <c r="BG188" s="1">
        <v>188</v>
      </c>
      <c r="BH188" s="1">
        <v>2</v>
      </c>
      <c r="BI188" s="1">
        <v>180</v>
      </c>
      <c r="BJ188" s="1">
        <v>10</v>
      </c>
      <c r="BK188" s="1">
        <v>190</v>
      </c>
      <c r="BL188" s="1" t="s">
        <v>1</v>
      </c>
      <c r="BM188" s="1">
        <v>172</v>
      </c>
      <c r="BN188" s="1">
        <v>18</v>
      </c>
      <c r="BP188" s="1">
        <v>38</v>
      </c>
      <c r="BQ188" s="1">
        <v>22</v>
      </c>
      <c r="BR188" s="1">
        <v>10</v>
      </c>
      <c r="BS188" s="1">
        <v>6</v>
      </c>
      <c r="BT188" s="1">
        <v>1</v>
      </c>
      <c r="BU188" s="1">
        <v>2</v>
      </c>
      <c r="BV188" s="1">
        <v>2</v>
      </c>
    </row>
    <row r="189" spans="1:74" ht="15.75">
      <c r="A189" s="2" t="s">
        <v>13</v>
      </c>
      <c r="B189" s="2" t="s">
        <v>45</v>
      </c>
      <c r="C189" s="2">
        <v>5557</v>
      </c>
      <c r="D189" s="2">
        <v>4153</v>
      </c>
      <c r="E189" s="2">
        <v>5453</v>
      </c>
      <c r="F189" s="2">
        <v>2742</v>
      </c>
      <c r="G189" s="2">
        <v>12421</v>
      </c>
      <c r="H189" s="2">
        <v>9683</v>
      </c>
      <c r="I189" s="2">
        <v>5480</v>
      </c>
      <c r="J189" s="2">
        <v>6306</v>
      </c>
      <c r="K189" s="2">
        <v>8857</v>
      </c>
      <c r="L189" s="2">
        <v>11077</v>
      </c>
      <c r="M189" s="2">
        <v>4086</v>
      </c>
      <c r="N189" s="2">
        <v>11055</v>
      </c>
      <c r="O189" s="2">
        <v>4108</v>
      </c>
      <c r="P189" s="2">
        <v>2984</v>
      </c>
      <c r="Q189" s="2">
        <v>747</v>
      </c>
      <c r="R189" s="2">
        <v>7846</v>
      </c>
      <c r="S189" s="2">
        <v>1349</v>
      </c>
      <c r="T189" s="2">
        <v>2224</v>
      </c>
      <c r="U189" s="2">
        <v>1730</v>
      </c>
      <c r="V189" s="2">
        <v>9</v>
      </c>
      <c r="W189" s="2">
        <v>2065</v>
      </c>
      <c r="X189" s="2">
        <v>5051</v>
      </c>
      <c r="Y189" s="2">
        <v>8038</v>
      </c>
      <c r="Z189" s="2">
        <v>3435</v>
      </c>
      <c r="AA189" s="2">
        <v>7506</v>
      </c>
      <c r="AB189" s="2">
        <v>3999</v>
      </c>
      <c r="AC189" s="2">
        <v>181</v>
      </c>
      <c r="AD189" s="2">
        <v>15163</v>
      </c>
      <c r="AE189" s="2" t="s">
        <v>1</v>
      </c>
      <c r="AF189" s="2">
        <v>3669</v>
      </c>
      <c r="AG189" s="2">
        <v>3504</v>
      </c>
      <c r="AH189" s="2">
        <v>3358</v>
      </c>
      <c r="AI189" s="2">
        <v>2807</v>
      </c>
      <c r="AJ189" s="2">
        <v>1825</v>
      </c>
      <c r="AK189" s="1">
        <v>7984</v>
      </c>
      <c r="AL189" s="1">
        <v>2088</v>
      </c>
      <c r="AM189" s="1">
        <v>1872</v>
      </c>
      <c r="AN189" s="1">
        <v>3208</v>
      </c>
      <c r="AO189" s="1">
        <v>11</v>
      </c>
      <c r="AP189" s="1">
        <v>8447</v>
      </c>
      <c r="AQ189" s="1">
        <v>1993</v>
      </c>
      <c r="AR189" s="1">
        <v>1887</v>
      </c>
      <c r="AS189" s="1">
        <v>2830</v>
      </c>
      <c r="AT189" s="1">
        <v>6</v>
      </c>
      <c r="AU189" s="1">
        <v>8210</v>
      </c>
      <c r="AV189" s="1">
        <v>378</v>
      </c>
      <c r="AW189" s="1">
        <v>15</v>
      </c>
      <c r="AX189" s="1">
        <v>6453</v>
      </c>
      <c r="AY189" s="1">
        <v>107</v>
      </c>
      <c r="AZ189" s="1">
        <v>99</v>
      </c>
      <c r="BA189" s="1">
        <v>15064</v>
      </c>
      <c r="BB189" s="1">
        <v>9680</v>
      </c>
      <c r="BC189" s="1">
        <v>4200</v>
      </c>
      <c r="BE189" s="1">
        <v>6386</v>
      </c>
      <c r="BF189" s="1">
        <v>584</v>
      </c>
      <c r="BG189" s="1">
        <v>15084</v>
      </c>
      <c r="BH189" s="1">
        <v>79</v>
      </c>
      <c r="BI189" s="1">
        <v>14557</v>
      </c>
      <c r="BJ189" s="1">
        <v>561</v>
      </c>
      <c r="BK189" s="1">
        <v>14989</v>
      </c>
      <c r="BL189" s="1">
        <v>174</v>
      </c>
      <c r="BM189" s="1">
        <v>13536</v>
      </c>
      <c r="BN189" s="1">
        <v>1627</v>
      </c>
      <c r="BP189" s="1">
        <v>3115</v>
      </c>
      <c r="BQ189" s="1">
        <v>1915</v>
      </c>
      <c r="BR189" s="1">
        <v>770</v>
      </c>
      <c r="BS189" s="1">
        <v>742</v>
      </c>
      <c r="BT189" s="1">
        <v>109</v>
      </c>
      <c r="BU189" s="1">
        <v>225</v>
      </c>
      <c r="BV189" s="1">
        <v>285</v>
      </c>
    </row>
    <row r="190" spans="2:74" ht="15.75">
      <c r="B190" s="2" t="s">
        <v>46</v>
      </c>
      <c r="C190" s="2">
        <v>176</v>
      </c>
      <c r="D190" s="2">
        <v>443</v>
      </c>
      <c r="E190" s="2">
        <v>481</v>
      </c>
      <c r="F190" s="2">
        <v>290</v>
      </c>
      <c r="G190" s="2">
        <v>810</v>
      </c>
      <c r="H190" s="2">
        <v>917</v>
      </c>
      <c r="I190" s="2">
        <v>183</v>
      </c>
      <c r="J190" s="2">
        <v>489</v>
      </c>
      <c r="K190" s="2">
        <v>611</v>
      </c>
      <c r="L190" s="2">
        <v>864</v>
      </c>
      <c r="M190" s="2">
        <v>236</v>
      </c>
      <c r="N190" s="2">
        <v>763</v>
      </c>
      <c r="O190" s="2">
        <v>337</v>
      </c>
      <c r="P190" s="2">
        <v>189</v>
      </c>
      <c r="Q190" s="2">
        <v>42</v>
      </c>
      <c r="R190" s="2">
        <v>677</v>
      </c>
      <c r="S190" s="2">
        <v>69</v>
      </c>
      <c r="T190" s="2">
        <v>141</v>
      </c>
      <c r="U190" s="2">
        <v>109</v>
      </c>
      <c r="V190" s="2">
        <v>39</v>
      </c>
      <c r="W190" s="2">
        <v>313</v>
      </c>
      <c r="X190" s="2">
        <v>434</v>
      </c>
      <c r="Y190" s="2">
        <v>314</v>
      </c>
      <c r="Z190" s="2">
        <v>602</v>
      </c>
      <c r="AA190" s="2">
        <v>385</v>
      </c>
      <c r="AB190" s="2">
        <v>104</v>
      </c>
      <c r="AC190" s="2">
        <v>9</v>
      </c>
      <c r="AD190" s="2" t="s">
        <v>1</v>
      </c>
      <c r="AE190" s="2">
        <v>1100</v>
      </c>
      <c r="AF190" s="2">
        <v>170</v>
      </c>
      <c r="AG190" s="2">
        <v>236</v>
      </c>
      <c r="AH190" s="2">
        <v>239</v>
      </c>
      <c r="AI190" s="2">
        <v>250</v>
      </c>
      <c r="AJ190" s="2">
        <v>205</v>
      </c>
      <c r="AK190" s="1">
        <v>775</v>
      </c>
      <c r="AL190" s="1">
        <v>88</v>
      </c>
      <c r="AM190" s="1">
        <v>42</v>
      </c>
      <c r="AN190" s="1">
        <v>195</v>
      </c>
      <c r="AO190" s="1" t="s">
        <v>1</v>
      </c>
      <c r="AP190" s="1">
        <v>798</v>
      </c>
      <c r="AQ190" s="1">
        <v>91</v>
      </c>
      <c r="AR190" s="1">
        <v>42</v>
      </c>
      <c r="AS190" s="1">
        <v>169</v>
      </c>
      <c r="AT190" s="1" t="s">
        <v>1</v>
      </c>
      <c r="AU190" s="1">
        <v>830</v>
      </c>
      <c r="AV190" s="1">
        <v>19</v>
      </c>
      <c r="AW190" s="1" t="s">
        <v>1</v>
      </c>
      <c r="AX190" s="1">
        <v>247</v>
      </c>
      <c r="AY190" s="1">
        <v>4</v>
      </c>
      <c r="AZ190" s="1">
        <v>49</v>
      </c>
      <c r="BA190" s="1">
        <v>1051</v>
      </c>
      <c r="BB190" s="1">
        <v>667</v>
      </c>
      <c r="BC190" s="1">
        <v>253</v>
      </c>
      <c r="BE190" s="1">
        <v>375</v>
      </c>
      <c r="BF190" s="1">
        <v>29</v>
      </c>
      <c r="BG190" s="1">
        <v>766</v>
      </c>
      <c r="BH190" s="1">
        <v>334</v>
      </c>
      <c r="BI190" s="1">
        <v>585</v>
      </c>
      <c r="BJ190" s="1">
        <v>505</v>
      </c>
      <c r="BK190" s="1">
        <v>961</v>
      </c>
      <c r="BL190" s="1">
        <v>139</v>
      </c>
      <c r="BM190" s="1">
        <v>1003</v>
      </c>
      <c r="BN190" s="1">
        <v>97</v>
      </c>
      <c r="BP190" s="1">
        <v>196</v>
      </c>
      <c r="BQ190" s="1">
        <v>128</v>
      </c>
      <c r="BR190" s="1">
        <v>43</v>
      </c>
      <c r="BS190" s="1">
        <v>47</v>
      </c>
      <c r="BT190" s="1">
        <v>10</v>
      </c>
      <c r="BU190" s="1">
        <v>12</v>
      </c>
      <c r="BV190" s="1">
        <v>26</v>
      </c>
    </row>
    <row r="191" spans="1:74" ht="15.75">
      <c r="A191" s="2" t="s">
        <v>14</v>
      </c>
      <c r="B191" s="2" t="s">
        <v>47</v>
      </c>
      <c r="C191" s="2">
        <v>2104</v>
      </c>
      <c r="D191" s="2">
        <v>625</v>
      </c>
      <c r="E191" s="2">
        <v>1110</v>
      </c>
      <c r="F191" s="2">
        <v>130</v>
      </c>
      <c r="G191" s="2">
        <v>3709</v>
      </c>
      <c r="H191" s="2">
        <v>1562</v>
      </c>
      <c r="I191" s="2">
        <v>2277</v>
      </c>
      <c r="J191" s="2">
        <v>470</v>
      </c>
      <c r="K191" s="2">
        <v>3369</v>
      </c>
      <c r="L191" s="2">
        <v>2108</v>
      </c>
      <c r="M191" s="2">
        <v>1731</v>
      </c>
      <c r="N191" s="2">
        <v>1813</v>
      </c>
      <c r="O191" s="2">
        <v>2026</v>
      </c>
      <c r="P191" s="2">
        <v>850</v>
      </c>
      <c r="Q191" s="2">
        <v>343</v>
      </c>
      <c r="R191" s="2">
        <v>1346</v>
      </c>
      <c r="S191" s="2">
        <v>637</v>
      </c>
      <c r="T191" s="2">
        <v>639</v>
      </c>
      <c r="U191" s="2">
        <v>615</v>
      </c>
      <c r="V191" s="2">
        <v>12</v>
      </c>
      <c r="W191" s="2">
        <v>496</v>
      </c>
      <c r="X191" s="2">
        <v>1198</v>
      </c>
      <c r="Y191" s="2">
        <v>2133</v>
      </c>
      <c r="Z191" s="2">
        <v>1543</v>
      </c>
      <c r="AA191" s="2">
        <v>1891</v>
      </c>
      <c r="AB191" s="2">
        <v>347</v>
      </c>
      <c r="AC191" s="2">
        <v>53</v>
      </c>
      <c r="AD191" s="2">
        <v>3669</v>
      </c>
      <c r="AE191" s="2">
        <v>170</v>
      </c>
      <c r="AF191" s="2">
        <v>3839</v>
      </c>
      <c r="AG191" s="2" t="s">
        <v>1</v>
      </c>
      <c r="AH191" s="2" t="s">
        <v>1</v>
      </c>
      <c r="AI191" s="2" t="s">
        <v>1</v>
      </c>
      <c r="AJ191" s="2" t="s">
        <v>1</v>
      </c>
      <c r="AK191" s="1">
        <v>609</v>
      </c>
      <c r="AL191" s="1">
        <v>1097</v>
      </c>
      <c r="AM191" s="1">
        <v>679</v>
      </c>
      <c r="AN191" s="1">
        <v>1448</v>
      </c>
      <c r="AO191" s="1">
        <v>6</v>
      </c>
      <c r="AP191" s="1">
        <v>723</v>
      </c>
      <c r="AQ191" s="1">
        <v>1065</v>
      </c>
      <c r="AR191" s="1">
        <v>688</v>
      </c>
      <c r="AS191" s="1">
        <v>1357</v>
      </c>
      <c r="AT191" s="1">
        <v>6</v>
      </c>
      <c r="AU191" s="1">
        <v>625</v>
      </c>
      <c r="AV191" s="1">
        <v>73</v>
      </c>
      <c r="AW191" s="1">
        <v>15</v>
      </c>
      <c r="AX191" s="1">
        <v>3078</v>
      </c>
      <c r="AY191" s="1">
        <v>48</v>
      </c>
      <c r="AZ191" s="1">
        <v>14</v>
      </c>
      <c r="BA191" s="1">
        <v>3825</v>
      </c>
      <c r="BB191" s="1">
        <v>2493</v>
      </c>
      <c r="BC191" s="1">
        <v>1018</v>
      </c>
      <c r="BE191" s="1">
        <v>1807</v>
      </c>
      <c r="BF191" s="1">
        <v>189</v>
      </c>
      <c r="BG191" s="1">
        <v>3753</v>
      </c>
      <c r="BH191" s="1">
        <v>86</v>
      </c>
      <c r="BI191" s="1">
        <v>3543</v>
      </c>
      <c r="BJ191" s="1">
        <v>283</v>
      </c>
      <c r="BK191" s="1">
        <v>3756</v>
      </c>
      <c r="BL191" s="1">
        <v>83</v>
      </c>
      <c r="BM191" s="1">
        <v>3531</v>
      </c>
      <c r="BN191" s="1">
        <v>308</v>
      </c>
      <c r="BP191" s="1">
        <v>996</v>
      </c>
      <c r="BQ191" s="1">
        <v>649</v>
      </c>
      <c r="BR191" s="1">
        <v>321</v>
      </c>
      <c r="BS191" s="1">
        <v>287</v>
      </c>
      <c r="BT191" s="1">
        <v>41</v>
      </c>
      <c r="BU191" s="1">
        <v>103</v>
      </c>
      <c r="BV191" s="1">
        <v>100</v>
      </c>
    </row>
    <row r="192" spans="2:74" ht="15.75">
      <c r="B192" s="2" t="s">
        <v>48</v>
      </c>
      <c r="C192" s="2">
        <v>1454</v>
      </c>
      <c r="D192" s="2">
        <v>892</v>
      </c>
      <c r="E192" s="2">
        <v>1394</v>
      </c>
      <c r="F192" s="2">
        <v>194</v>
      </c>
      <c r="G192" s="2">
        <v>3546</v>
      </c>
      <c r="H192" s="2">
        <v>2038</v>
      </c>
      <c r="I192" s="2">
        <v>1702</v>
      </c>
      <c r="J192" s="2">
        <v>1010</v>
      </c>
      <c r="K192" s="2">
        <v>2730</v>
      </c>
      <c r="L192" s="2">
        <v>2505</v>
      </c>
      <c r="M192" s="2">
        <v>1235</v>
      </c>
      <c r="N192" s="2">
        <v>2238</v>
      </c>
      <c r="O192" s="2">
        <v>1502</v>
      </c>
      <c r="P192" s="2">
        <v>756</v>
      </c>
      <c r="Q192" s="2">
        <v>204</v>
      </c>
      <c r="R192" s="2">
        <v>1720</v>
      </c>
      <c r="S192" s="2">
        <v>457</v>
      </c>
      <c r="T192" s="2">
        <v>485</v>
      </c>
      <c r="U192" s="2">
        <v>537</v>
      </c>
      <c r="V192" s="2">
        <v>12</v>
      </c>
      <c r="W192" s="2">
        <v>415</v>
      </c>
      <c r="X192" s="2">
        <v>985</v>
      </c>
      <c r="Y192" s="2">
        <v>2328</v>
      </c>
      <c r="Z192" s="2">
        <v>1116</v>
      </c>
      <c r="AA192" s="2">
        <v>2023</v>
      </c>
      <c r="AB192" s="2">
        <v>525</v>
      </c>
      <c r="AC192" s="2">
        <v>56</v>
      </c>
      <c r="AD192" s="2">
        <v>3504</v>
      </c>
      <c r="AE192" s="2">
        <v>236</v>
      </c>
      <c r="AF192" s="2" t="s">
        <v>1</v>
      </c>
      <c r="AG192" s="2">
        <v>3740</v>
      </c>
      <c r="AH192" s="2" t="s">
        <v>1</v>
      </c>
      <c r="AI192" s="2" t="s">
        <v>1</v>
      </c>
      <c r="AJ192" s="2" t="s">
        <v>1</v>
      </c>
      <c r="AK192" s="1">
        <v>1440</v>
      </c>
      <c r="AL192" s="1">
        <v>541</v>
      </c>
      <c r="AM192" s="1">
        <v>688</v>
      </c>
      <c r="AN192" s="1">
        <v>1071</v>
      </c>
      <c r="AO192" s="1" t="s">
        <v>1</v>
      </c>
      <c r="AP192" s="1">
        <v>1556</v>
      </c>
      <c r="AQ192" s="1">
        <v>533</v>
      </c>
      <c r="AR192" s="1">
        <v>688</v>
      </c>
      <c r="AS192" s="1">
        <v>963</v>
      </c>
      <c r="AT192" s="1" t="s">
        <v>1</v>
      </c>
      <c r="AU192" s="1">
        <v>1557</v>
      </c>
      <c r="AV192" s="1">
        <v>103</v>
      </c>
      <c r="AW192" s="1" t="s">
        <v>1</v>
      </c>
      <c r="AX192" s="1">
        <v>2034</v>
      </c>
      <c r="AY192" s="1">
        <v>46</v>
      </c>
      <c r="AZ192" s="1">
        <v>38</v>
      </c>
      <c r="BA192" s="1">
        <v>3702</v>
      </c>
      <c r="BB192" s="1">
        <v>2286</v>
      </c>
      <c r="BC192" s="1">
        <v>1213</v>
      </c>
      <c r="BE192" s="1">
        <v>1664</v>
      </c>
      <c r="BF192" s="1">
        <v>154</v>
      </c>
      <c r="BG192" s="1">
        <v>3604</v>
      </c>
      <c r="BH192" s="1">
        <v>136</v>
      </c>
      <c r="BI192" s="1">
        <v>3483</v>
      </c>
      <c r="BJ192" s="1">
        <v>249</v>
      </c>
      <c r="BK192" s="1">
        <v>3607</v>
      </c>
      <c r="BL192" s="1">
        <v>133</v>
      </c>
      <c r="BM192" s="1">
        <v>3294</v>
      </c>
      <c r="BN192" s="1">
        <v>446</v>
      </c>
      <c r="BP192" s="1">
        <v>840</v>
      </c>
      <c r="BQ192" s="1">
        <v>478</v>
      </c>
      <c r="BR192" s="1">
        <v>201</v>
      </c>
      <c r="BS192" s="1">
        <v>189</v>
      </c>
      <c r="BT192" s="1">
        <v>26</v>
      </c>
      <c r="BU192" s="1">
        <v>53</v>
      </c>
      <c r="BV192" s="1">
        <v>72</v>
      </c>
    </row>
    <row r="193" spans="2:74" ht="15.75">
      <c r="B193" s="2" t="s">
        <v>49</v>
      </c>
      <c r="C193" s="2">
        <v>1137</v>
      </c>
      <c r="D193" s="2">
        <v>877</v>
      </c>
      <c r="E193" s="2">
        <v>1583</v>
      </c>
      <c r="F193" s="2">
        <v>289</v>
      </c>
      <c r="G193" s="2">
        <v>3308</v>
      </c>
      <c r="H193" s="2">
        <v>2620</v>
      </c>
      <c r="I193" s="2">
        <v>977</v>
      </c>
      <c r="J193" s="2">
        <v>1451</v>
      </c>
      <c r="K193" s="2">
        <v>2146</v>
      </c>
      <c r="L193" s="2">
        <v>2762</v>
      </c>
      <c r="M193" s="2">
        <v>835</v>
      </c>
      <c r="N193" s="2">
        <v>2882</v>
      </c>
      <c r="O193" s="2">
        <v>715</v>
      </c>
      <c r="P193" s="2">
        <v>692</v>
      </c>
      <c r="Q193" s="2">
        <v>144</v>
      </c>
      <c r="R193" s="2">
        <v>2041</v>
      </c>
      <c r="S193" s="2">
        <v>242</v>
      </c>
      <c r="T193" s="2">
        <v>537</v>
      </c>
      <c r="U193" s="2">
        <v>329</v>
      </c>
      <c r="V193" s="2">
        <v>12</v>
      </c>
      <c r="W193" s="2">
        <v>431</v>
      </c>
      <c r="X193" s="2">
        <v>1276</v>
      </c>
      <c r="Y193" s="2">
        <v>1878</v>
      </c>
      <c r="Z193" s="2">
        <v>792</v>
      </c>
      <c r="AA193" s="2">
        <v>1927</v>
      </c>
      <c r="AB193" s="2">
        <v>834</v>
      </c>
      <c r="AC193" s="2">
        <v>42</v>
      </c>
      <c r="AD193" s="2">
        <v>3358</v>
      </c>
      <c r="AE193" s="2">
        <v>239</v>
      </c>
      <c r="AF193" s="2" t="s">
        <v>1</v>
      </c>
      <c r="AG193" s="2" t="s">
        <v>1</v>
      </c>
      <c r="AH193" s="2">
        <v>3597</v>
      </c>
      <c r="AI193" s="2" t="s">
        <v>1</v>
      </c>
      <c r="AJ193" s="2" t="s">
        <v>1</v>
      </c>
      <c r="AK193" s="1">
        <v>2342</v>
      </c>
      <c r="AL193" s="1">
        <v>345</v>
      </c>
      <c r="AM193" s="1">
        <v>297</v>
      </c>
      <c r="AN193" s="1">
        <v>608</v>
      </c>
      <c r="AO193" s="1">
        <v>5</v>
      </c>
      <c r="AP193" s="1">
        <v>2456</v>
      </c>
      <c r="AQ193" s="1">
        <v>321</v>
      </c>
      <c r="AR193" s="1">
        <v>306</v>
      </c>
      <c r="AS193" s="1">
        <v>514</v>
      </c>
      <c r="AT193" s="1" t="s">
        <v>1</v>
      </c>
      <c r="AU193" s="1">
        <v>2441</v>
      </c>
      <c r="AV193" s="1">
        <v>83</v>
      </c>
      <c r="AW193" s="1" t="s">
        <v>1</v>
      </c>
      <c r="AX193" s="1">
        <v>1068</v>
      </c>
      <c r="AY193" s="1">
        <v>5</v>
      </c>
      <c r="AZ193" s="1">
        <v>36</v>
      </c>
      <c r="BA193" s="1">
        <v>3561</v>
      </c>
      <c r="BB193" s="1">
        <v>2178</v>
      </c>
      <c r="BC193" s="1">
        <v>1124</v>
      </c>
      <c r="BE193" s="1">
        <v>1468</v>
      </c>
      <c r="BF193" s="1">
        <v>131</v>
      </c>
      <c r="BG193" s="1">
        <v>3517</v>
      </c>
      <c r="BH193" s="1">
        <v>80</v>
      </c>
      <c r="BI193" s="1">
        <v>3378</v>
      </c>
      <c r="BJ193" s="1">
        <v>212</v>
      </c>
      <c r="BK193" s="1">
        <v>3552</v>
      </c>
      <c r="BL193" s="1">
        <v>45</v>
      </c>
      <c r="BM193" s="1">
        <v>3175</v>
      </c>
      <c r="BN193" s="1">
        <v>422</v>
      </c>
      <c r="BP193" s="1">
        <v>699</v>
      </c>
      <c r="BQ193" s="1">
        <v>401</v>
      </c>
      <c r="BR193" s="1">
        <v>159</v>
      </c>
      <c r="BS193" s="1">
        <v>167</v>
      </c>
      <c r="BT193" s="1">
        <v>27</v>
      </c>
      <c r="BU193" s="1">
        <v>47</v>
      </c>
      <c r="BV193" s="1">
        <v>55</v>
      </c>
    </row>
    <row r="194" spans="2:74" ht="15.75">
      <c r="B194" s="2" t="s">
        <v>50</v>
      </c>
      <c r="C194" s="2">
        <v>649</v>
      </c>
      <c r="D194" s="2">
        <v>1034</v>
      </c>
      <c r="E194" s="2">
        <v>1374</v>
      </c>
      <c r="F194" s="2">
        <v>858</v>
      </c>
      <c r="G194" s="2">
        <v>2199</v>
      </c>
      <c r="H194" s="2">
        <v>2540</v>
      </c>
      <c r="I194" s="2">
        <v>517</v>
      </c>
      <c r="J194" s="2">
        <v>1865</v>
      </c>
      <c r="K194" s="2">
        <v>1192</v>
      </c>
      <c r="L194" s="2">
        <v>2575</v>
      </c>
      <c r="M194" s="2">
        <v>482</v>
      </c>
      <c r="N194" s="2">
        <v>2868</v>
      </c>
      <c r="O194" s="2">
        <v>189</v>
      </c>
      <c r="P194" s="2">
        <v>541</v>
      </c>
      <c r="Q194" s="2">
        <v>71</v>
      </c>
      <c r="R194" s="2">
        <v>2025</v>
      </c>
      <c r="S194" s="2">
        <v>69</v>
      </c>
      <c r="T194" s="2">
        <v>429</v>
      </c>
      <c r="U194" s="2">
        <v>215</v>
      </c>
      <c r="V194" s="2">
        <v>6</v>
      </c>
      <c r="W194" s="2">
        <v>505</v>
      </c>
      <c r="X194" s="2">
        <v>1214</v>
      </c>
      <c r="Y194" s="2">
        <v>1332</v>
      </c>
      <c r="Z194" s="2">
        <v>431</v>
      </c>
      <c r="AA194" s="2">
        <v>1470</v>
      </c>
      <c r="AB194" s="2">
        <v>1118</v>
      </c>
      <c r="AC194" s="2">
        <v>25</v>
      </c>
      <c r="AD194" s="2">
        <v>2807</v>
      </c>
      <c r="AE194" s="2">
        <v>250</v>
      </c>
      <c r="AF194" s="2" t="s">
        <v>1</v>
      </c>
      <c r="AG194" s="2" t="s">
        <v>1</v>
      </c>
      <c r="AH194" s="2" t="s">
        <v>1</v>
      </c>
      <c r="AI194" s="2">
        <v>3057</v>
      </c>
      <c r="AJ194" s="2" t="s">
        <v>1</v>
      </c>
      <c r="AK194" s="1">
        <v>2546</v>
      </c>
      <c r="AL194" s="1">
        <v>155</v>
      </c>
      <c r="AM194" s="1">
        <v>145</v>
      </c>
      <c r="AN194" s="1">
        <v>211</v>
      </c>
      <c r="AO194" s="1" t="s">
        <v>1</v>
      </c>
      <c r="AP194" s="1">
        <v>2630</v>
      </c>
      <c r="AQ194" s="1">
        <v>136</v>
      </c>
      <c r="AR194" s="1">
        <v>149</v>
      </c>
      <c r="AS194" s="1">
        <v>142</v>
      </c>
      <c r="AT194" s="1" t="s">
        <v>1</v>
      </c>
      <c r="AU194" s="1">
        <v>2604</v>
      </c>
      <c r="AV194" s="1">
        <v>105</v>
      </c>
      <c r="AW194" s="1" t="s">
        <v>1</v>
      </c>
      <c r="AX194" s="1">
        <v>342</v>
      </c>
      <c r="AY194" s="1">
        <v>6</v>
      </c>
      <c r="AZ194" s="1">
        <v>46</v>
      </c>
      <c r="BA194" s="1">
        <v>3011</v>
      </c>
      <c r="BB194" s="1">
        <v>1928</v>
      </c>
      <c r="BC194" s="1">
        <v>828</v>
      </c>
      <c r="BE194" s="1">
        <v>1124</v>
      </c>
      <c r="BF194" s="1">
        <v>98</v>
      </c>
      <c r="BG194" s="1">
        <v>2984</v>
      </c>
      <c r="BH194" s="1">
        <v>73</v>
      </c>
      <c r="BI194" s="1">
        <v>2876</v>
      </c>
      <c r="BJ194" s="1">
        <v>176</v>
      </c>
      <c r="BK194" s="1">
        <v>3017</v>
      </c>
      <c r="BL194" s="1">
        <v>40</v>
      </c>
      <c r="BM194" s="1">
        <v>2733</v>
      </c>
      <c r="BN194" s="1">
        <v>324</v>
      </c>
      <c r="BP194" s="1">
        <v>507</v>
      </c>
      <c r="BQ194" s="1">
        <v>326</v>
      </c>
      <c r="BR194" s="1">
        <v>104</v>
      </c>
      <c r="BS194" s="1">
        <v>113</v>
      </c>
      <c r="BT194" s="1">
        <v>16</v>
      </c>
      <c r="BU194" s="1">
        <v>21</v>
      </c>
      <c r="BV194" s="1">
        <v>53</v>
      </c>
    </row>
    <row r="195" spans="2:74" ht="15.75">
      <c r="B195" s="2" t="s">
        <v>51</v>
      </c>
      <c r="C195" s="2">
        <v>389</v>
      </c>
      <c r="D195" s="2">
        <v>1168</v>
      </c>
      <c r="E195" s="2">
        <v>473</v>
      </c>
      <c r="F195" s="2">
        <v>1561</v>
      </c>
      <c r="G195" s="2">
        <v>469</v>
      </c>
      <c r="H195" s="2">
        <v>1840</v>
      </c>
      <c r="I195" s="2">
        <v>190</v>
      </c>
      <c r="J195" s="2">
        <v>1999</v>
      </c>
      <c r="K195" s="2">
        <v>31</v>
      </c>
      <c r="L195" s="2">
        <v>1991</v>
      </c>
      <c r="M195" s="2">
        <v>39</v>
      </c>
      <c r="N195" s="2">
        <v>2017</v>
      </c>
      <c r="O195" s="2">
        <v>13</v>
      </c>
      <c r="P195" s="2">
        <v>334</v>
      </c>
      <c r="Q195" s="2">
        <v>27</v>
      </c>
      <c r="R195" s="2">
        <v>1391</v>
      </c>
      <c r="S195" s="2">
        <v>13</v>
      </c>
      <c r="T195" s="2">
        <v>275</v>
      </c>
      <c r="U195" s="2">
        <v>143</v>
      </c>
      <c r="V195" s="2">
        <v>6</v>
      </c>
      <c r="W195" s="2">
        <v>531</v>
      </c>
      <c r="X195" s="2">
        <v>812</v>
      </c>
      <c r="Y195" s="2">
        <v>681</v>
      </c>
      <c r="Z195" s="2">
        <v>155</v>
      </c>
      <c r="AA195" s="2">
        <v>580</v>
      </c>
      <c r="AB195" s="2">
        <v>1279</v>
      </c>
      <c r="AC195" s="2">
        <v>14</v>
      </c>
      <c r="AD195" s="2">
        <v>1825</v>
      </c>
      <c r="AE195" s="2">
        <v>205</v>
      </c>
      <c r="AF195" s="2" t="s">
        <v>1</v>
      </c>
      <c r="AG195" s="2" t="s">
        <v>1</v>
      </c>
      <c r="AH195" s="2" t="s">
        <v>1</v>
      </c>
      <c r="AI195" s="2" t="s">
        <v>1</v>
      </c>
      <c r="AJ195" s="2">
        <v>2030</v>
      </c>
      <c r="AK195" s="1">
        <v>1822</v>
      </c>
      <c r="AL195" s="1">
        <v>38</v>
      </c>
      <c r="AM195" s="1">
        <v>105</v>
      </c>
      <c r="AN195" s="1">
        <v>65</v>
      </c>
      <c r="AO195" s="1" t="s">
        <v>1</v>
      </c>
      <c r="AP195" s="1">
        <v>1880</v>
      </c>
      <c r="AQ195" s="1">
        <v>29</v>
      </c>
      <c r="AR195" s="1">
        <v>98</v>
      </c>
      <c r="AS195" s="1">
        <v>23</v>
      </c>
      <c r="AT195" s="1" t="s">
        <v>1</v>
      </c>
      <c r="AU195" s="1">
        <v>1813</v>
      </c>
      <c r="AV195" s="1">
        <v>33</v>
      </c>
      <c r="AW195" s="1" t="s">
        <v>1</v>
      </c>
      <c r="AX195" s="1">
        <v>178</v>
      </c>
      <c r="AY195" s="1">
        <v>6</v>
      </c>
      <c r="AZ195" s="1">
        <v>14</v>
      </c>
      <c r="BA195" s="1">
        <v>2016</v>
      </c>
      <c r="BB195" s="1">
        <v>1462</v>
      </c>
      <c r="BC195" s="1">
        <v>270</v>
      </c>
      <c r="BE195" s="1">
        <v>698</v>
      </c>
      <c r="BF195" s="1">
        <v>41</v>
      </c>
      <c r="BG195" s="1">
        <v>1992</v>
      </c>
      <c r="BH195" s="1">
        <v>38</v>
      </c>
      <c r="BI195" s="1">
        <v>1862</v>
      </c>
      <c r="BJ195" s="1">
        <v>146</v>
      </c>
      <c r="BK195" s="1">
        <v>2018</v>
      </c>
      <c r="BL195" s="1">
        <v>12</v>
      </c>
      <c r="BM195" s="1">
        <v>1806</v>
      </c>
      <c r="BN195" s="1">
        <v>224</v>
      </c>
      <c r="BP195" s="1">
        <v>269</v>
      </c>
      <c r="BQ195" s="1">
        <v>189</v>
      </c>
      <c r="BR195" s="1">
        <v>28</v>
      </c>
      <c r="BS195" s="1">
        <v>33</v>
      </c>
      <c r="BT195" s="1">
        <v>9</v>
      </c>
      <c r="BU195" s="1">
        <v>13</v>
      </c>
      <c r="BV195" s="1">
        <v>31</v>
      </c>
    </row>
    <row r="196" spans="1:74" ht="15.75">
      <c r="A196" s="2" t="s">
        <v>15</v>
      </c>
      <c r="B196" s="2" t="s">
        <v>286</v>
      </c>
      <c r="C196" s="2">
        <v>1653</v>
      </c>
      <c r="D196" s="2">
        <v>3128</v>
      </c>
      <c r="E196" s="2">
        <v>3978</v>
      </c>
      <c r="F196" s="2">
        <v>2387</v>
      </c>
      <c r="G196" s="2">
        <v>6372</v>
      </c>
      <c r="H196" s="2">
        <v>7077</v>
      </c>
      <c r="I196" s="2">
        <v>1682</v>
      </c>
      <c r="J196" s="2">
        <v>4553</v>
      </c>
      <c r="K196" s="2">
        <v>4206</v>
      </c>
      <c r="L196" s="2">
        <v>6913</v>
      </c>
      <c r="M196" s="2">
        <v>1846</v>
      </c>
      <c r="N196" s="2">
        <v>7157</v>
      </c>
      <c r="O196" s="2">
        <v>1602</v>
      </c>
      <c r="P196" s="2">
        <v>1654</v>
      </c>
      <c r="Q196" s="2">
        <v>289</v>
      </c>
      <c r="R196" s="2">
        <v>5279</v>
      </c>
      <c r="S196" s="2">
        <v>358</v>
      </c>
      <c r="T196" s="2">
        <v>1294</v>
      </c>
      <c r="U196" s="2">
        <v>754</v>
      </c>
      <c r="V196" s="2">
        <v>26</v>
      </c>
      <c r="W196" s="2">
        <v>1629</v>
      </c>
      <c r="X196" s="2">
        <v>3398</v>
      </c>
      <c r="Y196" s="2">
        <v>3706</v>
      </c>
      <c r="Z196" s="2">
        <v>1326</v>
      </c>
      <c r="AA196" s="2">
        <v>4220</v>
      </c>
      <c r="AB196" s="2">
        <v>3120</v>
      </c>
      <c r="AC196" s="2">
        <v>80</v>
      </c>
      <c r="AD196" s="2">
        <v>7984</v>
      </c>
      <c r="AE196" s="2">
        <v>775</v>
      </c>
      <c r="AF196" s="2">
        <v>609</v>
      </c>
      <c r="AG196" s="2">
        <v>1440</v>
      </c>
      <c r="AH196" s="2">
        <v>2342</v>
      </c>
      <c r="AI196" s="2">
        <v>2546</v>
      </c>
      <c r="AJ196" s="2">
        <v>1822</v>
      </c>
      <c r="AK196" s="1">
        <v>8759</v>
      </c>
      <c r="AL196" s="1" t="s">
        <v>1</v>
      </c>
      <c r="AM196" s="1" t="s">
        <v>1</v>
      </c>
      <c r="AN196" s="1" t="s">
        <v>1</v>
      </c>
      <c r="AO196" s="1" t="s">
        <v>1</v>
      </c>
      <c r="AP196" s="1">
        <v>8681</v>
      </c>
      <c r="AQ196" s="1">
        <v>3</v>
      </c>
      <c r="AR196" s="1">
        <v>1</v>
      </c>
      <c r="AS196" s="1">
        <v>74</v>
      </c>
      <c r="AT196" s="1" t="s">
        <v>1</v>
      </c>
      <c r="AU196" s="1">
        <v>8012</v>
      </c>
      <c r="AV196" s="1">
        <v>222</v>
      </c>
      <c r="AW196" s="1" t="s">
        <v>1</v>
      </c>
      <c r="AX196" s="1">
        <v>521</v>
      </c>
      <c r="AY196" s="1">
        <v>4</v>
      </c>
      <c r="AZ196" s="1">
        <v>89</v>
      </c>
      <c r="BA196" s="1">
        <v>8670</v>
      </c>
      <c r="BB196" s="1">
        <v>5551</v>
      </c>
      <c r="BC196" s="1">
        <v>2256</v>
      </c>
      <c r="BE196" s="1">
        <v>3459</v>
      </c>
      <c r="BF196" s="1">
        <v>276</v>
      </c>
      <c r="BG196" s="1">
        <v>8546</v>
      </c>
      <c r="BH196" s="1">
        <v>213</v>
      </c>
      <c r="BI196" s="1">
        <v>8172</v>
      </c>
      <c r="BJ196" s="1">
        <v>555</v>
      </c>
      <c r="BK196" s="1">
        <v>8644</v>
      </c>
      <c r="BL196" s="1">
        <v>115</v>
      </c>
      <c r="BM196" s="1">
        <v>7847</v>
      </c>
      <c r="BN196" s="1">
        <v>912</v>
      </c>
      <c r="BP196" s="1">
        <v>1632</v>
      </c>
      <c r="BQ196" s="1">
        <v>978</v>
      </c>
      <c r="BR196" s="1">
        <v>302</v>
      </c>
      <c r="BS196" s="1">
        <v>346</v>
      </c>
      <c r="BT196" s="1">
        <v>58</v>
      </c>
      <c r="BU196" s="1">
        <v>96</v>
      </c>
      <c r="BV196" s="1">
        <v>155</v>
      </c>
    </row>
    <row r="197" spans="2:74" ht="15.75">
      <c r="B197" s="2" t="s">
        <v>287</v>
      </c>
      <c r="C197" s="2">
        <v>2072</v>
      </c>
      <c r="D197" s="2">
        <v>101</v>
      </c>
      <c r="E197" s="2">
        <v>3</v>
      </c>
      <c r="F197" s="2">
        <v>201</v>
      </c>
      <c r="G197" s="2">
        <v>1975</v>
      </c>
      <c r="H197" s="2">
        <v>1136</v>
      </c>
      <c r="I197" s="2">
        <v>1040</v>
      </c>
      <c r="J197" s="2">
        <v>967</v>
      </c>
      <c r="K197" s="2">
        <v>1209</v>
      </c>
      <c r="L197" s="2">
        <v>1585</v>
      </c>
      <c r="M197" s="2">
        <v>591</v>
      </c>
      <c r="N197" s="2">
        <v>1311</v>
      </c>
      <c r="O197" s="2">
        <v>865</v>
      </c>
      <c r="P197" s="2">
        <v>424</v>
      </c>
      <c r="Q197" s="2">
        <v>118</v>
      </c>
      <c r="R197" s="2">
        <v>1089</v>
      </c>
      <c r="S197" s="2">
        <v>195</v>
      </c>
      <c r="T197" s="2">
        <v>333</v>
      </c>
      <c r="U197" s="2">
        <v>250</v>
      </c>
      <c r="V197" s="2">
        <v>10</v>
      </c>
      <c r="W197" s="2">
        <v>282</v>
      </c>
      <c r="X197" s="2">
        <v>726</v>
      </c>
      <c r="Y197" s="2">
        <v>1158</v>
      </c>
      <c r="Z197" s="2">
        <v>651</v>
      </c>
      <c r="AA197" s="2">
        <v>1131</v>
      </c>
      <c r="AB197" s="2">
        <v>334</v>
      </c>
      <c r="AC197" s="2">
        <v>60</v>
      </c>
      <c r="AD197" s="2">
        <v>2088</v>
      </c>
      <c r="AE197" s="2">
        <v>88</v>
      </c>
      <c r="AF197" s="2">
        <v>1097</v>
      </c>
      <c r="AG197" s="2">
        <v>541</v>
      </c>
      <c r="AH197" s="2">
        <v>345</v>
      </c>
      <c r="AI197" s="2">
        <v>155</v>
      </c>
      <c r="AJ197" s="2">
        <v>38</v>
      </c>
      <c r="AK197" s="1" t="s">
        <v>1</v>
      </c>
      <c r="AL197" s="1">
        <v>2176</v>
      </c>
      <c r="AM197" s="1" t="s">
        <v>1</v>
      </c>
      <c r="AN197" s="1" t="s">
        <v>1</v>
      </c>
      <c r="AO197" s="1" t="s">
        <v>1</v>
      </c>
      <c r="AP197" s="1">
        <v>54</v>
      </c>
      <c r="AQ197" s="1">
        <v>2075</v>
      </c>
      <c r="AR197" s="1">
        <v>30</v>
      </c>
      <c r="AS197" s="1">
        <v>17</v>
      </c>
      <c r="AT197" s="1" t="s">
        <v>1</v>
      </c>
      <c r="AU197" s="1">
        <v>55</v>
      </c>
      <c r="AV197" s="1">
        <v>53</v>
      </c>
      <c r="AW197" s="1">
        <v>1</v>
      </c>
      <c r="AX197" s="1">
        <v>2040</v>
      </c>
      <c r="AY197" s="1">
        <v>27</v>
      </c>
      <c r="AZ197" s="1">
        <v>21</v>
      </c>
      <c r="BA197" s="1">
        <v>2155</v>
      </c>
      <c r="BB197" s="1">
        <v>1437</v>
      </c>
      <c r="BC197" s="1">
        <v>565</v>
      </c>
      <c r="BE197" s="1">
        <v>914</v>
      </c>
      <c r="BF197" s="1">
        <v>120</v>
      </c>
      <c r="BG197" s="1">
        <v>2118</v>
      </c>
      <c r="BH197" s="1">
        <v>58</v>
      </c>
      <c r="BI197" s="1">
        <v>1992</v>
      </c>
      <c r="BJ197" s="1">
        <v>179</v>
      </c>
      <c r="BK197" s="1">
        <v>2148</v>
      </c>
      <c r="BL197" s="1">
        <v>28</v>
      </c>
      <c r="BM197" s="1">
        <v>1998</v>
      </c>
      <c r="BN197" s="1">
        <v>178</v>
      </c>
      <c r="BP197" s="1">
        <v>484</v>
      </c>
      <c r="BQ197" s="1">
        <v>293</v>
      </c>
      <c r="BR197" s="1">
        <v>126</v>
      </c>
      <c r="BS197" s="1">
        <v>100</v>
      </c>
      <c r="BT197" s="1">
        <v>14</v>
      </c>
      <c r="BU197" s="1">
        <v>37</v>
      </c>
      <c r="BV197" s="1">
        <v>44</v>
      </c>
    </row>
    <row r="198" spans="2:74" ht="15.75">
      <c r="B198" s="2" t="s">
        <v>288</v>
      </c>
      <c r="C198" s="2">
        <v>1427</v>
      </c>
      <c r="D198" s="2">
        <v>487</v>
      </c>
      <c r="E198" s="2" t="s">
        <v>1</v>
      </c>
      <c r="F198" s="2">
        <v>266</v>
      </c>
      <c r="G198" s="2">
        <v>1648</v>
      </c>
      <c r="H198" s="2">
        <v>236</v>
      </c>
      <c r="I198" s="2">
        <v>1678</v>
      </c>
      <c r="J198" s="2">
        <v>614</v>
      </c>
      <c r="K198" s="2">
        <v>1300</v>
      </c>
      <c r="L198" s="2">
        <v>1346</v>
      </c>
      <c r="M198" s="2">
        <v>568</v>
      </c>
      <c r="N198" s="2">
        <v>1401</v>
      </c>
      <c r="O198" s="2">
        <v>513</v>
      </c>
      <c r="P198" s="2">
        <v>433</v>
      </c>
      <c r="Q198" s="2">
        <v>110</v>
      </c>
      <c r="R198" s="2">
        <v>774</v>
      </c>
      <c r="S198" s="2">
        <v>282</v>
      </c>
      <c r="T198" s="2">
        <v>203</v>
      </c>
      <c r="U198" s="2">
        <v>384</v>
      </c>
      <c r="V198" s="2">
        <v>4</v>
      </c>
      <c r="W198" s="2">
        <v>134</v>
      </c>
      <c r="X198" s="2">
        <v>448</v>
      </c>
      <c r="Y198" s="2">
        <v>1328</v>
      </c>
      <c r="Z198" s="2">
        <v>899</v>
      </c>
      <c r="AA198" s="2">
        <v>790</v>
      </c>
      <c r="AB198" s="2">
        <v>200</v>
      </c>
      <c r="AC198" s="2">
        <v>19</v>
      </c>
      <c r="AD198" s="2">
        <v>1872</v>
      </c>
      <c r="AE198" s="2">
        <v>42</v>
      </c>
      <c r="AF198" s="2">
        <v>679</v>
      </c>
      <c r="AG198" s="2">
        <v>688</v>
      </c>
      <c r="AH198" s="2">
        <v>297</v>
      </c>
      <c r="AI198" s="2">
        <v>145</v>
      </c>
      <c r="AJ198" s="2">
        <v>105</v>
      </c>
      <c r="AK198" s="1" t="s">
        <v>1</v>
      </c>
      <c r="AL198" s="1" t="s">
        <v>1</v>
      </c>
      <c r="AM198" s="1">
        <v>1914</v>
      </c>
      <c r="AN198" s="1" t="s">
        <v>1</v>
      </c>
      <c r="AO198" s="1" t="s">
        <v>1</v>
      </c>
      <c r="AP198" s="1">
        <v>12</v>
      </c>
      <c r="AQ198" s="1">
        <v>6</v>
      </c>
      <c r="AR198" s="1">
        <v>1896</v>
      </c>
      <c r="AS198" s="1" t="s">
        <v>1</v>
      </c>
      <c r="AT198" s="1" t="s">
        <v>1</v>
      </c>
      <c r="AU198" s="1">
        <v>8</v>
      </c>
      <c r="AV198" s="1">
        <v>45</v>
      </c>
      <c r="AW198" s="1">
        <v>9</v>
      </c>
      <c r="AX198" s="1">
        <v>1811</v>
      </c>
      <c r="AY198" s="1">
        <v>41</v>
      </c>
      <c r="AZ198" s="1">
        <v>25</v>
      </c>
      <c r="BA198" s="1">
        <v>1889</v>
      </c>
      <c r="BB198" s="1">
        <v>1230</v>
      </c>
      <c r="BC198" s="1">
        <v>567</v>
      </c>
      <c r="BE198" s="1">
        <v>870</v>
      </c>
      <c r="BF198" s="1">
        <v>77</v>
      </c>
      <c r="BG198" s="1">
        <v>1882</v>
      </c>
      <c r="BH198" s="1">
        <v>32</v>
      </c>
      <c r="BI198" s="1">
        <v>1802</v>
      </c>
      <c r="BJ198" s="1">
        <v>101</v>
      </c>
      <c r="BK198" s="1">
        <v>1828</v>
      </c>
      <c r="BL198" s="1">
        <v>86</v>
      </c>
      <c r="BM198" s="1">
        <v>1714</v>
      </c>
      <c r="BN198" s="1">
        <v>200</v>
      </c>
      <c r="BP198" s="1">
        <v>476</v>
      </c>
      <c r="BQ198" s="1">
        <v>301</v>
      </c>
      <c r="BR198" s="1">
        <v>144</v>
      </c>
      <c r="BS198" s="1">
        <v>92</v>
      </c>
      <c r="BT198" s="1">
        <v>9</v>
      </c>
      <c r="BU198" s="1">
        <v>32</v>
      </c>
      <c r="BV198" s="1">
        <v>30</v>
      </c>
    </row>
    <row r="199" spans="2:74" ht="15.75">
      <c r="B199" s="2" t="s">
        <v>289</v>
      </c>
      <c r="C199" s="2">
        <v>576</v>
      </c>
      <c r="D199" s="2">
        <v>874</v>
      </c>
      <c r="E199" s="2">
        <v>1953</v>
      </c>
      <c r="F199" s="2">
        <v>178</v>
      </c>
      <c r="G199" s="2">
        <v>3225</v>
      </c>
      <c r="H199" s="2">
        <v>2145</v>
      </c>
      <c r="I199" s="2">
        <v>1258</v>
      </c>
      <c r="J199" s="2">
        <v>656</v>
      </c>
      <c r="K199" s="2">
        <v>2747</v>
      </c>
      <c r="L199" s="2">
        <v>2086</v>
      </c>
      <c r="M199" s="2">
        <v>1317</v>
      </c>
      <c r="N199" s="2">
        <v>1942</v>
      </c>
      <c r="O199" s="2">
        <v>1461</v>
      </c>
      <c r="P199" s="2">
        <v>659</v>
      </c>
      <c r="Q199" s="2">
        <v>271</v>
      </c>
      <c r="R199" s="2">
        <v>1377</v>
      </c>
      <c r="S199" s="2">
        <v>581</v>
      </c>
      <c r="T199" s="2">
        <v>533</v>
      </c>
      <c r="U199" s="2">
        <v>449</v>
      </c>
      <c r="V199" s="2">
        <v>8</v>
      </c>
      <c r="W199" s="2">
        <v>333</v>
      </c>
      <c r="X199" s="2">
        <v>913</v>
      </c>
      <c r="Y199" s="2">
        <v>2149</v>
      </c>
      <c r="Z199" s="2">
        <v>1161</v>
      </c>
      <c r="AA199" s="2">
        <v>1750</v>
      </c>
      <c r="AB199" s="2">
        <v>438</v>
      </c>
      <c r="AC199" s="2">
        <v>31</v>
      </c>
      <c r="AD199" s="2">
        <v>3208</v>
      </c>
      <c r="AE199" s="2">
        <v>195</v>
      </c>
      <c r="AF199" s="2">
        <v>1448</v>
      </c>
      <c r="AG199" s="2">
        <v>1071</v>
      </c>
      <c r="AH199" s="2">
        <v>608</v>
      </c>
      <c r="AI199" s="2">
        <v>211</v>
      </c>
      <c r="AJ199" s="2">
        <v>65</v>
      </c>
      <c r="AK199" s="1" t="s">
        <v>1</v>
      </c>
      <c r="AL199" s="1" t="s">
        <v>1</v>
      </c>
      <c r="AM199" s="1" t="s">
        <v>1</v>
      </c>
      <c r="AN199" s="1">
        <v>3403</v>
      </c>
      <c r="AO199" s="1" t="s">
        <v>1</v>
      </c>
      <c r="AP199" s="1">
        <v>498</v>
      </c>
      <c r="AQ199" s="1" t="s">
        <v>1</v>
      </c>
      <c r="AR199" s="1">
        <v>2</v>
      </c>
      <c r="AS199" s="1">
        <v>2903</v>
      </c>
      <c r="AT199" s="1" t="s">
        <v>1</v>
      </c>
      <c r="AU199" s="1">
        <v>965</v>
      </c>
      <c r="AV199" s="1">
        <v>77</v>
      </c>
      <c r="AW199" s="1">
        <v>5</v>
      </c>
      <c r="AX199" s="1">
        <v>2317</v>
      </c>
      <c r="AY199" s="1">
        <v>39</v>
      </c>
      <c r="AZ199" s="1">
        <v>13</v>
      </c>
      <c r="BA199" s="1">
        <v>3390</v>
      </c>
      <c r="BB199" s="1">
        <v>2118</v>
      </c>
      <c r="BC199" s="1">
        <v>1065</v>
      </c>
      <c r="BE199" s="1">
        <v>1513</v>
      </c>
      <c r="BF199" s="1">
        <v>139</v>
      </c>
      <c r="BG199" s="1">
        <v>3293</v>
      </c>
      <c r="BH199" s="1">
        <v>110</v>
      </c>
      <c r="BI199" s="1">
        <v>3168</v>
      </c>
      <c r="BJ199" s="1">
        <v>228</v>
      </c>
      <c r="BK199" s="1">
        <v>3319</v>
      </c>
      <c r="BL199" s="1">
        <v>84</v>
      </c>
      <c r="BM199" s="1">
        <v>2969</v>
      </c>
      <c r="BN199" s="1">
        <v>434</v>
      </c>
      <c r="BP199" s="1">
        <v>715</v>
      </c>
      <c r="BQ199" s="1">
        <v>469</v>
      </c>
      <c r="BR199" s="1">
        <v>240</v>
      </c>
      <c r="BS199" s="1">
        <v>250</v>
      </c>
      <c r="BT199" s="1">
        <v>38</v>
      </c>
      <c r="BU199" s="1">
        <v>71</v>
      </c>
      <c r="BV199" s="1">
        <v>82</v>
      </c>
    </row>
    <row r="200" spans="2:74" ht="15.75">
      <c r="B200" s="2" t="s">
        <v>290</v>
      </c>
      <c r="C200" s="2">
        <v>5</v>
      </c>
      <c r="D200" s="2">
        <v>6</v>
      </c>
      <c r="E200" s="2" t="s">
        <v>1</v>
      </c>
      <c r="F200" s="2" t="s">
        <v>1</v>
      </c>
      <c r="G200" s="2">
        <v>11</v>
      </c>
      <c r="H200" s="2">
        <v>6</v>
      </c>
      <c r="I200" s="2">
        <v>5</v>
      </c>
      <c r="J200" s="2">
        <v>5</v>
      </c>
      <c r="K200" s="2">
        <v>6</v>
      </c>
      <c r="L200" s="2">
        <v>11</v>
      </c>
      <c r="M200" s="2" t="s">
        <v>1</v>
      </c>
      <c r="N200" s="2">
        <v>7</v>
      </c>
      <c r="O200" s="2">
        <v>4</v>
      </c>
      <c r="P200" s="2">
        <v>3</v>
      </c>
      <c r="Q200" s="2">
        <v>1</v>
      </c>
      <c r="R200" s="2">
        <v>4</v>
      </c>
      <c r="S200" s="2">
        <v>2</v>
      </c>
      <c r="T200" s="2">
        <v>2</v>
      </c>
      <c r="U200" s="2">
        <v>2</v>
      </c>
      <c r="V200" s="2" t="s">
        <v>1</v>
      </c>
      <c r="W200" s="2" t="s">
        <v>1</v>
      </c>
      <c r="X200" s="2" t="s">
        <v>1</v>
      </c>
      <c r="Y200" s="2">
        <v>11</v>
      </c>
      <c r="Z200" s="2" t="s">
        <v>1</v>
      </c>
      <c r="AA200" s="2" t="s">
        <v>1</v>
      </c>
      <c r="AB200" s="2">
        <v>11</v>
      </c>
      <c r="AC200" s="2" t="s">
        <v>1</v>
      </c>
      <c r="AD200" s="2">
        <v>11</v>
      </c>
      <c r="AE200" s="2" t="s">
        <v>1</v>
      </c>
      <c r="AF200" s="2">
        <v>6</v>
      </c>
      <c r="AG200" s="2" t="s">
        <v>1</v>
      </c>
      <c r="AH200" s="2">
        <v>5</v>
      </c>
      <c r="AI200" s="2" t="s">
        <v>1</v>
      </c>
      <c r="AJ200" s="2" t="s">
        <v>1</v>
      </c>
      <c r="AK200" s="1" t="s">
        <v>1</v>
      </c>
      <c r="AL200" s="1" t="s">
        <v>1</v>
      </c>
      <c r="AM200" s="1" t="s">
        <v>1</v>
      </c>
      <c r="AN200" s="1" t="s">
        <v>1</v>
      </c>
      <c r="AO200" s="1">
        <v>11</v>
      </c>
      <c r="AP200" s="1" t="s">
        <v>1</v>
      </c>
      <c r="AQ200" s="1" t="s">
        <v>1</v>
      </c>
      <c r="AR200" s="1" t="s">
        <v>1</v>
      </c>
      <c r="AS200" s="1">
        <v>5</v>
      </c>
      <c r="AT200" s="1">
        <v>6</v>
      </c>
      <c r="AU200" s="1" t="s">
        <v>1</v>
      </c>
      <c r="AV200" s="1" t="s">
        <v>1</v>
      </c>
      <c r="AW200" s="1" t="s">
        <v>1</v>
      </c>
      <c r="AX200" s="1">
        <v>11</v>
      </c>
      <c r="AY200" s="1" t="s">
        <v>1</v>
      </c>
      <c r="AZ200" s="1" t="s">
        <v>1</v>
      </c>
      <c r="BA200" s="1">
        <v>11</v>
      </c>
      <c r="BB200" s="1">
        <v>11</v>
      </c>
      <c r="BC200" s="1" t="s">
        <v>1</v>
      </c>
      <c r="BE200" s="1">
        <v>5</v>
      </c>
      <c r="BF200" s="1">
        <v>1</v>
      </c>
      <c r="BG200" s="1">
        <v>11</v>
      </c>
      <c r="BH200" s="1" t="s">
        <v>1</v>
      </c>
      <c r="BI200" s="1">
        <v>8</v>
      </c>
      <c r="BJ200" s="1">
        <v>3</v>
      </c>
      <c r="BK200" s="1">
        <v>11</v>
      </c>
      <c r="BL200" s="1" t="s">
        <v>1</v>
      </c>
      <c r="BM200" s="1">
        <v>11</v>
      </c>
      <c r="BN200" s="1" t="s">
        <v>1</v>
      </c>
      <c r="BP200" s="1">
        <v>4</v>
      </c>
      <c r="BQ200" s="1">
        <v>2</v>
      </c>
      <c r="BR200" s="1">
        <v>1</v>
      </c>
      <c r="BS200" s="1">
        <v>1</v>
      </c>
      <c r="BT200" s="1" t="s">
        <v>1</v>
      </c>
      <c r="BU200" s="1">
        <v>1</v>
      </c>
      <c r="BV200" s="1" t="s">
        <v>1</v>
      </c>
    </row>
    <row r="201" spans="1:74" ht="15.75">
      <c r="A201" s="2" t="s">
        <v>16</v>
      </c>
      <c r="B201" s="2" t="s">
        <v>286</v>
      </c>
      <c r="C201" s="2">
        <v>1816</v>
      </c>
      <c r="D201" s="2">
        <v>3475</v>
      </c>
      <c r="E201" s="2">
        <v>3954</v>
      </c>
      <c r="F201" s="2">
        <v>2465</v>
      </c>
      <c r="G201" s="2">
        <v>6780</v>
      </c>
      <c r="H201" s="2">
        <v>7480</v>
      </c>
      <c r="I201" s="2">
        <v>1765</v>
      </c>
      <c r="J201" s="2">
        <v>4804</v>
      </c>
      <c r="K201" s="2">
        <v>4441</v>
      </c>
      <c r="L201" s="2">
        <v>7320</v>
      </c>
      <c r="M201" s="2">
        <v>1925</v>
      </c>
      <c r="N201" s="2">
        <v>7537</v>
      </c>
      <c r="O201" s="2">
        <v>1708</v>
      </c>
      <c r="P201" s="2">
        <v>1752</v>
      </c>
      <c r="Q201" s="2">
        <v>306</v>
      </c>
      <c r="R201" s="2">
        <v>5546</v>
      </c>
      <c r="S201" s="2">
        <v>390</v>
      </c>
      <c r="T201" s="2">
        <v>1353</v>
      </c>
      <c r="U201" s="2">
        <v>815</v>
      </c>
      <c r="V201" s="2">
        <v>26</v>
      </c>
      <c r="W201" s="2">
        <v>1711</v>
      </c>
      <c r="X201" s="2">
        <v>3581</v>
      </c>
      <c r="Y201" s="2">
        <v>3927</v>
      </c>
      <c r="Z201" s="2">
        <v>1428</v>
      </c>
      <c r="AA201" s="2">
        <v>4467</v>
      </c>
      <c r="AB201" s="2">
        <v>3244</v>
      </c>
      <c r="AC201" s="2">
        <v>86</v>
      </c>
      <c r="AD201" s="2">
        <v>8447</v>
      </c>
      <c r="AE201" s="2">
        <v>798</v>
      </c>
      <c r="AF201" s="2">
        <v>723</v>
      </c>
      <c r="AG201" s="2">
        <v>1556</v>
      </c>
      <c r="AH201" s="2">
        <v>2456</v>
      </c>
      <c r="AI201" s="2">
        <v>2630</v>
      </c>
      <c r="AJ201" s="2">
        <v>1880</v>
      </c>
      <c r="AK201" s="1">
        <v>8681</v>
      </c>
      <c r="AL201" s="1">
        <v>54</v>
      </c>
      <c r="AM201" s="1">
        <v>12</v>
      </c>
      <c r="AN201" s="1">
        <v>498</v>
      </c>
      <c r="AO201" s="1" t="s">
        <v>1</v>
      </c>
      <c r="AP201" s="1">
        <v>9245</v>
      </c>
      <c r="AQ201" s="1" t="s">
        <v>1</v>
      </c>
      <c r="AR201" s="1" t="s">
        <v>1</v>
      </c>
      <c r="AS201" s="1" t="s">
        <v>1</v>
      </c>
      <c r="AT201" s="1" t="s">
        <v>1</v>
      </c>
      <c r="AU201" s="1">
        <v>8342</v>
      </c>
      <c r="AV201" s="1">
        <v>236</v>
      </c>
      <c r="AW201" s="1" t="s">
        <v>1</v>
      </c>
      <c r="AX201" s="1">
        <v>654</v>
      </c>
      <c r="AY201" s="1">
        <v>13</v>
      </c>
      <c r="AZ201" s="1">
        <v>92</v>
      </c>
      <c r="BA201" s="1">
        <v>9153</v>
      </c>
      <c r="BB201" s="1">
        <v>5908</v>
      </c>
      <c r="BC201" s="1">
        <v>2343</v>
      </c>
      <c r="BE201" s="1">
        <v>3656</v>
      </c>
      <c r="BF201" s="1">
        <v>304</v>
      </c>
      <c r="BG201" s="1">
        <v>9010</v>
      </c>
      <c r="BH201" s="1">
        <v>235</v>
      </c>
      <c r="BI201" s="1">
        <v>8627</v>
      </c>
      <c r="BJ201" s="1">
        <v>586</v>
      </c>
      <c r="BK201" s="1">
        <v>9121</v>
      </c>
      <c r="BL201" s="1">
        <v>124</v>
      </c>
      <c r="BM201" s="1">
        <v>8266</v>
      </c>
      <c r="BN201" s="1">
        <v>979</v>
      </c>
      <c r="BP201" s="1">
        <v>1723</v>
      </c>
      <c r="BQ201" s="1">
        <v>1036</v>
      </c>
      <c r="BR201" s="1">
        <v>331</v>
      </c>
      <c r="BS201" s="1">
        <v>369</v>
      </c>
      <c r="BT201" s="1">
        <v>64</v>
      </c>
      <c r="BU201" s="1">
        <v>100</v>
      </c>
      <c r="BV201" s="1">
        <v>168</v>
      </c>
    </row>
    <row r="202" spans="2:74" ht="15.75">
      <c r="B202" s="2" t="s">
        <v>287</v>
      </c>
      <c r="C202" s="2">
        <v>1994</v>
      </c>
      <c r="D202" s="2">
        <v>90</v>
      </c>
      <c r="E202" s="2" t="s">
        <v>1</v>
      </c>
      <c r="F202" s="2">
        <v>174</v>
      </c>
      <c r="G202" s="2">
        <v>1910</v>
      </c>
      <c r="H202" s="2">
        <v>1083</v>
      </c>
      <c r="I202" s="2">
        <v>1001</v>
      </c>
      <c r="J202" s="2">
        <v>918</v>
      </c>
      <c r="K202" s="2">
        <v>1166</v>
      </c>
      <c r="L202" s="2">
        <v>1510</v>
      </c>
      <c r="M202" s="2">
        <v>574</v>
      </c>
      <c r="N202" s="2">
        <v>1254</v>
      </c>
      <c r="O202" s="2">
        <v>830</v>
      </c>
      <c r="P202" s="2">
        <v>410</v>
      </c>
      <c r="Q202" s="2">
        <v>111</v>
      </c>
      <c r="R202" s="2">
        <v>1037</v>
      </c>
      <c r="S202" s="2">
        <v>192</v>
      </c>
      <c r="T202" s="2">
        <v>323</v>
      </c>
      <c r="U202" s="2">
        <v>238</v>
      </c>
      <c r="V202" s="2">
        <v>10</v>
      </c>
      <c r="W202" s="2">
        <v>268</v>
      </c>
      <c r="X202" s="2">
        <v>687</v>
      </c>
      <c r="Y202" s="2">
        <v>1119</v>
      </c>
      <c r="Z202" s="2">
        <v>641</v>
      </c>
      <c r="AA202" s="2">
        <v>1085</v>
      </c>
      <c r="AB202" s="2">
        <v>300</v>
      </c>
      <c r="AC202" s="2">
        <v>58</v>
      </c>
      <c r="AD202" s="2">
        <v>1993</v>
      </c>
      <c r="AE202" s="2">
        <v>91</v>
      </c>
      <c r="AF202" s="2">
        <v>1065</v>
      </c>
      <c r="AG202" s="2">
        <v>533</v>
      </c>
      <c r="AH202" s="2">
        <v>321</v>
      </c>
      <c r="AI202" s="2">
        <v>136</v>
      </c>
      <c r="AJ202" s="2">
        <v>29</v>
      </c>
      <c r="AK202" s="1">
        <v>3</v>
      </c>
      <c r="AL202" s="1">
        <v>2075</v>
      </c>
      <c r="AM202" s="1">
        <v>6</v>
      </c>
      <c r="AN202" s="1" t="s">
        <v>1</v>
      </c>
      <c r="AO202" s="1" t="s">
        <v>1</v>
      </c>
      <c r="AP202" s="1" t="s">
        <v>1</v>
      </c>
      <c r="AQ202" s="1">
        <v>2084</v>
      </c>
      <c r="AR202" s="1" t="s">
        <v>1</v>
      </c>
      <c r="AS202" s="1" t="s">
        <v>1</v>
      </c>
      <c r="AT202" s="1" t="s">
        <v>1</v>
      </c>
      <c r="AU202" s="1">
        <v>34</v>
      </c>
      <c r="AV202" s="1">
        <v>49</v>
      </c>
      <c r="AW202" s="1">
        <v>1</v>
      </c>
      <c r="AX202" s="1">
        <v>1967</v>
      </c>
      <c r="AY202" s="1">
        <v>33</v>
      </c>
      <c r="AZ202" s="1">
        <v>18</v>
      </c>
      <c r="BA202" s="1">
        <v>2066</v>
      </c>
      <c r="BB202" s="1">
        <v>1369</v>
      </c>
      <c r="BC202" s="1">
        <v>548</v>
      </c>
      <c r="BE202" s="1">
        <v>867</v>
      </c>
      <c r="BF202" s="1">
        <v>111</v>
      </c>
      <c r="BG202" s="1">
        <v>2023</v>
      </c>
      <c r="BH202" s="1">
        <v>61</v>
      </c>
      <c r="BI202" s="1">
        <v>1903</v>
      </c>
      <c r="BJ202" s="1">
        <v>176</v>
      </c>
      <c r="BK202" s="1">
        <v>2056</v>
      </c>
      <c r="BL202" s="1">
        <v>28</v>
      </c>
      <c r="BM202" s="1">
        <v>1921</v>
      </c>
      <c r="BN202" s="1">
        <v>163</v>
      </c>
      <c r="BP202" s="1">
        <v>469</v>
      </c>
      <c r="BQ202" s="1">
        <v>281</v>
      </c>
      <c r="BR202" s="1">
        <v>119</v>
      </c>
      <c r="BS202" s="1">
        <v>95</v>
      </c>
      <c r="BT202" s="1">
        <v>12</v>
      </c>
      <c r="BU202" s="1">
        <v>36</v>
      </c>
      <c r="BV202" s="1">
        <v>43</v>
      </c>
    </row>
    <row r="203" spans="2:74" ht="15.75">
      <c r="B203" s="2" t="s">
        <v>288</v>
      </c>
      <c r="C203" s="2">
        <v>1445</v>
      </c>
      <c r="D203" s="2">
        <v>484</v>
      </c>
      <c r="E203" s="2" t="s">
        <v>1</v>
      </c>
      <c r="F203" s="2">
        <v>266</v>
      </c>
      <c r="G203" s="2">
        <v>1663</v>
      </c>
      <c r="H203" s="2">
        <v>239</v>
      </c>
      <c r="I203" s="2">
        <v>1690</v>
      </c>
      <c r="J203" s="2">
        <v>614</v>
      </c>
      <c r="K203" s="2">
        <v>1315</v>
      </c>
      <c r="L203" s="2">
        <v>1353</v>
      </c>
      <c r="M203" s="2">
        <v>576</v>
      </c>
      <c r="N203" s="2">
        <v>1397</v>
      </c>
      <c r="O203" s="2">
        <v>532</v>
      </c>
      <c r="P203" s="2">
        <v>436</v>
      </c>
      <c r="Q203" s="2">
        <v>110</v>
      </c>
      <c r="R203" s="2">
        <v>781</v>
      </c>
      <c r="S203" s="2">
        <v>285</v>
      </c>
      <c r="T203" s="2">
        <v>204</v>
      </c>
      <c r="U203" s="2">
        <v>385</v>
      </c>
      <c r="V203" s="2">
        <v>4</v>
      </c>
      <c r="W203" s="2">
        <v>136</v>
      </c>
      <c r="X203" s="2">
        <v>453</v>
      </c>
      <c r="Y203" s="2">
        <v>1336</v>
      </c>
      <c r="Z203" s="2">
        <v>904</v>
      </c>
      <c r="AA203" s="2">
        <v>789</v>
      </c>
      <c r="AB203" s="2">
        <v>211</v>
      </c>
      <c r="AC203" s="2">
        <v>19</v>
      </c>
      <c r="AD203" s="2">
        <v>1887</v>
      </c>
      <c r="AE203" s="2">
        <v>42</v>
      </c>
      <c r="AF203" s="2">
        <v>688</v>
      </c>
      <c r="AG203" s="2">
        <v>688</v>
      </c>
      <c r="AH203" s="2">
        <v>306</v>
      </c>
      <c r="AI203" s="2">
        <v>149</v>
      </c>
      <c r="AJ203" s="2">
        <v>98</v>
      </c>
      <c r="AK203" s="1">
        <v>1</v>
      </c>
      <c r="AL203" s="1">
        <v>30</v>
      </c>
      <c r="AM203" s="1">
        <v>1896</v>
      </c>
      <c r="AN203" s="1">
        <v>2</v>
      </c>
      <c r="AO203" s="1" t="s">
        <v>1</v>
      </c>
      <c r="AP203" s="1" t="s">
        <v>1</v>
      </c>
      <c r="AQ203" s="1" t="s">
        <v>1</v>
      </c>
      <c r="AR203" s="1">
        <v>1929</v>
      </c>
      <c r="AS203" s="1" t="s">
        <v>1</v>
      </c>
      <c r="AT203" s="1" t="s">
        <v>1</v>
      </c>
      <c r="AU203" s="1">
        <v>3</v>
      </c>
      <c r="AV203" s="1">
        <v>41</v>
      </c>
      <c r="AW203" s="1">
        <v>9</v>
      </c>
      <c r="AX203" s="1">
        <v>1841</v>
      </c>
      <c r="AY203" s="1">
        <v>35</v>
      </c>
      <c r="AZ203" s="1">
        <v>28</v>
      </c>
      <c r="BA203" s="1">
        <v>1901</v>
      </c>
      <c r="BB203" s="1">
        <v>1234</v>
      </c>
      <c r="BC203" s="1">
        <v>577</v>
      </c>
      <c r="BE203" s="1">
        <v>884</v>
      </c>
      <c r="BF203" s="1">
        <v>76</v>
      </c>
      <c r="BG203" s="1">
        <v>1897</v>
      </c>
      <c r="BH203" s="1">
        <v>32</v>
      </c>
      <c r="BI203" s="1">
        <v>1818</v>
      </c>
      <c r="BJ203" s="1">
        <v>100</v>
      </c>
      <c r="BK203" s="1">
        <v>1843</v>
      </c>
      <c r="BL203" s="1">
        <v>86</v>
      </c>
      <c r="BM203" s="1">
        <v>1724</v>
      </c>
      <c r="BN203" s="1">
        <v>205</v>
      </c>
      <c r="BP203" s="1">
        <v>480</v>
      </c>
      <c r="BQ203" s="1">
        <v>301</v>
      </c>
      <c r="BR203" s="1">
        <v>143</v>
      </c>
      <c r="BS203" s="1">
        <v>92</v>
      </c>
      <c r="BT203" s="1">
        <v>9</v>
      </c>
      <c r="BU203" s="1">
        <v>32</v>
      </c>
      <c r="BV203" s="1">
        <v>29</v>
      </c>
    </row>
    <row r="204" spans="2:74" ht="15.75">
      <c r="B204" s="2" t="s">
        <v>291</v>
      </c>
      <c r="C204" s="2">
        <v>478</v>
      </c>
      <c r="D204" s="2">
        <v>541</v>
      </c>
      <c r="E204" s="2">
        <v>1980</v>
      </c>
      <c r="F204" s="2">
        <v>127</v>
      </c>
      <c r="G204" s="2">
        <v>2872</v>
      </c>
      <c r="H204" s="2">
        <v>1792</v>
      </c>
      <c r="I204" s="2">
        <v>1207</v>
      </c>
      <c r="J204" s="2">
        <v>459</v>
      </c>
      <c r="K204" s="2">
        <v>2540</v>
      </c>
      <c r="L204" s="2">
        <v>1752</v>
      </c>
      <c r="M204" s="2">
        <v>1247</v>
      </c>
      <c r="N204" s="2">
        <v>1624</v>
      </c>
      <c r="O204" s="2">
        <v>1375</v>
      </c>
      <c r="P204" s="2">
        <v>574</v>
      </c>
      <c r="Q204" s="2">
        <v>261</v>
      </c>
      <c r="R204" s="2">
        <v>1157</v>
      </c>
      <c r="S204" s="2">
        <v>550</v>
      </c>
      <c r="T204" s="2">
        <v>485</v>
      </c>
      <c r="U204" s="2">
        <v>399</v>
      </c>
      <c r="V204" s="2">
        <v>8</v>
      </c>
      <c r="W204" s="2">
        <v>263</v>
      </c>
      <c r="X204" s="2">
        <v>764</v>
      </c>
      <c r="Y204" s="2">
        <v>1964</v>
      </c>
      <c r="Z204" s="2">
        <v>1064</v>
      </c>
      <c r="AA204" s="2">
        <v>1550</v>
      </c>
      <c r="AB204" s="2">
        <v>342</v>
      </c>
      <c r="AC204" s="2">
        <v>27</v>
      </c>
      <c r="AD204" s="2">
        <v>2830</v>
      </c>
      <c r="AE204" s="2">
        <v>169</v>
      </c>
      <c r="AF204" s="2">
        <v>1357</v>
      </c>
      <c r="AG204" s="2">
        <v>963</v>
      </c>
      <c r="AH204" s="2">
        <v>514</v>
      </c>
      <c r="AI204" s="2">
        <v>142</v>
      </c>
      <c r="AJ204" s="2">
        <v>23</v>
      </c>
      <c r="AK204" s="1">
        <v>74</v>
      </c>
      <c r="AL204" s="1">
        <v>17</v>
      </c>
      <c r="AM204" s="1" t="s">
        <v>1</v>
      </c>
      <c r="AN204" s="1">
        <v>2903</v>
      </c>
      <c r="AO204" s="1">
        <v>5</v>
      </c>
      <c r="AP204" s="1" t="s">
        <v>1</v>
      </c>
      <c r="AQ204" s="1" t="s">
        <v>1</v>
      </c>
      <c r="AR204" s="1" t="s">
        <v>1</v>
      </c>
      <c r="AS204" s="1">
        <v>2999</v>
      </c>
      <c r="AT204" s="1" t="s">
        <v>1</v>
      </c>
      <c r="AU204" s="1">
        <v>661</v>
      </c>
      <c r="AV204" s="1">
        <v>71</v>
      </c>
      <c r="AW204" s="1">
        <v>5</v>
      </c>
      <c r="AX204" s="1">
        <v>2232</v>
      </c>
      <c r="AY204" s="1">
        <v>30</v>
      </c>
      <c r="AZ204" s="1">
        <v>10</v>
      </c>
      <c r="BA204" s="1">
        <v>2989</v>
      </c>
      <c r="BB204" s="1">
        <v>1830</v>
      </c>
      <c r="BC204" s="1">
        <v>985</v>
      </c>
      <c r="BE204" s="1">
        <v>1351</v>
      </c>
      <c r="BF204" s="1">
        <v>121</v>
      </c>
      <c r="BG204" s="1">
        <v>2914</v>
      </c>
      <c r="BH204" s="1">
        <v>85</v>
      </c>
      <c r="BI204" s="1">
        <v>2788</v>
      </c>
      <c r="BJ204" s="1">
        <v>204</v>
      </c>
      <c r="BK204" s="1">
        <v>2924</v>
      </c>
      <c r="BL204" s="1">
        <v>75</v>
      </c>
      <c r="BM204" s="1">
        <v>2622</v>
      </c>
      <c r="BN204" s="1">
        <v>377</v>
      </c>
      <c r="BP204" s="1">
        <v>637</v>
      </c>
      <c r="BQ204" s="1">
        <v>424</v>
      </c>
      <c r="BR204" s="1">
        <v>220</v>
      </c>
      <c r="BS204" s="1">
        <v>233</v>
      </c>
      <c r="BT204" s="1">
        <v>34</v>
      </c>
      <c r="BU204" s="1">
        <v>68</v>
      </c>
      <c r="BV204" s="1">
        <v>71</v>
      </c>
    </row>
    <row r="205" spans="2:74" ht="15.75">
      <c r="B205" s="2" t="s">
        <v>290</v>
      </c>
      <c r="C205" s="2" t="s">
        <v>1</v>
      </c>
      <c r="D205" s="2">
        <v>6</v>
      </c>
      <c r="E205" s="2" t="s">
        <v>1</v>
      </c>
      <c r="F205" s="2" t="s">
        <v>1</v>
      </c>
      <c r="G205" s="2">
        <v>6</v>
      </c>
      <c r="H205" s="2">
        <v>6</v>
      </c>
      <c r="I205" s="2" t="s">
        <v>1</v>
      </c>
      <c r="J205" s="2" t="s">
        <v>1</v>
      </c>
      <c r="K205" s="2">
        <v>6</v>
      </c>
      <c r="L205" s="2">
        <v>6</v>
      </c>
      <c r="M205" s="2" t="s">
        <v>1</v>
      </c>
      <c r="N205" s="2">
        <v>6</v>
      </c>
      <c r="O205" s="2" t="s">
        <v>1</v>
      </c>
      <c r="P205" s="2">
        <v>1</v>
      </c>
      <c r="Q205" s="2">
        <v>1</v>
      </c>
      <c r="R205" s="2">
        <v>2</v>
      </c>
      <c r="S205" s="2">
        <v>1</v>
      </c>
      <c r="T205" s="2" t="s">
        <v>1</v>
      </c>
      <c r="U205" s="2">
        <v>2</v>
      </c>
      <c r="V205" s="2" t="s">
        <v>1</v>
      </c>
      <c r="W205" s="2" t="s">
        <v>1</v>
      </c>
      <c r="X205" s="2" t="s">
        <v>1</v>
      </c>
      <c r="Y205" s="2">
        <v>6</v>
      </c>
      <c r="Z205" s="2" t="s">
        <v>1</v>
      </c>
      <c r="AA205" s="2" t="s">
        <v>1</v>
      </c>
      <c r="AB205" s="2">
        <v>6</v>
      </c>
      <c r="AC205" s="2" t="s">
        <v>1</v>
      </c>
      <c r="AD205" s="2">
        <v>6</v>
      </c>
      <c r="AE205" s="2" t="s">
        <v>1</v>
      </c>
      <c r="AF205" s="2">
        <v>6</v>
      </c>
      <c r="AG205" s="2" t="s">
        <v>1</v>
      </c>
      <c r="AH205" s="2" t="s">
        <v>1</v>
      </c>
      <c r="AI205" s="2" t="s">
        <v>1</v>
      </c>
      <c r="AJ205" s="2" t="s">
        <v>1</v>
      </c>
      <c r="AK205" s="1" t="s">
        <v>1</v>
      </c>
      <c r="AL205" s="1" t="s">
        <v>1</v>
      </c>
      <c r="AM205" s="1" t="s">
        <v>1</v>
      </c>
      <c r="AN205" s="1" t="s">
        <v>1</v>
      </c>
      <c r="AO205" s="1">
        <v>6</v>
      </c>
      <c r="AP205" s="1" t="s">
        <v>1</v>
      </c>
      <c r="AQ205" s="1" t="s">
        <v>1</v>
      </c>
      <c r="AR205" s="1" t="s">
        <v>1</v>
      </c>
      <c r="AS205" s="1" t="s">
        <v>1</v>
      </c>
      <c r="AT205" s="1">
        <v>6</v>
      </c>
      <c r="AU205" s="1" t="s">
        <v>1</v>
      </c>
      <c r="AV205" s="1" t="s">
        <v>1</v>
      </c>
      <c r="AW205" s="1" t="s">
        <v>1</v>
      </c>
      <c r="AX205" s="1">
        <v>6</v>
      </c>
      <c r="AY205" s="1" t="s">
        <v>1</v>
      </c>
      <c r="AZ205" s="1" t="s">
        <v>1</v>
      </c>
      <c r="BA205" s="1">
        <v>6</v>
      </c>
      <c r="BB205" s="1">
        <v>6</v>
      </c>
      <c r="BC205" s="1" t="s">
        <v>1</v>
      </c>
      <c r="BE205" s="1">
        <v>3</v>
      </c>
      <c r="BF205" s="1">
        <v>1</v>
      </c>
      <c r="BG205" s="1">
        <v>6</v>
      </c>
      <c r="BH205" s="1" t="s">
        <v>1</v>
      </c>
      <c r="BI205" s="1">
        <v>6</v>
      </c>
      <c r="BJ205" s="1" t="s">
        <v>1</v>
      </c>
      <c r="BK205" s="1">
        <v>6</v>
      </c>
      <c r="BL205" s="1" t="s">
        <v>1</v>
      </c>
      <c r="BM205" s="1">
        <v>6</v>
      </c>
      <c r="BN205" s="1" t="s">
        <v>1</v>
      </c>
      <c r="BP205" s="1">
        <v>2</v>
      </c>
      <c r="BQ205" s="1">
        <v>1</v>
      </c>
      <c r="BR205" s="1" t="s">
        <v>1</v>
      </c>
      <c r="BS205" s="1" t="s">
        <v>1</v>
      </c>
      <c r="BT205" s="1" t="s">
        <v>1</v>
      </c>
      <c r="BU205" s="1">
        <v>1</v>
      </c>
      <c r="BV205" s="1" t="s">
        <v>1</v>
      </c>
    </row>
    <row r="206" spans="1:74" ht="15.75">
      <c r="A206" s="2" t="s">
        <v>17</v>
      </c>
      <c r="B206" s="2" t="s">
        <v>292</v>
      </c>
      <c r="C206" s="2">
        <v>1371</v>
      </c>
      <c r="D206" s="2">
        <v>3474</v>
      </c>
      <c r="E206" s="2">
        <v>4195</v>
      </c>
      <c r="F206" s="2">
        <v>2385</v>
      </c>
      <c r="G206" s="2">
        <v>6655</v>
      </c>
      <c r="H206" s="2">
        <v>7434</v>
      </c>
      <c r="I206" s="2">
        <v>1606</v>
      </c>
      <c r="J206" s="2">
        <v>4474</v>
      </c>
      <c r="K206" s="2">
        <v>4566</v>
      </c>
      <c r="L206" s="2">
        <v>7110</v>
      </c>
      <c r="M206" s="2">
        <v>1930</v>
      </c>
      <c r="N206" s="2">
        <v>7336</v>
      </c>
      <c r="O206" s="2">
        <v>1704</v>
      </c>
      <c r="P206" s="2">
        <v>1710</v>
      </c>
      <c r="Q206" s="2">
        <v>303</v>
      </c>
      <c r="R206" s="2">
        <v>5390</v>
      </c>
      <c r="S206" s="2">
        <v>418</v>
      </c>
      <c r="T206" s="2">
        <v>1319</v>
      </c>
      <c r="U206" s="2">
        <v>805</v>
      </c>
      <c r="V206" s="2">
        <v>29</v>
      </c>
      <c r="W206" s="2">
        <v>1691</v>
      </c>
      <c r="X206" s="2">
        <v>3487</v>
      </c>
      <c r="Y206" s="2">
        <v>3833</v>
      </c>
      <c r="Z206" s="2">
        <v>1470</v>
      </c>
      <c r="AA206" s="2">
        <v>4375</v>
      </c>
      <c r="AB206" s="2">
        <v>3092</v>
      </c>
      <c r="AC206" s="2">
        <v>77</v>
      </c>
      <c r="AD206" s="2">
        <v>8210</v>
      </c>
      <c r="AE206" s="2">
        <v>830</v>
      </c>
      <c r="AF206" s="2">
        <v>625</v>
      </c>
      <c r="AG206" s="2">
        <v>1557</v>
      </c>
      <c r="AH206" s="2">
        <v>2441</v>
      </c>
      <c r="AI206" s="2">
        <v>2604</v>
      </c>
      <c r="AJ206" s="2">
        <v>1813</v>
      </c>
      <c r="AK206" s="1">
        <v>8012</v>
      </c>
      <c r="AL206" s="1">
        <v>55</v>
      </c>
      <c r="AM206" s="1">
        <v>8</v>
      </c>
      <c r="AN206" s="1">
        <v>965</v>
      </c>
      <c r="AO206" s="1" t="s">
        <v>1</v>
      </c>
      <c r="AP206" s="1">
        <v>8342</v>
      </c>
      <c r="AQ206" s="1">
        <v>34</v>
      </c>
      <c r="AR206" s="1">
        <v>3</v>
      </c>
      <c r="AS206" s="1">
        <v>661</v>
      </c>
      <c r="AT206" s="1" t="s">
        <v>1</v>
      </c>
      <c r="AU206" s="1">
        <v>9040</v>
      </c>
      <c r="AV206" s="1" t="s">
        <v>1</v>
      </c>
      <c r="AW206" s="1" t="s">
        <v>1</v>
      </c>
      <c r="AX206" s="1" t="s">
        <v>1</v>
      </c>
      <c r="AY206" s="1" t="s">
        <v>1</v>
      </c>
      <c r="AZ206" s="1">
        <v>95</v>
      </c>
      <c r="BA206" s="1">
        <v>8945</v>
      </c>
      <c r="BB206" s="1">
        <v>5716</v>
      </c>
      <c r="BC206" s="1">
        <v>2339</v>
      </c>
      <c r="BE206" s="1">
        <v>3586</v>
      </c>
      <c r="BF206" s="1">
        <v>293</v>
      </c>
      <c r="BG206" s="1">
        <v>8793</v>
      </c>
      <c r="BH206" s="1">
        <v>247</v>
      </c>
      <c r="BI206" s="1">
        <v>8446</v>
      </c>
      <c r="BJ206" s="1">
        <v>563</v>
      </c>
      <c r="BK206" s="1">
        <v>8919</v>
      </c>
      <c r="BL206" s="1">
        <v>121</v>
      </c>
      <c r="BM206" s="1">
        <v>8133</v>
      </c>
      <c r="BN206" s="1">
        <v>907</v>
      </c>
      <c r="BP206" s="1">
        <v>1639</v>
      </c>
      <c r="BQ206" s="1">
        <v>1007</v>
      </c>
      <c r="BR206" s="1">
        <v>322</v>
      </c>
      <c r="BS206" s="1">
        <v>370</v>
      </c>
      <c r="BT206" s="1">
        <v>62</v>
      </c>
      <c r="BU206" s="1">
        <v>101</v>
      </c>
      <c r="BV206" s="1">
        <v>163</v>
      </c>
    </row>
    <row r="207" spans="2:74" ht="15.75">
      <c r="B207" s="2" t="s">
        <v>52</v>
      </c>
      <c r="C207" s="2">
        <v>27</v>
      </c>
      <c r="D207" s="2">
        <v>149</v>
      </c>
      <c r="E207" s="2">
        <v>221</v>
      </c>
      <c r="F207" s="2">
        <v>63</v>
      </c>
      <c r="G207" s="2">
        <v>334</v>
      </c>
      <c r="H207" s="2">
        <v>225</v>
      </c>
      <c r="I207" s="2">
        <v>172</v>
      </c>
      <c r="J207" s="2">
        <v>171</v>
      </c>
      <c r="K207" s="2">
        <v>226</v>
      </c>
      <c r="L207" s="2">
        <v>372</v>
      </c>
      <c r="M207" s="2">
        <v>25</v>
      </c>
      <c r="N207" s="2">
        <v>305</v>
      </c>
      <c r="O207" s="2">
        <v>92</v>
      </c>
      <c r="P207" s="2">
        <v>84</v>
      </c>
      <c r="Q207" s="2">
        <v>22</v>
      </c>
      <c r="R207" s="2">
        <v>217</v>
      </c>
      <c r="S207" s="2">
        <v>22</v>
      </c>
      <c r="T207" s="2">
        <v>74</v>
      </c>
      <c r="U207" s="2">
        <v>35</v>
      </c>
      <c r="V207" s="2" t="s">
        <v>1</v>
      </c>
      <c r="W207" s="2">
        <v>32</v>
      </c>
      <c r="X207" s="2">
        <v>138</v>
      </c>
      <c r="Y207" s="2">
        <v>227</v>
      </c>
      <c r="Z207" s="2">
        <v>81</v>
      </c>
      <c r="AA207" s="2">
        <v>213</v>
      </c>
      <c r="AB207" s="2">
        <v>103</v>
      </c>
      <c r="AC207" s="2" t="s">
        <v>1</v>
      </c>
      <c r="AD207" s="2">
        <v>378</v>
      </c>
      <c r="AE207" s="2">
        <v>19</v>
      </c>
      <c r="AF207" s="2">
        <v>73</v>
      </c>
      <c r="AG207" s="2">
        <v>103</v>
      </c>
      <c r="AH207" s="2">
        <v>83</v>
      </c>
      <c r="AI207" s="2">
        <v>105</v>
      </c>
      <c r="AJ207" s="2">
        <v>33</v>
      </c>
      <c r="AK207" s="1">
        <v>222</v>
      </c>
      <c r="AL207" s="1">
        <v>53</v>
      </c>
      <c r="AM207" s="1">
        <v>45</v>
      </c>
      <c r="AN207" s="1">
        <v>77</v>
      </c>
      <c r="AO207" s="1" t="s">
        <v>1</v>
      </c>
      <c r="AP207" s="1">
        <v>236</v>
      </c>
      <c r="AQ207" s="1">
        <v>49</v>
      </c>
      <c r="AR207" s="1">
        <v>41</v>
      </c>
      <c r="AS207" s="1">
        <v>71</v>
      </c>
      <c r="AT207" s="1" t="s">
        <v>1</v>
      </c>
      <c r="AU207" s="1" t="s">
        <v>1</v>
      </c>
      <c r="AV207" s="1">
        <v>397</v>
      </c>
      <c r="AW207" s="1" t="s">
        <v>1</v>
      </c>
      <c r="AX207" s="1" t="s">
        <v>1</v>
      </c>
      <c r="AY207" s="1" t="s">
        <v>1</v>
      </c>
      <c r="AZ207" s="1">
        <v>1</v>
      </c>
      <c r="BA207" s="1">
        <v>396</v>
      </c>
      <c r="BB207" s="1">
        <v>271</v>
      </c>
      <c r="BC207" s="1">
        <v>98</v>
      </c>
      <c r="BE207" s="1">
        <v>154</v>
      </c>
      <c r="BF207" s="1">
        <v>20</v>
      </c>
      <c r="BG207" s="1">
        <v>387</v>
      </c>
      <c r="BH207" s="1">
        <v>10</v>
      </c>
      <c r="BI207" s="1">
        <v>364</v>
      </c>
      <c r="BJ207" s="1">
        <v>33</v>
      </c>
      <c r="BK207" s="1">
        <v>384</v>
      </c>
      <c r="BL207" s="1">
        <v>13</v>
      </c>
      <c r="BM207" s="1">
        <v>349</v>
      </c>
      <c r="BN207" s="1">
        <v>48</v>
      </c>
      <c r="BP207" s="1">
        <v>97</v>
      </c>
      <c r="BQ207" s="1">
        <v>54</v>
      </c>
      <c r="BR207" s="1">
        <v>23</v>
      </c>
      <c r="BS207" s="1">
        <v>21</v>
      </c>
      <c r="BT207" s="1">
        <v>2</v>
      </c>
      <c r="BU207" s="1">
        <v>8</v>
      </c>
      <c r="BV207" s="1">
        <v>8</v>
      </c>
    </row>
    <row r="208" spans="2:74" ht="15.75">
      <c r="B208" s="2" t="s">
        <v>53</v>
      </c>
      <c r="C208" s="2" t="s">
        <v>1</v>
      </c>
      <c r="D208" s="2">
        <v>10</v>
      </c>
      <c r="E208" s="2">
        <v>5</v>
      </c>
      <c r="F208" s="2" t="s">
        <v>1</v>
      </c>
      <c r="G208" s="2">
        <v>15</v>
      </c>
      <c r="H208" s="2">
        <v>6</v>
      </c>
      <c r="I208" s="2">
        <v>9</v>
      </c>
      <c r="J208" s="2" t="s">
        <v>1</v>
      </c>
      <c r="K208" s="2">
        <v>15</v>
      </c>
      <c r="L208" s="2">
        <v>10</v>
      </c>
      <c r="M208" s="2">
        <v>5</v>
      </c>
      <c r="N208" s="2">
        <v>1</v>
      </c>
      <c r="O208" s="2">
        <v>14</v>
      </c>
      <c r="P208" s="2">
        <v>2</v>
      </c>
      <c r="Q208" s="2" t="s">
        <v>1</v>
      </c>
      <c r="R208" s="2">
        <v>9</v>
      </c>
      <c r="S208" s="2">
        <v>2</v>
      </c>
      <c r="T208" s="2">
        <v>1</v>
      </c>
      <c r="U208" s="2">
        <v>1</v>
      </c>
      <c r="V208" s="2" t="s">
        <v>1</v>
      </c>
      <c r="W208" s="2">
        <v>1</v>
      </c>
      <c r="X208" s="2" t="s">
        <v>1</v>
      </c>
      <c r="Y208" s="2">
        <v>14</v>
      </c>
      <c r="Z208" s="2" t="s">
        <v>1</v>
      </c>
      <c r="AA208" s="2">
        <v>9</v>
      </c>
      <c r="AB208" s="2">
        <v>6</v>
      </c>
      <c r="AC208" s="2" t="s">
        <v>1</v>
      </c>
      <c r="AD208" s="2">
        <v>15</v>
      </c>
      <c r="AE208" s="2" t="s">
        <v>1</v>
      </c>
      <c r="AF208" s="2">
        <v>15</v>
      </c>
      <c r="AG208" s="2" t="s">
        <v>1</v>
      </c>
      <c r="AH208" s="2" t="s">
        <v>1</v>
      </c>
      <c r="AI208" s="2" t="s">
        <v>1</v>
      </c>
      <c r="AJ208" s="2" t="s">
        <v>1</v>
      </c>
      <c r="AK208" s="1" t="s">
        <v>1</v>
      </c>
      <c r="AL208" s="1">
        <v>1</v>
      </c>
      <c r="AM208" s="1">
        <v>9</v>
      </c>
      <c r="AN208" s="1">
        <v>5</v>
      </c>
      <c r="AO208" s="1" t="s">
        <v>1</v>
      </c>
      <c r="AP208" s="1" t="s">
        <v>1</v>
      </c>
      <c r="AQ208" s="1">
        <v>1</v>
      </c>
      <c r="AR208" s="1">
        <v>9</v>
      </c>
      <c r="AS208" s="1">
        <v>5</v>
      </c>
      <c r="AT208" s="1" t="s">
        <v>1</v>
      </c>
      <c r="AU208" s="1" t="s">
        <v>1</v>
      </c>
      <c r="AV208" s="1" t="s">
        <v>1</v>
      </c>
      <c r="AW208" s="1">
        <v>15</v>
      </c>
      <c r="AX208" s="1" t="s">
        <v>1</v>
      </c>
      <c r="AY208" s="1" t="s">
        <v>1</v>
      </c>
      <c r="AZ208" s="1" t="s">
        <v>1</v>
      </c>
      <c r="BA208" s="1">
        <v>15</v>
      </c>
      <c r="BB208" s="1">
        <v>10</v>
      </c>
      <c r="BC208" s="1">
        <v>5</v>
      </c>
      <c r="BE208" s="1">
        <v>5</v>
      </c>
      <c r="BF208" s="1" t="s">
        <v>1</v>
      </c>
      <c r="BG208" s="1">
        <v>15</v>
      </c>
      <c r="BH208" s="1" t="s">
        <v>1</v>
      </c>
      <c r="BI208" s="1">
        <v>14</v>
      </c>
      <c r="BJ208" s="1">
        <v>1</v>
      </c>
      <c r="BK208" s="1">
        <v>6</v>
      </c>
      <c r="BL208" s="1">
        <v>9</v>
      </c>
      <c r="BM208" s="1">
        <v>15</v>
      </c>
      <c r="BN208" s="1" t="s">
        <v>1</v>
      </c>
      <c r="BP208" s="1">
        <v>2</v>
      </c>
      <c r="BQ208" s="1">
        <v>1</v>
      </c>
      <c r="BR208" s="1" t="s">
        <v>1</v>
      </c>
      <c r="BS208" s="1" t="s">
        <v>1</v>
      </c>
      <c r="BT208" s="1" t="s">
        <v>1</v>
      </c>
      <c r="BU208" s="1" t="s">
        <v>1</v>
      </c>
      <c r="BV208" s="1">
        <v>1</v>
      </c>
    </row>
    <row r="209" spans="2:74" ht="15.75">
      <c r="B209" s="2" t="s">
        <v>293</v>
      </c>
      <c r="C209" s="2">
        <v>4275</v>
      </c>
      <c r="D209" s="2">
        <v>917</v>
      </c>
      <c r="E209" s="2">
        <v>1508</v>
      </c>
      <c r="F209" s="2">
        <v>572</v>
      </c>
      <c r="G209" s="2">
        <v>6128</v>
      </c>
      <c r="H209" s="2">
        <v>2909</v>
      </c>
      <c r="I209" s="2">
        <v>3791</v>
      </c>
      <c r="J209" s="2">
        <v>2104</v>
      </c>
      <c r="K209" s="2">
        <v>4596</v>
      </c>
      <c r="L209" s="2">
        <v>4368</v>
      </c>
      <c r="M209" s="2">
        <v>2332</v>
      </c>
      <c r="N209" s="2">
        <v>4108</v>
      </c>
      <c r="O209" s="2">
        <v>2592</v>
      </c>
      <c r="P209" s="2">
        <v>1349</v>
      </c>
      <c r="Q209" s="2">
        <v>459</v>
      </c>
      <c r="R209" s="2">
        <v>2856</v>
      </c>
      <c r="S209" s="2">
        <v>969</v>
      </c>
      <c r="T209" s="2">
        <v>954</v>
      </c>
      <c r="U209" s="2">
        <v>979</v>
      </c>
      <c r="V209" s="2">
        <v>18</v>
      </c>
      <c r="W209" s="2">
        <v>642</v>
      </c>
      <c r="X209" s="2">
        <v>1832</v>
      </c>
      <c r="Y209" s="2">
        <v>4208</v>
      </c>
      <c r="Z209" s="2">
        <v>2445</v>
      </c>
      <c r="AA209" s="2">
        <v>3251</v>
      </c>
      <c r="AB209" s="2">
        <v>875</v>
      </c>
      <c r="AC209" s="2">
        <v>113</v>
      </c>
      <c r="AD209" s="2">
        <v>6453</v>
      </c>
      <c r="AE209" s="2">
        <v>247</v>
      </c>
      <c r="AF209" s="2">
        <v>3078</v>
      </c>
      <c r="AG209" s="2">
        <v>2034</v>
      </c>
      <c r="AH209" s="2">
        <v>1068</v>
      </c>
      <c r="AI209" s="2">
        <v>342</v>
      </c>
      <c r="AJ209" s="2">
        <v>178</v>
      </c>
      <c r="AK209" s="1">
        <v>521</v>
      </c>
      <c r="AL209" s="1">
        <v>2040</v>
      </c>
      <c r="AM209" s="1">
        <v>1811</v>
      </c>
      <c r="AN209" s="1">
        <v>2317</v>
      </c>
      <c r="AO209" s="1">
        <v>11</v>
      </c>
      <c r="AP209" s="1">
        <v>654</v>
      </c>
      <c r="AQ209" s="1">
        <v>1967</v>
      </c>
      <c r="AR209" s="1">
        <v>1841</v>
      </c>
      <c r="AS209" s="1">
        <v>2232</v>
      </c>
      <c r="AT209" s="1">
        <v>6</v>
      </c>
      <c r="AU209" s="1" t="s">
        <v>1</v>
      </c>
      <c r="AV209" s="1" t="s">
        <v>1</v>
      </c>
      <c r="AW209" s="1" t="s">
        <v>1</v>
      </c>
      <c r="AX209" s="1">
        <v>6700</v>
      </c>
      <c r="AY209" s="1" t="s">
        <v>1</v>
      </c>
      <c r="AZ209" s="1">
        <v>51</v>
      </c>
      <c r="BA209" s="1">
        <v>6649</v>
      </c>
      <c r="BB209" s="1">
        <v>4255</v>
      </c>
      <c r="BC209" s="1">
        <v>2006</v>
      </c>
      <c r="BE209" s="1">
        <v>2963</v>
      </c>
      <c r="BF209" s="1">
        <v>297</v>
      </c>
      <c r="BG209" s="1">
        <v>6551</v>
      </c>
      <c r="BH209" s="1">
        <v>149</v>
      </c>
      <c r="BI209" s="1">
        <v>6211</v>
      </c>
      <c r="BJ209" s="1">
        <v>465</v>
      </c>
      <c r="BK209" s="1">
        <v>6530</v>
      </c>
      <c r="BL209" s="1">
        <v>170</v>
      </c>
      <c r="BM209" s="1">
        <v>5941</v>
      </c>
      <c r="BN209" s="1">
        <v>759</v>
      </c>
      <c r="BP209" s="1">
        <v>1540</v>
      </c>
      <c r="BQ209" s="1">
        <v>962</v>
      </c>
      <c r="BR209" s="1">
        <v>462</v>
      </c>
      <c r="BS209" s="1">
        <v>391</v>
      </c>
      <c r="BT209" s="1">
        <v>54</v>
      </c>
      <c r="BU209" s="1">
        <v>127</v>
      </c>
      <c r="BV209" s="1">
        <v>138</v>
      </c>
    </row>
    <row r="210" spans="2:74" ht="15.75">
      <c r="B210" s="2" t="s">
        <v>294</v>
      </c>
      <c r="C210" s="2">
        <v>60</v>
      </c>
      <c r="D210" s="2">
        <v>46</v>
      </c>
      <c r="E210" s="2">
        <v>5</v>
      </c>
      <c r="F210" s="2">
        <v>12</v>
      </c>
      <c r="G210" s="2">
        <v>99</v>
      </c>
      <c r="H210" s="2">
        <v>26</v>
      </c>
      <c r="I210" s="2">
        <v>85</v>
      </c>
      <c r="J210" s="2">
        <v>46</v>
      </c>
      <c r="K210" s="2">
        <v>65</v>
      </c>
      <c r="L210" s="2">
        <v>81</v>
      </c>
      <c r="M210" s="2">
        <v>30</v>
      </c>
      <c r="N210" s="2">
        <v>68</v>
      </c>
      <c r="O210" s="2">
        <v>43</v>
      </c>
      <c r="P210" s="2">
        <v>28</v>
      </c>
      <c r="Q210" s="2">
        <v>5</v>
      </c>
      <c r="R210" s="2">
        <v>51</v>
      </c>
      <c r="S210" s="2">
        <v>7</v>
      </c>
      <c r="T210" s="2">
        <v>17</v>
      </c>
      <c r="U210" s="2">
        <v>19</v>
      </c>
      <c r="V210" s="2">
        <v>1</v>
      </c>
      <c r="W210" s="2">
        <v>12</v>
      </c>
      <c r="X210" s="2">
        <v>28</v>
      </c>
      <c r="Y210" s="2">
        <v>70</v>
      </c>
      <c r="Z210" s="2">
        <v>41</v>
      </c>
      <c r="AA210" s="2">
        <v>43</v>
      </c>
      <c r="AB210" s="2">
        <v>27</v>
      </c>
      <c r="AC210" s="2" t="s">
        <v>1</v>
      </c>
      <c r="AD210" s="2">
        <v>107</v>
      </c>
      <c r="AE210" s="2">
        <v>4</v>
      </c>
      <c r="AF210" s="2">
        <v>48</v>
      </c>
      <c r="AG210" s="2">
        <v>46</v>
      </c>
      <c r="AH210" s="2">
        <v>5</v>
      </c>
      <c r="AI210" s="2">
        <v>6</v>
      </c>
      <c r="AJ210" s="2">
        <v>6</v>
      </c>
      <c r="AK210" s="1">
        <v>4</v>
      </c>
      <c r="AL210" s="1">
        <v>27</v>
      </c>
      <c r="AM210" s="1">
        <v>41</v>
      </c>
      <c r="AN210" s="1">
        <v>39</v>
      </c>
      <c r="AO210" s="1" t="s">
        <v>1</v>
      </c>
      <c r="AP210" s="1">
        <v>13</v>
      </c>
      <c r="AQ210" s="1">
        <v>33</v>
      </c>
      <c r="AR210" s="1">
        <v>35</v>
      </c>
      <c r="AS210" s="1">
        <v>30</v>
      </c>
      <c r="AT210" s="1" t="s">
        <v>1</v>
      </c>
      <c r="AU210" s="1" t="s">
        <v>1</v>
      </c>
      <c r="AV210" s="1" t="s">
        <v>1</v>
      </c>
      <c r="AW210" s="1" t="s">
        <v>1</v>
      </c>
      <c r="AX210" s="1" t="s">
        <v>1</v>
      </c>
      <c r="AY210" s="1">
        <v>111</v>
      </c>
      <c r="AZ210" s="1">
        <v>1</v>
      </c>
      <c r="BA210" s="1">
        <v>110</v>
      </c>
      <c r="BB210" s="1">
        <v>95</v>
      </c>
      <c r="BC210" s="1">
        <v>5</v>
      </c>
      <c r="BE210" s="1">
        <v>53</v>
      </c>
      <c r="BF210" s="1">
        <v>3</v>
      </c>
      <c r="BG210" s="1">
        <v>104</v>
      </c>
      <c r="BH210" s="1">
        <v>7</v>
      </c>
      <c r="BI210" s="1">
        <v>107</v>
      </c>
      <c r="BJ210" s="1">
        <v>4</v>
      </c>
      <c r="BK210" s="1">
        <v>111</v>
      </c>
      <c r="BL210" s="1" t="s">
        <v>1</v>
      </c>
      <c r="BM210" s="1">
        <v>101</v>
      </c>
      <c r="BN210" s="1">
        <v>10</v>
      </c>
      <c r="BP210" s="1">
        <v>33</v>
      </c>
      <c r="BQ210" s="1">
        <v>19</v>
      </c>
      <c r="BR210" s="1">
        <v>6</v>
      </c>
      <c r="BS210" s="1">
        <v>7</v>
      </c>
      <c r="BT210" s="1">
        <v>1</v>
      </c>
      <c r="BU210" s="1">
        <v>1</v>
      </c>
      <c r="BV210" s="1">
        <v>1</v>
      </c>
    </row>
    <row r="211" spans="1:74" ht="15.75">
      <c r="A211" s="2" t="s">
        <v>67</v>
      </c>
      <c r="B211" s="2" t="s">
        <v>54</v>
      </c>
      <c r="C211" s="2">
        <v>43</v>
      </c>
      <c r="D211" s="2">
        <v>58</v>
      </c>
      <c r="E211" s="2">
        <v>47</v>
      </c>
      <c r="F211" s="2">
        <v>11</v>
      </c>
      <c r="G211" s="2">
        <v>137</v>
      </c>
      <c r="H211" s="2">
        <v>114</v>
      </c>
      <c r="I211" s="2">
        <v>34</v>
      </c>
      <c r="J211" s="2">
        <v>78</v>
      </c>
      <c r="K211" s="2">
        <v>70</v>
      </c>
      <c r="L211" s="2">
        <v>112</v>
      </c>
      <c r="M211" s="2">
        <v>36</v>
      </c>
      <c r="N211" s="2">
        <v>101</v>
      </c>
      <c r="O211" s="2">
        <v>47</v>
      </c>
      <c r="P211" s="2">
        <v>5</v>
      </c>
      <c r="Q211" s="2">
        <v>2</v>
      </c>
      <c r="R211" s="2">
        <v>123</v>
      </c>
      <c r="S211" s="2">
        <v>9</v>
      </c>
      <c r="T211" s="2">
        <v>6</v>
      </c>
      <c r="U211" s="2">
        <v>4</v>
      </c>
      <c r="V211" s="2">
        <v>15</v>
      </c>
      <c r="W211" s="2">
        <v>80</v>
      </c>
      <c r="X211" s="2">
        <v>39</v>
      </c>
      <c r="Y211" s="2">
        <v>14</v>
      </c>
      <c r="Z211" s="2">
        <v>72</v>
      </c>
      <c r="AA211" s="2">
        <v>70</v>
      </c>
      <c r="AB211" s="2">
        <v>6</v>
      </c>
      <c r="AC211" s="2" t="s">
        <v>1</v>
      </c>
      <c r="AD211" s="2">
        <v>99</v>
      </c>
      <c r="AE211" s="2">
        <v>49</v>
      </c>
      <c r="AF211" s="2">
        <v>14</v>
      </c>
      <c r="AG211" s="2">
        <v>38</v>
      </c>
      <c r="AH211" s="2">
        <v>36</v>
      </c>
      <c r="AI211" s="2">
        <v>46</v>
      </c>
      <c r="AJ211" s="2">
        <v>14</v>
      </c>
      <c r="AK211" s="1">
        <v>89</v>
      </c>
      <c r="AL211" s="1">
        <v>21</v>
      </c>
      <c r="AM211" s="1">
        <v>25</v>
      </c>
      <c r="AN211" s="1">
        <v>13</v>
      </c>
      <c r="AO211" s="1" t="s">
        <v>1</v>
      </c>
      <c r="AP211" s="1">
        <v>92</v>
      </c>
      <c r="AQ211" s="1">
        <v>18</v>
      </c>
      <c r="AR211" s="1">
        <v>28</v>
      </c>
      <c r="AS211" s="1">
        <v>10</v>
      </c>
      <c r="AT211" s="1" t="s">
        <v>1</v>
      </c>
      <c r="AU211" s="1">
        <v>95</v>
      </c>
      <c r="AV211" s="1">
        <v>1</v>
      </c>
      <c r="AW211" s="1" t="s">
        <v>1</v>
      </c>
      <c r="AX211" s="1">
        <v>51</v>
      </c>
      <c r="AY211" s="1">
        <v>1</v>
      </c>
      <c r="AZ211" s="1">
        <v>148</v>
      </c>
      <c r="BA211" s="1" t="s">
        <v>1</v>
      </c>
      <c r="BB211" s="1">
        <v>93</v>
      </c>
      <c r="BC211" s="1">
        <v>30</v>
      </c>
      <c r="BE211" s="1">
        <v>30</v>
      </c>
      <c r="BF211" s="1">
        <v>5</v>
      </c>
      <c r="BG211" s="1">
        <v>93</v>
      </c>
      <c r="BH211" s="1">
        <v>55</v>
      </c>
      <c r="BI211" s="1">
        <v>107</v>
      </c>
      <c r="BJ211" s="1">
        <v>41</v>
      </c>
      <c r="BK211" s="1">
        <v>140</v>
      </c>
      <c r="BL211" s="1">
        <v>8</v>
      </c>
      <c r="BM211" s="1">
        <v>114</v>
      </c>
      <c r="BN211" s="1">
        <v>34</v>
      </c>
      <c r="BP211" s="1">
        <v>9</v>
      </c>
      <c r="BQ211" s="1">
        <v>5</v>
      </c>
      <c r="BR211" s="1">
        <v>2</v>
      </c>
      <c r="BS211" s="1">
        <v>3</v>
      </c>
      <c r="BT211" s="1">
        <v>2</v>
      </c>
      <c r="BU211" s="1" t="s">
        <v>1</v>
      </c>
      <c r="BV211" s="1">
        <v>2</v>
      </c>
    </row>
    <row r="212" spans="2:74" ht="15.75">
      <c r="B212" s="2" t="s">
        <v>55</v>
      </c>
      <c r="C212" s="2">
        <v>5690</v>
      </c>
      <c r="D212" s="2">
        <v>4538</v>
      </c>
      <c r="E212" s="2">
        <v>5887</v>
      </c>
      <c r="F212" s="2">
        <v>3021</v>
      </c>
      <c r="G212" s="2">
        <v>13094</v>
      </c>
      <c r="H212" s="2">
        <v>10486</v>
      </c>
      <c r="I212" s="2">
        <v>5629</v>
      </c>
      <c r="J212" s="2">
        <v>6717</v>
      </c>
      <c r="K212" s="2">
        <v>9398</v>
      </c>
      <c r="L212" s="2">
        <v>11829</v>
      </c>
      <c r="M212" s="2">
        <v>4286</v>
      </c>
      <c r="N212" s="2">
        <v>11717</v>
      </c>
      <c r="O212" s="2">
        <v>4398</v>
      </c>
      <c r="P212" s="2">
        <v>3168</v>
      </c>
      <c r="Q212" s="2">
        <v>787</v>
      </c>
      <c r="R212" s="2">
        <v>8400</v>
      </c>
      <c r="S212" s="2">
        <v>1409</v>
      </c>
      <c r="T212" s="2">
        <v>2359</v>
      </c>
      <c r="U212" s="2">
        <v>1835</v>
      </c>
      <c r="V212" s="2">
        <v>33</v>
      </c>
      <c r="W212" s="2">
        <v>2298</v>
      </c>
      <c r="X212" s="2">
        <v>5446</v>
      </c>
      <c r="Y212" s="2">
        <v>8338</v>
      </c>
      <c r="Z212" s="2">
        <v>3965</v>
      </c>
      <c r="AA212" s="2">
        <v>7821</v>
      </c>
      <c r="AB212" s="2">
        <v>4097</v>
      </c>
      <c r="AC212" s="2">
        <v>190</v>
      </c>
      <c r="AD212" s="2">
        <v>15064</v>
      </c>
      <c r="AE212" s="2">
        <v>1051</v>
      </c>
      <c r="AF212" s="2">
        <v>3825</v>
      </c>
      <c r="AG212" s="2">
        <v>3702</v>
      </c>
      <c r="AH212" s="2">
        <v>3561</v>
      </c>
      <c r="AI212" s="2">
        <v>3011</v>
      </c>
      <c r="AJ212" s="2">
        <v>2016</v>
      </c>
      <c r="AK212" s="1">
        <v>8670</v>
      </c>
      <c r="AL212" s="1">
        <v>2155</v>
      </c>
      <c r="AM212" s="1">
        <v>1889</v>
      </c>
      <c r="AN212" s="1">
        <v>3390</v>
      </c>
      <c r="AO212" s="1">
        <v>11</v>
      </c>
      <c r="AP212" s="1">
        <v>9153</v>
      </c>
      <c r="AQ212" s="1">
        <v>2066</v>
      </c>
      <c r="AR212" s="1">
        <v>1901</v>
      </c>
      <c r="AS212" s="1">
        <v>2989</v>
      </c>
      <c r="AT212" s="1">
        <v>6</v>
      </c>
      <c r="AU212" s="1">
        <v>8945</v>
      </c>
      <c r="AV212" s="1">
        <v>396</v>
      </c>
      <c r="AW212" s="1">
        <v>15</v>
      </c>
      <c r="AX212" s="1">
        <v>6649</v>
      </c>
      <c r="AY212" s="1">
        <v>110</v>
      </c>
      <c r="AZ212" s="1" t="s">
        <v>1</v>
      </c>
      <c r="BA212" s="1">
        <v>16115</v>
      </c>
      <c r="BB212" s="1">
        <v>10254</v>
      </c>
      <c r="BC212" s="1">
        <v>4423</v>
      </c>
      <c r="BE212" s="1">
        <v>6731</v>
      </c>
      <c r="BF212" s="1">
        <v>608</v>
      </c>
      <c r="BG212" s="1">
        <v>15757</v>
      </c>
      <c r="BH212" s="1">
        <v>358</v>
      </c>
      <c r="BI212" s="1">
        <v>15035</v>
      </c>
      <c r="BJ212" s="1">
        <v>1025</v>
      </c>
      <c r="BK212" s="1">
        <v>15810</v>
      </c>
      <c r="BL212" s="1">
        <v>305</v>
      </c>
      <c r="BM212" s="1">
        <v>14425</v>
      </c>
      <c r="BN212" s="1">
        <v>1690</v>
      </c>
      <c r="BP212" s="1">
        <v>3302</v>
      </c>
      <c r="BQ212" s="1">
        <v>2038</v>
      </c>
      <c r="BR212" s="1">
        <v>811</v>
      </c>
      <c r="BS212" s="1">
        <v>786</v>
      </c>
      <c r="BT212" s="1">
        <v>117</v>
      </c>
      <c r="BU212" s="1">
        <v>237</v>
      </c>
      <c r="BV212" s="1">
        <v>309</v>
      </c>
    </row>
    <row r="213" spans="1:74" ht="15.75">
      <c r="A213" s="2" t="s">
        <v>19</v>
      </c>
      <c r="B213" s="2" t="s">
        <v>54</v>
      </c>
      <c r="C213" s="2">
        <v>3714</v>
      </c>
      <c r="D213" s="2">
        <v>3190</v>
      </c>
      <c r="E213" s="2">
        <v>3443</v>
      </c>
      <c r="F213" s="2">
        <v>2085</v>
      </c>
      <c r="G213" s="2">
        <v>8262</v>
      </c>
      <c r="H213" s="2">
        <v>6683</v>
      </c>
      <c r="I213" s="2">
        <v>3664</v>
      </c>
      <c r="J213" s="2">
        <v>4375</v>
      </c>
      <c r="K213" s="2">
        <v>5972</v>
      </c>
      <c r="L213" s="2">
        <v>7686</v>
      </c>
      <c r="M213" s="2">
        <v>2661</v>
      </c>
      <c r="N213" s="2">
        <v>7440</v>
      </c>
      <c r="O213" s="2">
        <v>2907</v>
      </c>
      <c r="P213" s="2">
        <v>1757</v>
      </c>
      <c r="Q213" s="2">
        <v>474</v>
      </c>
      <c r="R213" s="2">
        <v>5466</v>
      </c>
      <c r="S213" s="2">
        <v>926</v>
      </c>
      <c r="T213" s="2">
        <v>1305</v>
      </c>
      <c r="U213" s="2">
        <v>1056</v>
      </c>
      <c r="V213" s="2">
        <v>26</v>
      </c>
      <c r="W213" s="2">
        <v>1354</v>
      </c>
      <c r="X213" s="2">
        <v>3711</v>
      </c>
      <c r="Y213" s="2">
        <v>5256</v>
      </c>
      <c r="Z213" s="2">
        <v>2595</v>
      </c>
      <c r="AA213" s="2">
        <v>4925</v>
      </c>
      <c r="AB213" s="2">
        <v>2686</v>
      </c>
      <c r="AC213" s="2">
        <v>110</v>
      </c>
      <c r="AD213" s="2">
        <v>9680</v>
      </c>
      <c r="AE213" s="2">
        <v>667</v>
      </c>
      <c r="AF213" s="2">
        <v>2493</v>
      </c>
      <c r="AG213" s="2">
        <v>2286</v>
      </c>
      <c r="AH213" s="2">
        <v>2178</v>
      </c>
      <c r="AI213" s="2">
        <v>1928</v>
      </c>
      <c r="AJ213" s="2">
        <v>1462</v>
      </c>
      <c r="AK213" s="1">
        <v>5551</v>
      </c>
      <c r="AL213" s="1">
        <v>1437</v>
      </c>
      <c r="AM213" s="1">
        <v>1230</v>
      </c>
      <c r="AN213" s="1">
        <v>2118</v>
      </c>
      <c r="AO213" s="1">
        <v>11</v>
      </c>
      <c r="AP213" s="1">
        <v>5908</v>
      </c>
      <c r="AQ213" s="1">
        <v>1369</v>
      </c>
      <c r="AR213" s="1">
        <v>1234</v>
      </c>
      <c r="AS213" s="1">
        <v>1830</v>
      </c>
      <c r="AT213" s="1">
        <v>6</v>
      </c>
      <c r="AU213" s="1">
        <v>5716</v>
      </c>
      <c r="AV213" s="1">
        <v>271</v>
      </c>
      <c r="AW213" s="1">
        <v>10</v>
      </c>
      <c r="AX213" s="1">
        <v>4255</v>
      </c>
      <c r="AY213" s="1">
        <v>95</v>
      </c>
      <c r="AZ213" s="1">
        <v>93</v>
      </c>
      <c r="BA213" s="1">
        <v>10254</v>
      </c>
      <c r="BB213" s="1">
        <v>10347</v>
      </c>
      <c r="BC213" s="1" t="s">
        <v>1</v>
      </c>
      <c r="BE213" s="1">
        <v>4563</v>
      </c>
      <c r="BF213" s="1">
        <v>396</v>
      </c>
      <c r="BG213" s="1">
        <v>10100</v>
      </c>
      <c r="BH213" s="1">
        <v>247</v>
      </c>
      <c r="BI213" s="1">
        <v>9660</v>
      </c>
      <c r="BJ213" s="1">
        <v>663</v>
      </c>
      <c r="BK213" s="1">
        <v>10148</v>
      </c>
      <c r="BL213" s="1">
        <v>199</v>
      </c>
      <c r="BM213" s="1">
        <v>9246</v>
      </c>
      <c r="BN213" s="1">
        <v>1101</v>
      </c>
      <c r="BP213" s="1">
        <v>1903</v>
      </c>
      <c r="BQ213" s="1">
        <v>1174</v>
      </c>
      <c r="BR213" s="1">
        <v>481</v>
      </c>
      <c r="BS213" s="1">
        <v>472</v>
      </c>
      <c r="BT213" s="1">
        <v>66</v>
      </c>
      <c r="BU213" s="1">
        <v>145</v>
      </c>
      <c r="BV213" s="1">
        <v>185</v>
      </c>
    </row>
    <row r="214" spans="2:74" ht="15.75">
      <c r="B214" s="2" t="s">
        <v>55</v>
      </c>
      <c r="C214" s="2">
        <v>1560</v>
      </c>
      <c r="D214" s="2">
        <v>880</v>
      </c>
      <c r="E214" s="2">
        <v>2013</v>
      </c>
      <c r="F214" s="2">
        <v>577</v>
      </c>
      <c r="G214" s="2">
        <v>3876</v>
      </c>
      <c r="H214" s="2">
        <v>2734</v>
      </c>
      <c r="I214" s="2">
        <v>1719</v>
      </c>
      <c r="J214" s="2">
        <v>1693</v>
      </c>
      <c r="K214" s="2">
        <v>2760</v>
      </c>
      <c r="L214" s="2">
        <v>3094</v>
      </c>
      <c r="M214" s="2">
        <v>1359</v>
      </c>
      <c r="N214" s="2">
        <v>3139</v>
      </c>
      <c r="O214" s="2">
        <v>1314</v>
      </c>
      <c r="P214" s="2">
        <v>609</v>
      </c>
      <c r="Q214" s="2">
        <v>191</v>
      </c>
      <c r="R214" s="2">
        <v>2640</v>
      </c>
      <c r="S214" s="2">
        <v>451</v>
      </c>
      <c r="T214" s="2">
        <v>469</v>
      </c>
      <c r="U214" s="2">
        <v>369</v>
      </c>
      <c r="V214" s="2">
        <v>5</v>
      </c>
      <c r="W214" s="2">
        <v>303</v>
      </c>
      <c r="X214" s="2">
        <v>1311</v>
      </c>
      <c r="Y214" s="2">
        <v>2834</v>
      </c>
      <c r="Z214" s="2">
        <v>1075</v>
      </c>
      <c r="AA214" s="2">
        <v>2315</v>
      </c>
      <c r="AB214" s="2">
        <v>980</v>
      </c>
      <c r="AC214" s="2">
        <v>73</v>
      </c>
      <c r="AD214" s="2">
        <v>4200</v>
      </c>
      <c r="AE214" s="2">
        <v>253</v>
      </c>
      <c r="AF214" s="2">
        <v>1018</v>
      </c>
      <c r="AG214" s="2">
        <v>1213</v>
      </c>
      <c r="AH214" s="2">
        <v>1124</v>
      </c>
      <c r="AI214" s="2">
        <v>828</v>
      </c>
      <c r="AJ214" s="2">
        <v>270</v>
      </c>
      <c r="AK214" s="1">
        <v>2256</v>
      </c>
      <c r="AL214" s="1">
        <v>565</v>
      </c>
      <c r="AM214" s="1">
        <v>567</v>
      </c>
      <c r="AN214" s="1">
        <v>1065</v>
      </c>
      <c r="AO214" s="1" t="s">
        <v>1</v>
      </c>
      <c r="AP214" s="1">
        <v>2343</v>
      </c>
      <c r="AQ214" s="1">
        <v>548</v>
      </c>
      <c r="AR214" s="1">
        <v>577</v>
      </c>
      <c r="AS214" s="1">
        <v>985</v>
      </c>
      <c r="AT214" s="1" t="s">
        <v>1</v>
      </c>
      <c r="AU214" s="1">
        <v>2339</v>
      </c>
      <c r="AV214" s="1">
        <v>98</v>
      </c>
      <c r="AW214" s="1">
        <v>5</v>
      </c>
      <c r="AX214" s="1">
        <v>2006</v>
      </c>
      <c r="AY214" s="1">
        <v>5</v>
      </c>
      <c r="AZ214" s="1">
        <v>30</v>
      </c>
      <c r="BA214" s="1">
        <v>4423</v>
      </c>
      <c r="BB214" s="1" t="s">
        <v>1</v>
      </c>
      <c r="BC214" s="1">
        <v>4453</v>
      </c>
      <c r="BE214" s="1">
        <v>1679</v>
      </c>
      <c r="BF214" s="1">
        <v>157</v>
      </c>
      <c r="BG214" s="1">
        <v>4343</v>
      </c>
      <c r="BH214" s="1">
        <v>110</v>
      </c>
      <c r="BI214" s="1">
        <v>4173</v>
      </c>
      <c r="BJ214" s="1">
        <v>267</v>
      </c>
      <c r="BK214" s="1">
        <v>4343</v>
      </c>
      <c r="BL214" s="1">
        <v>110</v>
      </c>
      <c r="BM214" s="1">
        <v>3977</v>
      </c>
      <c r="BN214" s="1">
        <v>476</v>
      </c>
      <c r="BP214" s="1">
        <v>624</v>
      </c>
      <c r="BQ214" s="1">
        <v>383</v>
      </c>
      <c r="BR214" s="1">
        <v>169</v>
      </c>
      <c r="BS214" s="1">
        <v>152</v>
      </c>
      <c r="BT214" s="1">
        <v>22</v>
      </c>
      <c r="BU214" s="1">
        <v>49</v>
      </c>
      <c r="BV214" s="1">
        <v>56</v>
      </c>
    </row>
    <row r="215" spans="1:2" ht="15.75">
      <c r="A215" s="2" t="s">
        <v>68</v>
      </c>
      <c r="B215" s="4" t="s">
        <v>56</v>
      </c>
    </row>
    <row r="216" spans="1:74" ht="15.75">
      <c r="A216" s="2" t="s">
        <v>295</v>
      </c>
      <c r="B216" s="2" t="s">
        <v>54</v>
      </c>
      <c r="C216" s="2">
        <v>2377</v>
      </c>
      <c r="D216" s="2">
        <v>1872</v>
      </c>
      <c r="E216" s="2">
        <v>2512</v>
      </c>
      <c r="F216" s="2">
        <v>1124</v>
      </c>
      <c r="G216" s="2">
        <v>5637</v>
      </c>
      <c r="H216" s="2">
        <v>4217</v>
      </c>
      <c r="I216" s="2">
        <v>2544</v>
      </c>
      <c r="J216" s="2">
        <v>2548</v>
      </c>
      <c r="K216" s="2">
        <v>4213</v>
      </c>
      <c r="L216" s="2">
        <v>4889</v>
      </c>
      <c r="M216" s="2">
        <v>1872</v>
      </c>
      <c r="N216" s="2">
        <v>4545</v>
      </c>
      <c r="O216" s="2">
        <v>2216</v>
      </c>
      <c r="P216" s="2">
        <v>1665</v>
      </c>
      <c r="Q216" s="2">
        <v>493</v>
      </c>
      <c r="R216" s="2">
        <v>1931</v>
      </c>
      <c r="S216" s="2">
        <v>610</v>
      </c>
      <c r="T216" s="2">
        <v>1354</v>
      </c>
      <c r="U216" s="2">
        <v>914</v>
      </c>
      <c r="V216" s="2">
        <v>7</v>
      </c>
      <c r="W216" s="2">
        <v>1078</v>
      </c>
      <c r="X216" s="2">
        <v>2349</v>
      </c>
      <c r="Y216" s="2">
        <v>3327</v>
      </c>
      <c r="Z216" s="2">
        <v>1729</v>
      </c>
      <c r="AA216" s="2">
        <v>3241</v>
      </c>
      <c r="AB216" s="2">
        <v>1706</v>
      </c>
      <c r="AC216" s="2">
        <v>67</v>
      </c>
      <c r="AD216" s="2">
        <v>6386</v>
      </c>
      <c r="AE216" s="2">
        <v>375</v>
      </c>
      <c r="AF216" s="2">
        <v>1807</v>
      </c>
      <c r="AG216" s="2">
        <v>1664</v>
      </c>
      <c r="AH216" s="2">
        <v>1468</v>
      </c>
      <c r="AI216" s="2">
        <v>1124</v>
      </c>
      <c r="AJ216" s="2">
        <v>698</v>
      </c>
      <c r="AK216" s="1">
        <v>3459</v>
      </c>
      <c r="AL216" s="1">
        <v>914</v>
      </c>
      <c r="AM216" s="1">
        <v>870</v>
      </c>
      <c r="AN216" s="1">
        <v>1513</v>
      </c>
      <c r="AO216" s="1">
        <v>5</v>
      </c>
      <c r="AP216" s="1">
        <v>3656</v>
      </c>
      <c r="AQ216" s="1">
        <v>867</v>
      </c>
      <c r="AR216" s="1">
        <v>884</v>
      </c>
      <c r="AS216" s="1">
        <v>1351</v>
      </c>
      <c r="AT216" s="1">
        <v>3</v>
      </c>
      <c r="AU216" s="1">
        <v>3586</v>
      </c>
      <c r="AV216" s="1">
        <v>154</v>
      </c>
      <c r="AW216" s="1">
        <v>5</v>
      </c>
      <c r="AX216" s="1">
        <v>2963</v>
      </c>
      <c r="AY216" s="1">
        <v>53</v>
      </c>
      <c r="AZ216" s="1">
        <v>30</v>
      </c>
      <c r="BA216" s="1">
        <v>6731</v>
      </c>
      <c r="BB216" s="1">
        <v>4563</v>
      </c>
      <c r="BC216" s="1">
        <v>1679</v>
      </c>
      <c r="BE216" s="1">
        <v>6761</v>
      </c>
      <c r="BF216" s="1" t="s">
        <v>1</v>
      </c>
      <c r="BG216" s="1">
        <v>6640</v>
      </c>
      <c r="BH216" s="1">
        <v>121</v>
      </c>
      <c r="BI216" s="1">
        <v>6487</v>
      </c>
      <c r="BJ216" s="1">
        <v>267</v>
      </c>
      <c r="BK216" s="1">
        <v>6632</v>
      </c>
      <c r="BL216" s="1">
        <v>129</v>
      </c>
      <c r="BM216" s="1">
        <v>6059</v>
      </c>
      <c r="BN216" s="1">
        <v>702</v>
      </c>
      <c r="BP216" s="1">
        <v>1773</v>
      </c>
      <c r="BQ216" s="1">
        <v>1093</v>
      </c>
      <c r="BR216" s="1">
        <v>504</v>
      </c>
      <c r="BS216" s="1">
        <v>494</v>
      </c>
      <c r="BT216" s="1">
        <v>52</v>
      </c>
      <c r="BU216" s="1">
        <v>99</v>
      </c>
      <c r="BV216" s="1">
        <v>151</v>
      </c>
    </row>
    <row r="217" spans="2:74" ht="15.75">
      <c r="B217" s="2" t="s">
        <v>55</v>
      </c>
      <c r="C217" s="2">
        <v>246</v>
      </c>
      <c r="D217" s="2">
        <v>153</v>
      </c>
      <c r="E217" s="2">
        <v>214</v>
      </c>
      <c r="F217" s="2">
        <v>72</v>
      </c>
      <c r="G217" s="2">
        <v>541</v>
      </c>
      <c r="H217" s="2">
        <v>331</v>
      </c>
      <c r="I217" s="2">
        <v>282</v>
      </c>
      <c r="J217" s="2">
        <v>222</v>
      </c>
      <c r="K217" s="2">
        <v>391</v>
      </c>
      <c r="L217" s="2">
        <v>421</v>
      </c>
      <c r="M217" s="2">
        <v>192</v>
      </c>
      <c r="N217" s="2">
        <v>415</v>
      </c>
      <c r="O217" s="2">
        <v>198</v>
      </c>
      <c r="P217" s="2">
        <v>148</v>
      </c>
      <c r="Q217" s="2">
        <v>70</v>
      </c>
      <c r="R217" s="2">
        <v>149</v>
      </c>
      <c r="S217" s="2">
        <v>69</v>
      </c>
      <c r="T217" s="2">
        <v>125</v>
      </c>
      <c r="U217" s="2">
        <v>104</v>
      </c>
      <c r="V217" s="2" t="s">
        <v>1</v>
      </c>
      <c r="W217" s="2">
        <v>96</v>
      </c>
      <c r="X217" s="2">
        <v>185</v>
      </c>
      <c r="Y217" s="2">
        <v>332</v>
      </c>
      <c r="Z217" s="2">
        <v>164</v>
      </c>
      <c r="AA217" s="2">
        <v>333</v>
      </c>
      <c r="AB217" s="2">
        <v>110</v>
      </c>
      <c r="AC217" s="2">
        <v>6</v>
      </c>
      <c r="AD217" s="2">
        <v>584</v>
      </c>
      <c r="AE217" s="2">
        <v>29</v>
      </c>
      <c r="AF217" s="2">
        <v>189</v>
      </c>
      <c r="AG217" s="2">
        <v>154</v>
      </c>
      <c r="AH217" s="2">
        <v>131</v>
      </c>
      <c r="AI217" s="2">
        <v>98</v>
      </c>
      <c r="AJ217" s="2">
        <v>41</v>
      </c>
      <c r="AK217" s="1">
        <v>276</v>
      </c>
      <c r="AL217" s="1">
        <v>120</v>
      </c>
      <c r="AM217" s="1">
        <v>77</v>
      </c>
      <c r="AN217" s="1">
        <v>139</v>
      </c>
      <c r="AO217" s="1">
        <v>1</v>
      </c>
      <c r="AP217" s="1">
        <v>304</v>
      </c>
      <c r="AQ217" s="1">
        <v>111</v>
      </c>
      <c r="AR217" s="1">
        <v>76</v>
      </c>
      <c r="AS217" s="1">
        <v>121</v>
      </c>
      <c r="AT217" s="1">
        <v>1</v>
      </c>
      <c r="AU217" s="1">
        <v>293</v>
      </c>
      <c r="AV217" s="1">
        <v>20</v>
      </c>
      <c r="AW217" s="1" t="s">
        <v>1</v>
      </c>
      <c r="AX217" s="1">
        <v>297</v>
      </c>
      <c r="AY217" s="1">
        <v>3</v>
      </c>
      <c r="AZ217" s="1">
        <v>5</v>
      </c>
      <c r="BA217" s="1">
        <v>608</v>
      </c>
      <c r="BB217" s="1">
        <v>396</v>
      </c>
      <c r="BC217" s="1">
        <v>157</v>
      </c>
      <c r="BE217" s="1" t="s">
        <v>1</v>
      </c>
      <c r="BF217" s="1">
        <v>613</v>
      </c>
      <c r="BG217" s="1">
        <v>604</v>
      </c>
      <c r="BH217" s="1">
        <v>9</v>
      </c>
      <c r="BI217" s="1">
        <v>576</v>
      </c>
      <c r="BJ217" s="1">
        <v>35</v>
      </c>
      <c r="BK217" s="1">
        <v>606</v>
      </c>
      <c r="BL217" s="1">
        <v>7</v>
      </c>
      <c r="BM217" s="1">
        <v>532</v>
      </c>
      <c r="BN217" s="1">
        <v>81</v>
      </c>
      <c r="BP217" s="1">
        <v>182</v>
      </c>
      <c r="BQ217" s="1">
        <v>111</v>
      </c>
      <c r="BR217" s="1">
        <v>59</v>
      </c>
      <c r="BS217" s="1">
        <v>56</v>
      </c>
      <c r="BT217" s="1">
        <v>9</v>
      </c>
      <c r="BU217" s="1">
        <v>10</v>
      </c>
      <c r="BV217" s="1">
        <v>15</v>
      </c>
    </row>
    <row r="218" spans="1:74" ht="15.75">
      <c r="A218" s="2" t="s">
        <v>22</v>
      </c>
      <c r="B218" s="2" t="s">
        <v>54</v>
      </c>
      <c r="C218" s="2">
        <v>5629</v>
      </c>
      <c r="D218" s="2">
        <v>4448</v>
      </c>
      <c r="E218" s="2">
        <v>5773</v>
      </c>
      <c r="F218" s="2">
        <v>2969</v>
      </c>
      <c r="G218" s="2">
        <v>12881</v>
      </c>
      <c r="H218" s="2">
        <v>10265</v>
      </c>
      <c r="I218" s="2">
        <v>5585</v>
      </c>
      <c r="J218" s="2">
        <v>6647</v>
      </c>
      <c r="K218" s="2">
        <v>9203</v>
      </c>
      <c r="L218" s="2">
        <v>11632</v>
      </c>
      <c r="M218" s="2">
        <v>4218</v>
      </c>
      <c r="N218" s="2">
        <v>11576</v>
      </c>
      <c r="O218" s="2">
        <v>4274</v>
      </c>
      <c r="P218" s="2">
        <v>3130</v>
      </c>
      <c r="Q218" s="2">
        <v>774</v>
      </c>
      <c r="R218" s="2">
        <v>8244</v>
      </c>
      <c r="S218" s="2">
        <v>1383</v>
      </c>
      <c r="T218" s="2">
        <v>2338</v>
      </c>
      <c r="U218" s="2">
        <v>1803</v>
      </c>
      <c r="V218" s="2" t="s">
        <v>1</v>
      </c>
      <c r="W218" s="2">
        <v>2160</v>
      </c>
      <c r="X218" s="2">
        <v>5356</v>
      </c>
      <c r="Y218" s="2">
        <v>8334</v>
      </c>
      <c r="Z218" s="2">
        <v>3874</v>
      </c>
      <c r="AA218" s="2">
        <v>7704</v>
      </c>
      <c r="AB218" s="2">
        <v>4042</v>
      </c>
      <c r="AC218" s="2">
        <v>188</v>
      </c>
      <c r="AD218" s="2">
        <v>15084</v>
      </c>
      <c r="AE218" s="2">
        <v>766</v>
      </c>
      <c r="AF218" s="2">
        <v>3753</v>
      </c>
      <c r="AG218" s="2">
        <v>3604</v>
      </c>
      <c r="AH218" s="2">
        <v>3517</v>
      </c>
      <c r="AI218" s="2">
        <v>2984</v>
      </c>
      <c r="AJ218" s="2">
        <v>1992</v>
      </c>
      <c r="AK218" s="1">
        <v>8546</v>
      </c>
      <c r="AL218" s="1">
        <v>2118</v>
      </c>
      <c r="AM218" s="1">
        <v>1882</v>
      </c>
      <c r="AN218" s="1">
        <v>3293</v>
      </c>
      <c r="AO218" s="1">
        <v>11</v>
      </c>
      <c r="AP218" s="1">
        <v>9010</v>
      </c>
      <c r="AQ218" s="1">
        <v>2023</v>
      </c>
      <c r="AR218" s="1">
        <v>1897</v>
      </c>
      <c r="AS218" s="1">
        <v>2914</v>
      </c>
      <c r="AT218" s="1">
        <v>6</v>
      </c>
      <c r="AU218" s="1">
        <v>8793</v>
      </c>
      <c r="AV218" s="1">
        <v>387</v>
      </c>
      <c r="AW218" s="1">
        <v>15</v>
      </c>
      <c r="AX218" s="1">
        <v>6551</v>
      </c>
      <c r="AY218" s="1">
        <v>104</v>
      </c>
      <c r="AZ218" s="1">
        <v>93</v>
      </c>
      <c r="BA218" s="1">
        <v>15757</v>
      </c>
      <c r="BB218" s="1">
        <v>10100</v>
      </c>
      <c r="BC218" s="1">
        <v>4343</v>
      </c>
      <c r="BE218" s="1">
        <v>6640</v>
      </c>
      <c r="BF218" s="1">
        <v>604</v>
      </c>
      <c r="BG218" s="1">
        <v>15850</v>
      </c>
      <c r="BH218" s="1" t="s">
        <v>1</v>
      </c>
      <c r="BI218" s="1">
        <v>14960</v>
      </c>
      <c r="BJ218" s="1">
        <v>838</v>
      </c>
      <c r="BK218" s="1">
        <v>15684</v>
      </c>
      <c r="BL218" s="1">
        <v>166</v>
      </c>
      <c r="BM218" s="1">
        <v>14136</v>
      </c>
      <c r="BN218" s="1">
        <v>1714</v>
      </c>
      <c r="BP218" s="1">
        <v>3252</v>
      </c>
      <c r="BQ218" s="1">
        <v>2009</v>
      </c>
      <c r="BR218" s="1">
        <v>805</v>
      </c>
      <c r="BS218" s="1">
        <v>781</v>
      </c>
      <c r="BT218" s="1">
        <v>118</v>
      </c>
      <c r="BU218" s="1">
        <v>233</v>
      </c>
      <c r="BV218" s="1">
        <v>304</v>
      </c>
    </row>
    <row r="219" spans="2:74" ht="15.75">
      <c r="B219" s="2" t="s">
        <v>55</v>
      </c>
      <c r="C219" s="2">
        <v>104</v>
      </c>
      <c r="D219" s="2">
        <v>148</v>
      </c>
      <c r="E219" s="2">
        <v>161</v>
      </c>
      <c r="F219" s="2">
        <v>63</v>
      </c>
      <c r="G219" s="2">
        <v>350</v>
      </c>
      <c r="H219" s="2">
        <v>335</v>
      </c>
      <c r="I219" s="2">
        <v>78</v>
      </c>
      <c r="J219" s="2">
        <v>148</v>
      </c>
      <c r="K219" s="2">
        <v>265</v>
      </c>
      <c r="L219" s="2">
        <v>309</v>
      </c>
      <c r="M219" s="2">
        <v>104</v>
      </c>
      <c r="N219" s="2">
        <v>242</v>
      </c>
      <c r="O219" s="2">
        <v>171</v>
      </c>
      <c r="P219" s="2">
        <v>43</v>
      </c>
      <c r="Q219" s="2">
        <v>15</v>
      </c>
      <c r="R219" s="2">
        <v>279</v>
      </c>
      <c r="S219" s="2">
        <v>35</v>
      </c>
      <c r="T219" s="2">
        <v>27</v>
      </c>
      <c r="U219" s="2">
        <v>36</v>
      </c>
      <c r="V219" s="2">
        <v>48</v>
      </c>
      <c r="W219" s="2">
        <v>218</v>
      </c>
      <c r="X219" s="2">
        <v>129</v>
      </c>
      <c r="Y219" s="2">
        <v>18</v>
      </c>
      <c r="Z219" s="2">
        <v>163</v>
      </c>
      <c r="AA219" s="2">
        <v>187</v>
      </c>
      <c r="AB219" s="2">
        <v>61</v>
      </c>
      <c r="AC219" s="2">
        <v>2</v>
      </c>
      <c r="AD219" s="2">
        <v>79</v>
      </c>
      <c r="AE219" s="2">
        <v>334</v>
      </c>
      <c r="AF219" s="2">
        <v>86</v>
      </c>
      <c r="AG219" s="2">
        <v>136</v>
      </c>
      <c r="AH219" s="2">
        <v>80</v>
      </c>
      <c r="AI219" s="2">
        <v>73</v>
      </c>
      <c r="AJ219" s="2">
        <v>38</v>
      </c>
      <c r="AK219" s="1">
        <v>213</v>
      </c>
      <c r="AL219" s="1">
        <v>58</v>
      </c>
      <c r="AM219" s="1">
        <v>32</v>
      </c>
      <c r="AN219" s="1">
        <v>110</v>
      </c>
      <c r="AO219" s="1" t="s">
        <v>1</v>
      </c>
      <c r="AP219" s="1">
        <v>235</v>
      </c>
      <c r="AQ219" s="1">
        <v>61</v>
      </c>
      <c r="AR219" s="1">
        <v>32</v>
      </c>
      <c r="AS219" s="1">
        <v>85</v>
      </c>
      <c r="AT219" s="1" t="s">
        <v>1</v>
      </c>
      <c r="AU219" s="1">
        <v>247</v>
      </c>
      <c r="AV219" s="1">
        <v>10</v>
      </c>
      <c r="AW219" s="1" t="s">
        <v>1</v>
      </c>
      <c r="AX219" s="1">
        <v>149</v>
      </c>
      <c r="AY219" s="1">
        <v>7</v>
      </c>
      <c r="AZ219" s="1">
        <v>55</v>
      </c>
      <c r="BA219" s="1">
        <v>358</v>
      </c>
      <c r="BB219" s="1">
        <v>247</v>
      </c>
      <c r="BC219" s="1">
        <v>110</v>
      </c>
      <c r="BE219" s="1">
        <v>121</v>
      </c>
      <c r="BF219" s="1">
        <v>9</v>
      </c>
      <c r="BG219" s="1" t="s">
        <v>1</v>
      </c>
      <c r="BH219" s="1">
        <v>413</v>
      </c>
      <c r="BI219" s="1">
        <v>182</v>
      </c>
      <c r="BJ219" s="1">
        <v>228</v>
      </c>
      <c r="BK219" s="1">
        <v>266</v>
      </c>
      <c r="BL219" s="1">
        <v>147</v>
      </c>
      <c r="BM219" s="1">
        <v>403</v>
      </c>
      <c r="BN219" s="1">
        <v>10</v>
      </c>
      <c r="BP219" s="1">
        <v>59</v>
      </c>
      <c r="BQ219" s="1">
        <v>34</v>
      </c>
      <c r="BR219" s="1">
        <v>8</v>
      </c>
      <c r="BS219" s="1">
        <v>8</v>
      </c>
      <c r="BT219" s="1">
        <v>1</v>
      </c>
      <c r="BU219" s="1">
        <v>4</v>
      </c>
      <c r="BV219" s="1">
        <v>7</v>
      </c>
    </row>
    <row r="220" spans="1:74" ht="15.75">
      <c r="A220" s="2" t="s">
        <v>23</v>
      </c>
      <c r="B220" s="2" t="s">
        <v>54</v>
      </c>
      <c r="C220" s="2">
        <v>5063</v>
      </c>
      <c r="D220" s="2">
        <v>4110</v>
      </c>
      <c r="E220" s="2">
        <v>5350</v>
      </c>
      <c r="F220" s="2">
        <v>2722</v>
      </c>
      <c r="G220" s="2">
        <v>11801</v>
      </c>
      <c r="H220" s="2">
        <v>9493</v>
      </c>
      <c r="I220" s="2">
        <v>5030</v>
      </c>
      <c r="J220" s="2">
        <v>6100</v>
      </c>
      <c r="K220" s="2">
        <v>8423</v>
      </c>
      <c r="L220" s="2">
        <v>10684</v>
      </c>
      <c r="M220" s="2">
        <v>3839</v>
      </c>
      <c r="N220" s="2">
        <v>10634</v>
      </c>
      <c r="O220" s="2">
        <v>3889</v>
      </c>
      <c r="P220" s="2">
        <v>2908</v>
      </c>
      <c r="Q220" s="2">
        <v>719</v>
      </c>
      <c r="R220" s="2">
        <v>7511</v>
      </c>
      <c r="S220" s="2">
        <v>1223</v>
      </c>
      <c r="T220" s="2">
        <v>2165</v>
      </c>
      <c r="U220" s="2">
        <v>1672</v>
      </c>
      <c r="V220" s="2">
        <v>14</v>
      </c>
      <c r="W220" s="2">
        <v>2080</v>
      </c>
      <c r="X220" s="2">
        <v>5004</v>
      </c>
      <c r="Y220" s="2">
        <v>7425</v>
      </c>
      <c r="Z220" s="2">
        <v>3356</v>
      </c>
      <c r="AA220" s="2">
        <v>7128</v>
      </c>
      <c r="AB220" s="2">
        <v>3828</v>
      </c>
      <c r="AC220" s="2">
        <v>171</v>
      </c>
      <c r="AD220" s="2">
        <v>14032</v>
      </c>
      <c r="AE220" s="2">
        <v>491</v>
      </c>
      <c r="AF220" s="2">
        <v>3373</v>
      </c>
      <c r="AG220" s="2">
        <v>3346</v>
      </c>
      <c r="AH220" s="2">
        <v>3242</v>
      </c>
      <c r="AI220" s="2">
        <v>2761</v>
      </c>
      <c r="AJ220" s="2">
        <v>1801</v>
      </c>
      <c r="AK220" s="1">
        <v>7908</v>
      </c>
      <c r="AL220" s="1">
        <v>1897</v>
      </c>
      <c r="AM220" s="1">
        <v>1692</v>
      </c>
      <c r="AN220" s="1">
        <v>3020</v>
      </c>
      <c r="AO220" s="1">
        <v>6</v>
      </c>
      <c r="AP220" s="1">
        <v>8344</v>
      </c>
      <c r="AQ220" s="1">
        <v>1812</v>
      </c>
      <c r="AR220" s="1">
        <v>1710</v>
      </c>
      <c r="AS220" s="1">
        <v>2651</v>
      </c>
      <c r="AT220" s="1">
        <v>6</v>
      </c>
      <c r="AU220" s="1">
        <v>8181</v>
      </c>
      <c r="AV220" s="1">
        <v>348</v>
      </c>
      <c r="AW220" s="1">
        <v>14</v>
      </c>
      <c r="AX220" s="1">
        <v>5873</v>
      </c>
      <c r="AY220" s="1">
        <v>107</v>
      </c>
      <c r="AZ220" s="1">
        <v>99</v>
      </c>
      <c r="BA220" s="1">
        <v>14424</v>
      </c>
      <c r="BB220" s="1">
        <v>9291</v>
      </c>
      <c r="BC220" s="1">
        <v>3973</v>
      </c>
      <c r="BE220" s="1">
        <v>6229</v>
      </c>
      <c r="BF220" s="1">
        <v>540</v>
      </c>
      <c r="BG220" s="1">
        <v>14354</v>
      </c>
      <c r="BH220" s="1">
        <v>169</v>
      </c>
      <c r="BI220" s="1">
        <v>14490</v>
      </c>
      <c r="BJ220" s="1" t="s">
        <v>1</v>
      </c>
      <c r="BK220" s="1">
        <v>14312</v>
      </c>
      <c r="BL220" s="1">
        <v>211</v>
      </c>
      <c r="BM220" s="1">
        <v>13011</v>
      </c>
      <c r="BN220" s="1">
        <v>1512</v>
      </c>
      <c r="BP220" s="1">
        <v>3031</v>
      </c>
      <c r="BQ220" s="1">
        <v>1861</v>
      </c>
      <c r="BR220" s="1">
        <v>746</v>
      </c>
      <c r="BS220" s="1">
        <v>716</v>
      </c>
      <c r="BT220" s="1">
        <v>107</v>
      </c>
      <c r="BU220" s="1">
        <v>215</v>
      </c>
      <c r="BV220" s="1">
        <v>279</v>
      </c>
    </row>
    <row r="221" spans="2:74" ht="15.75">
      <c r="B221" s="2" t="s">
        <v>55</v>
      </c>
      <c r="C221" s="2">
        <v>667</v>
      </c>
      <c r="D221" s="2">
        <v>476</v>
      </c>
      <c r="E221" s="2">
        <v>582</v>
      </c>
      <c r="F221" s="2">
        <v>305</v>
      </c>
      <c r="G221" s="2">
        <v>1420</v>
      </c>
      <c r="H221" s="2">
        <v>1093</v>
      </c>
      <c r="I221" s="2">
        <v>632</v>
      </c>
      <c r="J221" s="2">
        <v>685</v>
      </c>
      <c r="K221" s="2">
        <v>1040</v>
      </c>
      <c r="L221" s="2">
        <v>1244</v>
      </c>
      <c r="M221" s="2">
        <v>481</v>
      </c>
      <c r="N221" s="2">
        <v>1172</v>
      </c>
      <c r="O221" s="2">
        <v>553</v>
      </c>
      <c r="P221" s="2">
        <v>261</v>
      </c>
      <c r="Q221" s="2">
        <v>69</v>
      </c>
      <c r="R221" s="2">
        <v>1003</v>
      </c>
      <c r="S221" s="2">
        <v>195</v>
      </c>
      <c r="T221" s="2">
        <v>198</v>
      </c>
      <c r="U221" s="2">
        <v>164</v>
      </c>
      <c r="V221" s="2">
        <v>34</v>
      </c>
      <c r="W221" s="2">
        <v>294</v>
      </c>
      <c r="X221" s="2">
        <v>473</v>
      </c>
      <c r="Y221" s="2">
        <v>924</v>
      </c>
      <c r="Z221" s="2">
        <v>677</v>
      </c>
      <c r="AA221" s="2">
        <v>756</v>
      </c>
      <c r="AB221" s="2">
        <v>271</v>
      </c>
      <c r="AC221" s="2">
        <v>19</v>
      </c>
      <c r="AD221" s="2">
        <v>1121</v>
      </c>
      <c r="AE221" s="2">
        <v>604</v>
      </c>
      <c r="AF221" s="2">
        <v>464</v>
      </c>
      <c r="AG221" s="2">
        <v>392</v>
      </c>
      <c r="AH221" s="2">
        <v>353</v>
      </c>
      <c r="AI221" s="2">
        <v>295</v>
      </c>
      <c r="AJ221" s="2">
        <v>221</v>
      </c>
      <c r="AK221" s="1">
        <v>838</v>
      </c>
      <c r="AL221" s="1">
        <v>278</v>
      </c>
      <c r="AM221" s="1">
        <v>221</v>
      </c>
      <c r="AN221" s="1">
        <v>383</v>
      </c>
      <c r="AO221" s="1">
        <v>5</v>
      </c>
      <c r="AP221" s="1">
        <v>889</v>
      </c>
      <c r="AQ221" s="1">
        <v>271</v>
      </c>
      <c r="AR221" s="1">
        <v>218</v>
      </c>
      <c r="AS221" s="1">
        <v>347</v>
      </c>
      <c r="AT221" s="1" t="s">
        <v>1</v>
      </c>
      <c r="AU221" s="1">
        <v>848</v>
      </c>
      <c r="AV221" s="1">
        <v>49</v>
      </c>
      <c r="AW221" s="1">
        <v>1</v>
      </c>
      <c r="AX221" s="1">
        <v>823</v>
      </c>
      <c r="AY221" s="1">
        <v>4</v>
      </c>
      <c r="AZ221" s="1">
        <v>49</v>
      </c>
      <c r="BA221" s="1">
        <v>1676</v>
      </c>
      <c r="BB221" s="1">
        <v>1049</v>
      </c>
      <c r="BC221" s="1">
        <v>480</v>
      </c>
      <c r="BE221" s="1">
        <v>528</v>
      </c>
      <c r="BF221" s="1">
        <v>71</v>
      </c>
      <c r="BG221" s="1">
        <v>1481</v>
      </c>
      <c r="BH221" s="1">
        <v>244</v>
      </c>
      <c r="BI221" s="1">
        <v>652</v>
      </c>
      <c r="BJ221" s="1">
        <v>1066</v>
      </c>
      <c r="BK221" s="1">
        <v>1623</v>
      </c>
      <c r="BL221" s="1">
        <v>102</v>
      </c>
      <c r="BM221" s="1">
        <v>1517</v>
      </c>
      <c r="BN221" s="1">
        <v>208</v>
      </c>
      <c r="BP221" s="1">
        <v>275</v>
      </c>
      <c r="BQ221" s="1">
        <v>181</v>
      </c>
      <c r="BR221" s="1">
        <v>67</v>
      </c>
      <c r="BS221" s="1">
        <v>73</v>
      </c>
      <c r="BT221" s="1">
        <v>12</v>
      </c>
      <c r="BU221" s="1">
        <v>22</v>
      </c>
      <c r="BV221" s="1">
        <v>32</v>
      </c>
    </row>
    <row r="222" spans="1:74" ht="15.75">
      <c r="A222" s="2" t="s">
        <v>24</v>
      </c>
      <c r="B222" s="2" t="s">
        <v>54</v>
      </c>
      <c r="C222" s="2">
        <v>5640</v>
      </c>
      <c r="D222" s="2">
        <v>4525</v>
      </c>
      <c r="E222" s="2">
        <v>5785</v>
      </c>
      <c r="F222" s="2">
        <v>2993</v>
      </c>
      <c r="G222" s="2">
        <v>12957</v>
      </c>
      <c r="H222" s="2">
        <v>10484</v>
      </c>
      <c r="I222" s="2">
        <v>5466</v>
      </c>
      <c r="J222" s="2">
        <v>6733</v>
      </c>
      <c r="K222" s="2">
        <v>9217</v>
      </c>
      <c r="L222" s="2">
        <v>11737</v>
      </c>
      <c r="M222" s="2">
        <v>4213</v>
      </c>
      <c r="N222" s="2">
        <v>11646</v>
      </c>
      <c r="O222" s="2">
        <v>4304</v>
      </c>
      <c r="P222" s="2">
        <v>3127</v>
      </c>
      <c r="Q222" s="2">
        <v>767</v>
      </c>
      <c r="R222" s="2">
        <v>8363</v>
      </c>
      <c r="S222" s="2">
        <v>1368</v>
      </c>
      <c r="T222" s="2">
        <v>2340</v>
      </c>
      <c r="U222" s="2">
        <v>1793</v>
      </c>
      <c r="V222" s="2">
        <v>48</v>
      </c>
      <c r="W222" s="2">
        <v>2378</v>
      </c>
      <c r="X222" s="2">
        <v>5356</v>
      </c>
      <c r="Y222" s="2">
        <v>8168</v>
      </c>
      <c r="Z222" s="2">
        <v>3919</v>
      </c>
      <c r="AA222" s="2">
        <v>7734</v>
      </c>
      <c r="AB222" s="2">
        <v>4065</v>
      </c>
      <c r="AC222" s="2">
        <v>190</v>
      </c>
      <c r="AD222" s="2">
        <v>14989</v>
      </c>
      <c r="AE222" s="2">
        <v>961</v>
      </c>
      <c r="AF222" s="2">
        <v>3756</v>
      </c>
      <c r="AG222" s="2">
        <v>3607</v>
      </c>
      <c r="AH222" s="2">
        <v>3552</v>
      </c>
      <c r="AI222" s="2">
        <v>3017</v>
      </c>
      <c r="AJ222" s="2">
        <v>2018</v>
      </c>
      <c r="AK222" s="1">
        <v>8644</v>
      </c>
      <c r="AL222" s="1">
        <v>2148</v>
      </c>
      <c r="AM222" s="1">
        <v>1828</v>
      </c>
      <c r="AN222" s="1">
        <v>3319</v>
      </c>
      <c r="AO222" s="1">
        <v>11</v>
      </c>
      <c r="AP222" s="1">
        <v>9121</v>
      </c>
      <c r="AQ222" s="1">
        <v>2056</v>
      </c>
      <c r="AR222" s="1">
        <v>1843</v>
      </c>
      <c r="AS222" s="1">
        <v>2924</v>
      </c>
      <c r="AT222" s="1">
        <v>6</v>
      </c>
      <c r="AU222" s="1">
        <v>8919</v>
      </c>
      <c r="AV222" s="1">
        <v>384</v>
      </c>
      <c r="AW222" s="1">
        <v>6</v>
      </c>
      <c r="AX222" s="1">
        <v>6530</v>
      </c>
      <c r="AY222" s="1">
        <v>111</v>
      </c>
      <c r="AZ222" s="1">
        <v>140</v>
      </c>
      <c r="BA222" s="1">
        <v>15810</v>
      </c>
      <c r="BB222" s="1">
        <v>10148</v>
      </c>
      <c r="BC222" s="1">
        <v>4343</v>
      </c>
      <c r="BE222" s="1">
        <v>6632</v>
      </c>
      <c r="BF222" s="1">
        <v>606</v>
      </c>
      <c r="BG222" s="1">
        <v>15684</v>
      </c>
      <c r="BH222" s="1">
        <v>266</v>
      </c>
      <c r="BI222" s="1">
        <v>14915</v>
      </c>
      <c r="BJ222" s="1">
        <v>980</v>
      </c>
      <c r="BK222" s="1">
        <v>15950</v>
      </c>
      <c r="BL222" s="1" t="s">
        <v>1</v>
      </c>
      <c r="BM222" s="1">
        <v>14226</v>
      </c>
      <c r="BN222" s="1">
        <v>1724</v>
      </c>
      <c r="BP222" s="1">
        <v>3248</v>
      </c>
      <c r="BQ222" s="1">
        <v>2009</v>
      </c>
      <c r="BR222" s="1">
        <v>799</v>
      </c>
      <c r="BS222" s="1">
        <v>779</v>
      </c>
      <c r="BT222" s="1">
        <v>118</v>
      </c>
      <c r="BU222" s="1">
        <v>234</v>
      </c>
      <c r="BV222" s="1">
        <v>305</v>
      </c>
    </row>
    <row r="223" spans="2:74" ht="15.75">
      <c r="B223" s="2" t="s">
        <v>55</v>
      </c>
      <c r="C223" s="2">
        <v>93</v>
      </c>
      <c r="D223" s="2">
        <v>71</v>
      </c>
      <c r="E223" s="2">
        <v>149</v>
      </c>
      <c r="F223" s="2">
        <v>39</v>
      </c>
      <c r="G223" s="2">
        <v>274</v>
      </c>
      <c r="H223" s="2">
        <v>116</v>
      </c>
      <c r="I223" s="2">
        <v>197</v>
      </c>
      <c r="J223" s="2">
        <v>62</v>
      </c>
      <c r="K223" s="2">
        <v>251</v>
      </c>
      <c r="L223" s="2">
        <v>204</v>
      </c>
      <c r="M223" s="2">
        <v>109</v>
      </c>
      <c r="N223" s="2">
        <v>172</v>
      </c>
      <c r="O223" s="2">
        <v>141</v>
      </c>
      <c r="P223" s="2">
        <v>46</v>
      </c>
      <c r="Q223" s="2">
        <v>22</v>
      </c>
      <c r="R223" s="2">
        <v>160</v>
      </c>
      <c r="S223" s="2">
        <v>50</v>
      </c>
      <c r="T223" s="2">
        <v>25</v>
      </c>
      <c r="U223" s="2">
        <v>46</v>
      </c>
      <c r="V223" s="2" t="s">
        <v>1</v>
      </c>
      <c r="W223" s="2" t="s">
        <v>1</v>
      </c>
      <c r="X223" s="2">
        <v>129</v>
      </c>
      <c r="Y223" s="2">
        <v>184</v>
      </c>
      <c r="Z223" s="2">
        <v>118</v>
      </c>
      <c r="AA223" s="2">
        <v>157</v>
      </c>
      <c r="AB223" s="2">
        <v>38</v>
      </c>
      <c r="AC223" s="2" t="s">
        <v>1</v>
      </c>
      <c r="AD223" s="2">
        <v>174</v>
      </c>
      <c r="AE223" s="2">
        <v>139</v>
      </c>
      <c r="AF223" s="2">
        <v>83</v>
      </c>
      <c r="AG223" s="2">
        <v>133</v>
      </c>
      <c r="AH223" s="2">
        <v>45</v>
      </c>
      <c r="AI223" s="2">
        <v>40</v>
      </c>
      <c r="AJ223" s="2">
        <v>12</v>
      </c>
      <c r="AK223" s="1">
        <v>115</v>
      </c>
      <c r="AL223" s="1">
        <v>28</v>
      </c>
      <c r="AM223" s="1">
        <v>86</v>
      </c>
      <c r="AN223" s="1">
        <v>84</v>
      </c>
      <c r="AO223" s="1" t="s">
        <v>1</v>
      </c>
      <c r="AP223" s="1">
        <v>124</v>
      </c>
      <c r="AQ223" s="1">
        <v>28</v>
      </c>
      <c r="AR223" s="1">
        <v>86</v>
      </c>
      <c r="AS223" s="1">
        <v>75</v>
      </c>
      <c r="AT223" s="1" t="s">
        <v>1</v>
      </c>
      <c r="AU223" s="1">
        <v>121</v>
      </c>
      <c r="AV223" s="1">
        <v>13</v>
      </c>
      <c r="AW223" s="1">
        <v>9</v>
      </c>
      <c r="AX223" s="1">
        <v>170</v>
      </c>
      <c r="AY223" s="1" t="s">
        <v>1</v>
      </c>
      <c r="AZ223" s="1">
        <v>8</v>
      </c>
      <c r="BA223" s="1">
        <v>305</v>
      </c>
      <c r="BB223" s="1">
        <v>199</v>
      </c>
      <c r="BC223" s="1">
        <v>110</v>
      </c>
      <c r="BE223" s="1">
        <v>129</v>
      </c>
      <c r="BF223" s="1">
        <v>7</v>
      </c>
      <c r="BG223" s="1">
        <v>166</v>
      </c>
      <c r="BH223" s="1">
        <v>147</v>
      </c>
      <c r="BI223" s="1">
        <v>227</v>
      </c>
      <c r="BJ223" s="1">
        <v>86</v>
      </c>
      <c r="BK223" s="1" t="s">
        <v>1</v>
      </c>
      <c r="BL223" s="1">
        <v>313</v>
      </c>
      <c r="BM223" s="1">
        <v>313</v>
      </c>
      <c r="BN223" s="1" t="s">
        <v>1</v>
      </c>
      <c r="BP223" s="1">
        <v>63</v>
      </c>
      <c r="BQ223" s="1">
        <v>34</v>
      </c>
      <c r="BR223" s="1">
        <v>14</v>
      </c>
      <c r="BS223" s="1">
        <v>10</v>
      </c>
      <c r="BT223" s="1">
        <v>1</v>
      </c>
      <c r="BU223" s="1">
        <v>3</v>
      </c>
      <c r="BV223" s="1">
        <v>6</v>
      </c>
    </row>
    <row r="224" spans="1:74" ht="15.75">
      <c r="A224" s="2" t="s">
        <v>25</v>
      </c>
      <c r="B224" s="2" t="s">
        <v>54</v>
      </c>
      <c r="C224" s="2">
        <v>5094</v>
      </c>
      <c r="D224" s="2">
        <v>4104</v>
      </c>
      <c r="E224" s="2">
        <v>5341</v>
      </c>
      <c r="F224" s="2">
        <v>2780</v>
      </c>
      <c r="G224" s="2">
        <v>11759</v>
      </c>
      <c r="H224" s="2">
        <v>9441</v>
      </c>
      <c r="I224" s="2">
        <v>5098</v>
      </c>
      <c r="J224" s="2">
        <v>6065</v>
      </c>
      <c r="K224" s="2">
        <v>8474</v>
      </c>
      <c r="L224" s="2">
        <v>10749</v>
      </c>
      <c r="M224" s="2">
        <v>3790</v>
      </c>
      <c r="N224" s="2">
        <v>10514</v>
      </c>
      <c r="O224" s="2">
        <v>4025</v>
      </c>
      <c r="P224" s="2">
        <v>2846</v>
      </c>
      <c r="Q224" s="2">
        <v>709</v>
      </c>
      <c r="R224" s="2">
        <v>7618</v>
      </c>
      <c r="S224" s="2">
        <v>1252</v>
      </c>
      <c r="T224" s="2">
        <v>2133</v>
      </c>
      <c r="U224" s="2">
        <v>1631</v>
      </c>
      <c r="V224" s="2">
        <v>42</v>
      </c>
      <c r="W224" s="2">
        <v>2287</v>
      </c>
      <c r="X224" s="2">
        <v>5114</v>
      </c>
      <c r="Y224" s="2">
        <v>7096</v>
      </c>
      <c r="Z224" s="2">
        <v>3464</v>
      </c>
      <c r="AA224" s="2">
        <v>7106</v>
      </c>
      <c r="AB224" s="2">
        <v>3761</v>
      </c>
      <c r="AC224" s="2">
        <v>172</v>
      </c>
      <c r="AD224" s="2">
        <v>13536</v>
      </c>
      <c r="AE224" s="2">
        <v>1003</v>
      </c>
      <c r="AF224" s="2">
        <v>3531</v>
      </c>
      <c r="AG224" s="2">
        <v>3294</v>
      </c>
      <c r="AH224" s="2">
        <v>3175</v>
      </c>
      <c r="AI224" s="2">
        <v>2733</v>
      </c>
      <c r="AJ224" s="2">
        <v>1806</v>
      </c>
      <c r="AK224" s="1">
        <v>7847</v>
      </c>
      <c r="AL224" s="1">
        <v>1998</v>
      </c>
      <c r="AM224" s="1">
        <v>1714</v>
      </c>
      <c r="AN224" s="1">
        <v>2969</v>
      </c>
      <c r="AO224" s="1">
        <v>11</v>
      </c>
      <c r="AP224" s="1">
        <v>8266</v>
      </c>
      <c r="AQ224" s="1">
        <v>1921</v>
      </c>
      <c r="AR224" s="1">
        <v>1724</v>
      </c>
      <c r="AS224" s="1">
        <v>2622</v>
      </c>
      <c r="AT224" s="1">
        <v>6</v>
      </c>
      <c r="AU224" s="1">
        <v>8133</v>
      </c>
      <c r="AV224" s="1">
        <v>349</v>
      </c>
      <c r="AW224" s="1">
        <v>15</v>
      </c>
      <c r="AX224" s="1">
        <v>5941</v>
      </c>
      <c r="AY224" s="1">
        <v>101</v>
      </c>
      <c r="AZ224" s="1">
        <v>114</v>
      </c>
      <c r="BA224" s="1">
        <v>14425</v>
      </c>
      <c r="BB224" s="1">
        <v>9246</v>
      </c>
      <c r="BC224" s="1">
        <v>3977</v>
      </c>
      <c r="BE224" s="1">
        <v>6059</v>
      </c>
      <c r="BF224" s="1">
        <v>532</v>
      </c>
      <c r="BG224" s="1">
        <v>14136</v>
      </c>
      <c r="BH224" s="1">
        <v>403</v>
      </c>
      <c r="BI224" s="1">
        <v>13552</v>
      </c>
      <c r="BJ224" s="1">
        <v>938</v>
      </c>
      <c r="BK224" s="1">
        <v>14226</v>
      </c>
      <c r="BL224" s="1">
        <v>313</v>
      </c>
      <c r="BM224" s="1">
        <v>14539</v>
      </c>
      <c r="BN224" s="1" t="s">
        <v>1</v>
      </c>
      <c r="BP224" s="1">
        <v>2969</v>
      </c>
      <c r="BQ224" s="1">
        <v>1841</v>
      </c>
      <c r="BR224" s="1">
        <v>728</v>
      </c>
      <c r="BS224" s="1">
        <v>711</v>
      </c>
      <c r="BT224" s="1">
        <v>108</v>
      </c>
      <c r="BU224" s="1">
        <v>208</v>
      </c>
      <c r="BV224" s="1">
        <v>288</v>
      </c>
    </row>
    <row r="225" spans="2:74" ht="15.75">
      <c r="B225" s="2" t="s">
        <v>55</v>
      </c>
      <c r="C225" s="2">
        <v>639</v>
      </c>
      <c r="D225" s="2">
        <v>492</v>
      </c>
      <c r="E225" s="2">
        <v>593</v>
      </c>
      <c r="F225" s="2">
        <v>252</v>
      </c>
      <c r="G225" s="2">
        <v>1472</v>
      </c>
      <c r="H225" s="2">
        <v>1159</v>
      </c>
      <c r="I225" s="2">
        <v>565</v>
      </c>
      <c r="J225" s="2">
        <v>730</v>
      </c>
      <c r="K225" s="2">
        <v>994</v>
      </c>
      <c r="L225" s="2">
        <v>1192</v>
      </c>
      <c r="M225" s="2">
        <v>532</v>
      </c>
      <c r="N225" s="2">
        <v>1304</v>
      </c>
      <c r="O225" s="2">
        <v>420</v>
      </c>
      <c r="P225" s="2">
        <v>327</v>
      </c>
      <c r="Q225" s="2">
        <v>80</v>
      </c>
      <c r="R225" s="2">
        <v>905</v>
      </c>
      <c r="S225" s="2">
        <v>166</v>
      </c>
      <c r="T225" s="2">
        <v>232</v>
      </c>
      <c r="U225" s="2">
        <v>208</v>
      </c>
      <c r="V225" s="2">
        <v>6</v>
      </c>
      <c r="W225" s="2">
        <v>91</v>
      </c>
      <c r="X225" s="2">
        <v>371</v>
      </c>
      <c r="Y225" s="2">
        <v>1256</v>
      </c>
      <c r="Z225" s="2">
        <v>573</v>
      </c>
      <c r="AA225" s="2">
        <v>785</v>
      </c>
      <c r="AB225" s="2">
        <v>342</v>
      </c>
      <c r="AC225" s="2">
        <v>18</v>
      </c>
      <c r="AD225" s="2">
        <v>1627</v>
      </c>
      <c r="AE225" s="2">
        <v>97</v>
      </c>
      <c r="AF225" s="2">
        <v>308</v>
      </c>
      <c r="AG225" s="2">
        <v>446</v>
      </c>
      <c r="AH225" s="2">
        <v>422</v>
      </c>
      <c r="AI225" s="2">
        <v>324</v>
      </c>
      <c r="AJ225" s="2">
        <v>224</v>
      </c>
      <c r="AK225" s="1">
        <v>912</v>
      </c>
      <c r="AL225" s="1">
        <v>178</v>
      </c>
      <c r="AM225" s="1">
        <v>200</v>
      </c>
      <c r="AN225" s="1">
        <v>434</v>
      </c>
      <c r="AO225" s="1" t="s">
        <v>1</v>
      </c>
      <c r="AP225" s="1">
        <v>979</v>
      </c>
      <c r="AQ225" s="1">
        <v>163</v>
      </c>
      <c r="AR225" s="1">
        <v>205</v>
      </c>
      <c r="AS225" s="1">
        <v>377</v>
      </c>
      <c r="AT225" s="1" t="s">
        <v>1</v>
      </c>
      <c r="AU225" s="1">
        <v>907</v>
      </c>
      <c r="AV225" s="1">
        <v>48</v>
      </c>
      <c r="AW225" s="1" t="s">
        <v>1</v>
      </c>
      <c r="AX225" s="1">
        <v>759</v>
      </c>
      <c r="AY225" s="1">
        <v>10</v>
      </c>
      <c r="AZ225" s="1">
        <v>34</v>
      </c>
      <c r="BA225" s="1">
        <v>1690</v>
      </c>
      <c r="BB225" s="1">
        <v>1101</v>
      </c>
      <c r="BC225" s="1">
        <v>476</v>
      </c>
      <c r="BE225" s="1">
        <v>702</v>
      </c>
      <c r="BF225" s="1">
        <v>81</v>
      </c>
      <c r="BG225" s="1">
        <v>1714</v>
      </c>
      <c r="BH225" s="1">
        <v>10</v>
      </c>
      <c r="BI225" s="1">
        <v>1590</v>
      </c>
      <c r="BJ225" s="1">
        <v>128</v>
      </c>
      <c r="BK225" s="1">
        <v>1724</v>
      </c>
      <c r="BL225" s="1" t="s">
        <v>1</v>
      </c>
      <c r="BM225" s="1" t="s">
        <v>1</v>
      </c>
      <c r="BN225" s="1">
        <v>1724</v>
      </c>
      <c r="BP225" s="1">
        <v>342</v>
      </c>
      <c r="BQ225" s="1">
        <v>202</v>
      </c>
      <c r="BR225" s="1">
        <v>85</v>
      </c>
      <c r="BS225" s="1">
        <v>78</v>
      </c>
      <c r="BT225" s="1">
        <v>11</v>
      </c>
      <c r="BU225" s="1">
        <v>29</v>
      </c>
      <c r="BV225" s="1">
        <v>23</v>
      </c>
    </row>
    <row r="226" spans="1:2" ht="15.75">
      <c r="A226" s="2" t="s">
        <v>26</v>
      </c>
      <c r="B226" s="4" t="s">
        <v>56</v>
      </c>
    </row>
    <row r="227" spans="1:74" ht="15.75">
      <c r="A227" s="2" t="s">
        <v>279</v>
      </c>
      <c r="B227" s="2" t="s">
        <v>54</v>
      </c>
      <c r="C227" s="2">
        <v>1182</v>
      </c>
      <c r="D227" s="2">
        <v>902</v>
      </c>
      <c r="E227" s="2">
        <v>1227</v>
      </c>
      <c r="F227" s="2">
        <v>393</v>
      </c>
      <c r="G227" s="2">
        <v>2918</v>
      </c>
      <c r="H227" s="2">
        <v>1967</v>
      </c>
      <c r="I227" s="2">
        <v>1344</v>
      </c>
      <c r="J227" s="2">
        <v>1102</v>
      </c>
      <c r="K227" s="2">
        <v>2209</v>
      </c>
      <c r="L227" s="2">
        <v>2294</v>
      </c>
      <c r="M227" s="2">
        <v>1017</v>
      </c>
      <c r="N227" s="2">
        <v>2791</v>
      </c>
      <c r="O227" s="2">
        <v>520</v>
      </c>
      <c r="P227" s="2">
        <v>2532</v>
      </c>
      <c r="Q227" s="2">
        <v>640</v>
      </c>
      <c r="R227" s="2" t="s">
        <v>1</v>
      </c>
      <c r="S227" s="2" t="s">
        <v>1</v>
      </c>
      <c r="T227" s="2">
        <v>1808</v>
      </c>
      <c r="U227" s="2">
        <v>1503</v>
      </c>
      <c r="V227" s="2">
        <v>2</v>
      </c>
      <c r="W227" s="2">
        <v>612</v>
      </c>
      <c r="X227" s="2">
        <v>1059</v>
      </c>
      <c r="Y227" s="2">
        <v>1638</v>
      </c>
      <c r="Z227" s="2">
        <v>905</v>
      </c>
      <c r="AA227" s="2">
        <v>1649</v>
      </c>
      <c r="AB227" s="2">
        <v>713</v>
      </c>
      <c r="AC227" s="2">
        <v>38</v>
      </c>
      <c r="AD227" s="2">
        <v>3115</v>
      </c>
      <c r="AE227" s="2">
        <v>196</v>
      </c>
      <c r="AF227" s="2">
        <v>996</v>
      </c>
      <c r="AG227" s="2">
        <v>840</v>
      </c>
      <c r="AH227" s="2">
        <v>699</v>
      </c>
      <c r="AI227" s="2">
        <v>507</v>
      </c>
      <c r="AJ227" s="2">
        <v>269</v>
      </c>
      <c r="AK227" s="1">
        <v>1632</v>
      </c>
      <c r="AL227" s="1">
        <v>484</v>
      </c>
      <c r="AM227" s="1">
        <v>476</v>
      </c>
      <c r="AN227" s="1">
        <v>715</v>
      </c>
      <c r="AO227" s="1">
        <v>4</v>
      </c>
      <c r="AP227" s="1">
        <v>1723</v>
      </c>
      <c r="AQ227" s="1">
        <v>469</v>
      </c>
      <c r="AR227" s="1">
        <v>480</v>
      </c>
      <c r="AS227" s="1">
        <v>637</v>
      </c>
      <c r="AT227" s="1">
        <v>2</v>
      </c>
      <c r="AU227" s="1">
        <v>1639</v>
      </c>
      <c r="AV227" s="1">
        <v>97</v>
      </c>
      <c r="AW227" s="1">
        <v>2</v>
      </c>
      <c r="AX227" s="1">
        <v>1540</v>
      </c>
      <c r="AY227" s="1">
        <v>33</v>
      </c>
      <c r="AZ227" s="1">
        <v>9</v>
      </c>
      <c r="BA227" s="1">
        <v>3302</v>
      </c>
      <c r="BB227" s="1">
        <v>1903</v>
      </c>
      <c r="BC227" s="1">
        <v>624</v>
      </c>
      <c r="BE227" s="1">
        <v>1773</v>
      </c>
      <c r="BF227" s="1">
        <v>182</v>
      </c>
      <c r="BG227" s="1">
        <v>3252</v>
      </c>
      <c r="BH227" s="1">
        <v>59</v>
      </c>
      <c r="BI227" s="1">
        <v>3227</v>
      </c>
      <c r="BJ227" s="1">
        <v>78</v>
      </c>
      <c r="BK227" s="1">
        <v>3248</v>
      </c>
      <c r="BL227" s="1">
        <v>63</v>
      </c>
      <c r="BM227" s="1">
        <v>2969</v>
      </c>
      <c r="BN227" s="1">
        <v>342</v>
      </c>
      <c r="BP227" s="1">
        <v>3311</v>
      </c>
      <c r="BQ227" s="1">
        <v>1619</v>
      </c>
      <c r="BR227" s="1">
        <v>656</v>
      </c>
      <c r="BS227" s="1">
        <v>634</v>
      </c>
      <c r="BT227" s="1">
        <v>91</v>
      </c>
      <c r="BU227" s="1">
        <v>192</v>
      </c>
      <c r="BV227" s="1">
        <v>257</v>
      </c>
    </row>
    <row r="228" spans="1:74" ht="15.75">
      <c r="A228" s="2" t="s">
        <v>70</v>
      </c>
      <c r="B228" s="2" t="s">
        <v>70</v>
      </c>
      <c r="C228" s="2">
        <v>740</v>
      </c>
      <c r="D228" s="2">
        <v>552</v>
      </c>
      <c r="E228" s="2">
        <v>751</v>
      </c>
      <c r="F228" s="2">
        <v>307</v>
      </c>
      <c r="G228" s="2">
        <v>1736</v>
      </c>
      <c r="H228" s="2">
        <v>1255</v>
      </c>
      <c r="I228" s="2">
        <v>788</v>
      </c>
      <c r="J228" s="2">
        <v>739</v>
      </c>
      <c r="K228" s="2">
        <v>1304</v>
      </c>
      <c r="L228" s="2">
        <v>1440</v>
      </c>
      <c r="M228" s="2">
        <v>603</v>
      </c>
      <c r="N228" s="2">
        <v>1722</v>
      </c>
      <c r="O228" s="2">
        <v>321</v>
      </c>
      <c r="P228" s="2">
        <v>1538</v>
      </c>
      <c r="Q228" s="2">
        <v>386</v>
      </c>
      <c r="R228" s="2" t="s">
        <v>1</v>
      </c>
      <c r="S228" s="2" t="s">
        <v>1</v>
      </c>
      <c r="T228" s="2">
        <v>1144</v>
      </c>
      <c r="U228" s="2">
        <v>899</v>
      </c>
      <c r="V228" s="2">
        <v>1</v>
      </c>
      <c r="W228" s="2">
        <v>388</v>
      </c>
      <c r="X228" s="2">
        <v>654</v>
      </c>
      <c r="Y228" s="2">
        <v>1000</v>
      </c>
      <c r="Z228" s="2">
        <v>542</v>
      </c>
      <c r="AA228" s="2">
        <v>991</v>
      </c>
      <c r="AB228" s="2">
        <v>484</v>
      </c>
      <c r="AC228" s="2">
        <v>22</v>
      </c>
      <c r="AD228" s="2">
        <v>1915</v>
      </c>
      <c r="AE228" s="2">
        <v>128</v>
      </c>
      <c r="AF228" s="2">
        <v>649</v>
      </c>
      <c r="AG228" s="2">
        <v>478</v>
      </c>
      <c r="AH228" s="2">
        <v>401</v>
      </c>
      <c r="AI228" s="2">
        <v>326</v>
      </c>
      <c r="AJ228" s="2">
        <v>189</v>
      </c>
      <c r="AK228" s="1">
        <v>978</v>
      </c>
      <c r="AL228" s="1">
        <v>293</v>
      </c>
      <c r="AM228" s="1">
        <v>301</v>
      </c>
      <c r="AN228" s="1">
        <v>469</v>
      </c>
      <c r="AO228" s="1">
        <v>2</v>
      </c>
      <c r="AP228" s="1">
        <v>1036</v>
      </c>
      <c r="AQ228" s="1">
        <v>281</v>
      </c>
      <c r="AR228" s="1">
        <v>301</v>
      </c>
      <c r="AS228" s="1">
        <v>424</v>
      </c>
      <c r="AT228" s="1">
        <v>1</v>
      </c>
      <c r="AU228" s="1">
        <v>1007</v>
      </c>
      <c r="AV228" s="1">
        <v>54</v>
      </c>
      <c r="AW228" s="1">
        <v>1</v>
      </c>
      <c r="AX228" s="1">
        <v>962</v>
      </c>
      <c r="AY228" s="1">
        <v>19</v>
      </c>
      <c r="AZ228" s="1">
        <v>5</v>
      </c>
      <c r="BA228" s="1">
        <v>2038</v>
      </c>
      <c r="BB228" s="1">
        <v>1174</v>
      </c>
      <c r="BC228" s="1">
        <v>383</v>
      </c>
      <c r="BE228" s="1">
        <v>1093</v>
      </c>
      <c r="BF228" s="1">
        <v>111</v>
      </c>
      <c r="BG228" s="1">
        <v>2009</v>
      </c>
      <c r="BH228" s="1">
        <v>34</v>
      </c>
      <c r="BI228" s="1">
        <v>1989</v>
      </c>
      <c r="BJ228" s="1">
        <v>52</v>
      </c>
      <c r="BK228" s="1">
        <v>2009</v>
      </c>
      <c r="BL228" s="1">
        <v>34</v>
      </c>
      <c r="BM228" s="1">
        <v>1841</v>
      </c>
      <c r="BN228" s="1">
        <v>202</v>
      </c>
      <c r="BP228" s="1">
        <v>1619</v>
      </c>
      <c r="BQ228" s="1">
        <v>2043</v>
      </c>
      <c r="BR228" s="1">
        <v>813</v>
      </c>
      <c r="BS228" s="1">
        <v>789</v>
      </c>
      <c r="BT228" s="1">
        <v>119</v>
      </c>
      <c r="BU228" s="1">
        <v>237</v>
      </c>
      <c r="BV228" s="1">
        <v>311</v>
      </c>
    </row>
    <row r="229" spans="1:74" ht="15.75">
      <c r="A229" s="2" t="s">
        <v>29</v>
      </c>
      <c r="B229" s="2" t="s">
        <v>29</v>
      </c>
      <c r="C229" s="2">
        <v>291</v>
      </c>
      <c r="D229" s="2">
        <v>199</v>
      </c>
      <c r="E229" s="2">
        <v>323</v>
      </c>
      <c r="F229" s="2">
        <v>86</v>
      </c>
      <c r="G229" s="2">
        <v>727</v>
      </c>
      <c r="H229" s="2">
        <v>465</v>
      </c>
      <c r="I229" s="2">
        <v>348</v>
      </c>
      <c r="J229" s="2">
        <v>227</v>
      </c>
      <c r="K229" s="2">
        <v>586</v>
      </c>
      <c r="L229" s="2">
        <v>529</v>
      </c>
      <c r="M229" s="2">
        <v>284</v>
      </c>
      <c r="N229" s="2">
        <v>621</v>
      </c>
      <c r="O229" s="2">
        <v>192</v>
      </c>
      <c r="P229" s="2">
        <v>424</v>
      </c>
      <c r="Q229" s="2">
        <v>376</v>
      </c>
      <c r="R229" s="2" t="s">
        <v>1</v>
      </c>
      <c r="S229" s="2" t="s">
        <v>1</v>
      </c>
      <c r="T229" s="2">
        <v>465</v>
      </c>
      <c r="U229" s="2">
        <v>348</v>
      </c>
      <c r="V229" s="2">
        <v>1</v>
      </c>
      <c r="W229" s="2">
        <v>147</v>
      </c>
      <c r="X229" s="2">
        <v>226</v>
      </c>
      <c r="Y229" s="2">
        <v>439</v>
      </c>
      <c r="Z229" s="2">
        <v>254</v>
      </c>
      <c r="AA229" s="2">
        <v>397</v>
      </c>
      <c r="AB229" s="2">
        <v>150</v>
      </c>
      <c r="AC229" s="2">
        <v>10</v>
      </c>
      <c r="AD229" s="2">
        <v>770</v>
      </c>
      <c r="AE229" s="2">
        <v>43</v>
      </c>
      <c r="AF229" s="2">
        <v>321</v>
      </c>
      <c r="AG229" s="2">
        <v>201</v>
      </c>
      <c r="AH229" s="2">
        <v>159</v>
      </c>
      <c r="AI229" s="2">
        <v>104</v>
      </c>
      <c r="AJ229" s="2">
        <v>28</v>
      </c>
      <c r="AK229" s="1">
        <v>302</v>
      </c>
      <c r="AL229" s="1">
        <v>126</v>
      </c>
      <c r="AM229" s="1">
        <v>144</v>
      </c>
      <c r="AN229" s="1">
        <v>240</v>
      </c>
      <c r="AO229" s="1">
        <v>1</v>
      </c>
      <c r="AP229" s="1">
        <v>331</v>
      </c>
      <c r="AQ229" s="1">
        <v>119</v>
      </c>
      <c r="AR229" s="1">
        <v>143</v>
      </c>
      <c r="AS229" s="1">
        <v>220</v>
      </c>
      <c r="AT229" s="1" t="s">
        <v>1</v>
      </c>
      <c r="AU229" s="1">
        <v>322</v>
      </c>
      <c r="AV229" s="1">
        <v>23</v>
      </c>
      <c r="AW229" s="1" t="s">
        <v>1</v>
      </c>
      <c r="AX229" s="1">
        <v>462</v>
      </c>
      <c r="AY229" s="1">
        <v>6</v>
      </c>
      <c r="AZ229" s="1">
        <v>2</v>
      </c>
      <c r="BA229" s="1">
        <v>811</v>
      </c>
      <c r="BB229" s="1">
        <v>481</v>
      </c>
      <c r="BC229" s="1">
        <v>169</v>
      </c>
      <c r="BE229" s="1">
        <v>504</v>
      </c>
      <c r="BF229" s="1">
        <v>59</v>
      </c>
      <c r="BG229" s="1">
        <v>805</v>
      </c>
      <c r="BH229" s="1">
        <v>8</v>
      </c>
      <c r="BI229" s="1">
        <v>794</v>
      </c>
      <c r="BJ229" s="1">
        <v>18</v>
      </c>
      <c r="BK229" s="1">
        <v>799</v>
      </c>
      <c r="BL229" s="1">
        <v>14</v>
      </c>
      <c r="BM229" s="1">
        <v>728</v>
      </c>
      <c r="BN229" s="1">
        <v>85</v>
      </c>
      <c r="BP229" s="1">
        <v>656</v>
      </c>
      <c r="BQ229" s="1">
        <v>813</v>
      </c>
      <c r="BR229" s="1">
        <v>813</v>
      </c>
      <c r="BS229" s="1">
        <v>595</v>
      </c>
      <c r="BT229" s="1">
        <v>65</v>
      </c>
      <c r="BU229" s="1">
        <v>109</v>
      </c>
      <c r="BV229" s="1">
        <v>121</v>
      </c>
    </row>
    <row r="230" spans="1:74" ht="15.75">
      <c r="A230" s="2" t="s">
        <v>30</v>
      </c>
      <c r="B230" s="2" t="s">
        <v>30</v>
      </c>
      <c r="C230" s="2">
        <v>243</v>
      </c>
      <c r="D230" s="2">
        <v>186</v>
      </c>
      <c r="E230" s="2">
        <v>360</v>
      </c>
      <c r="F230" s="2">
        <v>91</v>
      </c>
      <c r="G230" s="2">
        <v>698</v>
      </c>
      <c r="H230" s="2">
        <v>491</v>
      </c>
      <c r="I230" s="2">
        <v>298</v>
      </c>
      <c r="J230" s="2">
        <v>217</v>
      </c>
      <c r="K230" s="2">
        <v>572</v>
      </c>
      <c r="L230" s="2">
        <v>528</v>
      </c>
      <c r="M230" s="2">
        <v>261</v>
      </c>
      <c r="N230" s="2">
        <v>616</v>
      </c>
      <c r="O230" s="2">
        <v>173</v>
      </c>
      <c r="P230" s="2">
        <v>412</v>
      </c>
      <c r="Q230" s="2">
        <v>356</v>
      </c>
      <c r="R230" s="2" t="s">
        <v>1</v>
      </c>
      <c r="S230" s="2" t="s">
        <v>1</v>
      </c>
      <c r="T230" s="2">
        <v>473</v>
      </c>
      <c r="U230" s="2">
        <v>316</v>
      </c>
      <c r="V230" s="2">
        <v>1</v>
      </c>
      <c r="W230" s="2">
        <v>146</v>
      </c>
      <c r="X230" s="2">
        <v>233</v>
      </c>
      <c r="Y230" s="2">
        <v>409</v>
      </c>
      <c r="Z230" s="2">
        <v>223</v>
      </c>
      <c r="AA230" s="2">
        <v>412</v>
      </c>
      <c r="AB230" s="2">
        <v>146</v>
      </c>
      <c r="AC230" s="2">
        <v>6</v>
      </c>
      <c r="AD230" s="2">
        <v>742</v>
      </c>
      <c r="AE230" s="2">
        <v>47</v>
      </c>
      <c r="AF230" s="2">
        <v>287</v>
      </c>
      <c r="AG230" s="2">
        <v>189</v>
      </c>
      <c r="AH230" s="2">
        <v>167</v>
      </c>
      <c r="AI230" s="2">
        <v>113</v>
      </c>
      <c r="AJ230" s="2">
        <v>33</v>
      </c>
      <c r="AK230" s="1">
        <v>346</v>
      </c>
      <c r="AL230" s="1">
        <v>100</v>
      </c>
      <c r="AM230" s="1">
        <v>92</v>
      </c>
      <c r="AN230" s="1">
        <v>250</v>
      </c>
      <c r="AO230" s="1">
        <v>1</v>
      </c>
      <c r="AP230" s="1">
        <v>369</v>
      </c>
      <c r="AQ230" s="1">
        <v>95</v>
      </c>
      <c r="AR230" s="1">
        <v>92</v>
      </c>
      <c r="AS230" s="1">
        <v>233</v>
      </c>
      <c r="AT230" s="1" t="s">
        <v>1</v>
      </c>
      <c r="AU230" s="1">
        <v>370</v>
      </c>
      <c r="AV230" s="1">
        <v>21</v>
      </c>
      <c r="AW230" s="1" t="s">
        <v>1</v>
      </c>
      <c r="AX230" s="1">
        <v>391</v>
      </c>
      <c r="AY230" s="1">
        <v>7</v>
      </c>
      <c r="AZ230" s="1">
        <v>3</v>
      </c>
      <c r="BA230" s="1">
        <v>786</v>
      </c>
      <c r="BB230" s="1">
        <v>472</v>
      </c>
      <c r="BC230" s="1">
        <v>152</v>
      </c>
      <c r="BE230" s="1">
        <v>494</v>
      </c>
      <c r="BF230" s="1">
        <v>56</v>
      </c>
      <c r="BG230" s="1">
        <v>781</v>
      </c>
      <c r="BH230" s="1">
        <v>8</v>
      </c>
      <c r="BI230" s="1">
        <v>772</v>
      </c>
      <c r="BJ230" s="1">
        <v>17</v>
      </c>
      <c r="BK230" s="1">
        <v>779</v>
      </c>
      <c r="BL230" s="1">
        <v>10</v>
      </c>
      <c r="BM230" s="1">
        <v>711</v>
      </c>
      <c r="BN230" s="1">
        <v>78</v>
      </c>
      <c r="BP230" s="1">
        <v>634</v>
      </c>
      <c r="BQ230" s="1">
        <v>789</v>
      </c>
      <c r="BR230" s="1">
        <v>595</v>
      </c>
      <c r="BS230" s="1">
        <v>789</v>
      </c>
      <c r="BT230" s="1">
        <v>104</v>
      </c>
      <c r="BU230" s="1">
        <v>111</v>
      </c>
      <c r="BV230" s="1">
        <v>133</v>
      </c>
    </row>
    <row r="231" spans="1:74" ht="15.75">
      <c r="A231" s="2" t="s">
        <v>31</v>
      </c>
      <c r="B231" s="2" t="s">
        <v>31</v>
      </c>
      <c r="C231" s="2">
        <v>35</v>
      </c>
      <c r="D231" s="2">
        <v>27</v>
      </c>
      <c r="E231" s="2">
        <v>57</v>
      </c>
      <c r="F231" s="2">
        <v>13</v>
      </c>
      <c r="G231" s="2">
        <v>106</v>
      </c>
      <c r="H231" s="2">
        <v>80</v>
      </c>
      <c r="I231" s="2">
        <v>39</v>
      </c>
      <c r="J231" s="2">
        <v>33</v>
      </c>
      <c r="K231" s="2">
        <v>86</v>
      </c>
      <c r="L231" s="2">
        <v>85</v>
      </c>
      <c r="M231" s="2">
        <v>34</v>
      </c>
      <c r="N231" s="2">
        <v>105</v>
      </c>
      <c r="O231" s="2">
        <v>14</v>
      </c>
      <c r="P231" s="2">
        <v>54</v>
      </c>
      <c r="Q231" s="2">
        <v>65</v>
      </c>
      <c r="R231" s="2" t="s">
        <v>1</v>
      </c>
      <c r="S231" s="2" t="s">
        <v>1</v>
      </c>
      <c r="T231" s="2">
        <v>72</v>
      </c>
      <c r="U231" s="2">
        <v>47</v>
      </c>
      <c r="V231" s="2" t="s">
        <v>1</v>
      </c>
      <c r="W231" s="2">
        <v>28</v>
      </c>
      <c r="X231" s="2">
        <v>39</v>
      </c>
      <c r="Y231" s="2">
        <v>52</v>
      </c>
      <c r="Z231" s="2">
        <v>39</v>
      </c>
      <c r="AA231" s="2">
        <v>61</v>
      </c>
      <c r="AB231" s="2">
        <v>17</v>
      </c>
      <c r="AC231" s="2">
        <v>1</v>
      </c>
      <c r="AD231" s="2">
        <v>109</v>
      </c>
      <c r="AE231" s="2">
        <v>10</v>
      </c>
      <c r="AF231" s="2">
        <v>41</v>
      </c>
      <c r="AG231" s="2">
        <v>26</v>
      </c>
      <c r="AH231" s="2">
        <v>27</v>
      </c>
      <c r="AI231" s="2">
        <v>16</v>
      </c>
      <c r="AJ231" s="2">
        <v>9</v>
      </c>
      <c r="AK231" s="1">
        <v>58</v>
      </c>
      <c r="AL231" s="1">
        <v>14</v>
      </c>
      <c r="AM231" s="1">
        <v>9</v>
      </c>
      <c r="AN231" s="1">
        <v>38</v>
      </c>
      <c r="AO231" s="1" t="s">
        <v>1</v>
      </c>
      <c r="AP231" s="1">
        <v>64</v>
      </c>
      <c r="AQ231" s="1">
        <v>12</v>
      </c>
      <c r="AR231" s="1">
        <v>9</v>
      </c>
      <c r="AS231" s="1">
        <v>34</v>
      </c>
      <c r="AT231" s="1" t="s">
        <v>1</v>
      </c>
      <c r="AU231" s="1">
        <v>62</v>
      </c>
      <c r="AV231" s="1">
        <v>2</v>
      </c>
      <c r="AW231" s="1" t="s">
        <v>1</v>
      </c>
      <c r="AX231" s="1">
        <v>54</v>
      </c>
      <c r="AY231" s="1">
        <v>1</v>
      </c>
      <c r="AZ231" s="1">
        <v>2</v>
      </c>
      <c r="BA231" s="1">
        <v>117</v>
      </c>
      <c r="BB231" s="1">
        <v>66</v>
      </c>
      <c r="BC231" s="1">
        <v>22</v>
      </c>
      <c r="BE231" s="1">
        <v>52</v>
      </c>
      <c r="BF231" s="1">
        <v>9</v>
      </c>
      <c r="BG231" s="1">
        <v>118</v>
      </c>
      <c r="BH231" s="1">
        <v>1</v>
      </c>
      <c r="BI231" s="1">
        <v>118</v>
      </c>
      <c r="BJ231" s="1">
        <v>1</v>
      </c>
      <c r="BK231" s="1">
        <v>118</v>
      </c>
      <c r="BL231" s="1">
        <v>1</v>
      </c>
      <c r="BM231" s="1">
        <v>108</v>
      </c>
      <c r="BN231" s="1">
        <v>11</v>
      </c>
      <c r="BP231" s="1">
        <v>91</v>
      </c>
      <c r="BQ231" s="1">
        <v>119</v>
      </c>
      <c r="BR231" s="1">
        <v>65</v>
      </c>
      <c r="BS231" s="1">
        <v>104</v>
      </c>
      <c r="BT231" s="1">
        <v>119</v>
      </c>
      <c r="BU231" s="1">
        <v>23</v>
      </c>
      <c r="BV231" s="1">
        <v>34</v>
      </c>
    </row>
    <row r="232" spans="1:74" ht="15.75">
      <c r="A232" s="2" t="s">
        <v>71</v>
      </c>
      <c r="B232" s="2" t="s">
        <v>71</v>
      </c>
      <c r="C232" s="2">
        <v>74</v>
      </c>
      <c r="D232" s="2">
        <v>56</v>
      </c>
      <c r="E232" s="2">
        <v>107</v>
      </c>
      <c r="F232" s="2">
        <v>17</v>
      </c>
      <c r="G232" s="2">
        <v>220</v>
      </c>
      <c r="H232" s="2">
        <v>144</v>
      </c>
      <c r="I232" s="2">
        <v>93</v>
      </c>
      <c r="J232" s="2">
        <v>62</v>
      </c>
      <c r="K232" s="2">
        <v>175</v>
      </c>
      <c r="L232" s="2">
        <v>153</v>
      </c>
      <c r="M232" s="2">
        <v>84</v>
      </c>
      <c r="N232" s="2">
        <v>206</v>
      </c>
      <c r="O232" s="2">
        <v>31</v>
      </c>
      <c r="P232" s="2">
        <v>172</v>
      </c>
      <c r="Q232" s="2">
        <v>58</v>
      </c>
      <c r="R232" s="2" t="s">
        <v>1</v>
      </c>
      <c r="S232" s="2" t="s">
        <v>1</v>
      </c>
      <c r="T232" s="2">
        <v>77</v>
      </c>
      <c r="U232" s="2">
        <v>160</v>
      </c>
      <c r="V232" s="2" t="s">
        <v>1</v>
      </c>
      <c r="W232" s="2">
        <v>47</v>
      </c>
      <c r="X232" s="2">
        <v>73</v>
      </c>
      <c r="Y232" s="2">
        <v>117</v>
      </c>
      <c r="Z232" s="2">
        <v>64</v>
      </c>
      <c r="AA232" s="2">
        <v>125</v>
      </c>
      <c r="AB232" s="2">
        <v>44</v>
      </c>
      <c r="AC232" s="2">
        <v>2</v>
      </c>
      <c r="AD232" s="2">
        <v>225</v>
      </c>
      <c r="AE232" s="2">
        <v>12</v>
      </c>
      <c r="AF232" s="2">
        <v>103</v>
      </c>
      <c r="AG232" s="2">
        <v>53</v>
      </c>
      <c r="AH232" s="2">
        <v>47</v>
      </c>
      <c r="AI232" s="2">
        <v>21</v>
      </c>
      <c r="AJ232" s="2">
        <v>13</v>
      </c>
      <c r="AK232" s="1">
        <v>96</v>
      </c>
      <c r="AL232" s="1">
        <v>37</v>
      </c>
      <c r="AM232" s="1">
        <v>32</v>
      </c>
      <c r="AN232" s="1">
        <v>71</v>
      </c>
      <c r="AO232" s="1">
        <v>1</v>
      </c>
      <c r="AP232" s="1">
        <v>100</v>
      </c>
      <c r="AQ232" s="1">
        <v>36</v>
      </c>
      <c r="AR232" s="1">
        <v>32</v>
      </c>
      <c r="AS232" s="1">
        <v>68</v>
      </c>
      <c r="AT232" s="1">
        <v>1</v>
      </c>
      <c r="AU232" s="1">
        <v>101</v>
      </c>
      <c r="AV232" s="1">
        <v>8</v>
      </c>
      <c r="AW232" s="1" t="s">
        <v>1</v>
      </c>
      <c r="AX232" s="1">
        <v>127</v>
      </c>
      <c r="AY232" s="1">
        <v>1</v>
      </c>
      <c r="AZ232" s="1" t="s">
        <v>1</v>
      </c>
      <c r="BA232" s="1">
        <v>237</v>
      </c>
      <c r="BB232" s="1">
        <v>145</v>
      </c>
      <c r="BC232" s="1">
        <v>49</v>
      </c>
      <c r="BE232" s="1">
        <v>99</v>
      </c>
      <c r="BF232" s="1">
        <v>10</v>
      </c>
      <c r="BG232" s="1">
        <v>233</v>
      </c>
      <c r="BH232" s="1">
        <v>4</v>
      </c>
      <c r="BI232" s="1">
        <v>234</v>
      </c>
      <c r="BJ232" s="1">
        <v>3</v>
      </c>
      <c r="BK232" s="1">
        <v>234</v>
      </c>
      <c r="BL232" s="1">
        <v>3</v>
      </c>
      <c r="BM232" s="1">
        <v>208</v>
      </c>
      <c r="BN232" s="1">
        <v>29</v>
      </c>
      <c r="BP232" s="1">
        <v>192</v>
      </c>
      <c r="BQ232" s="1">
        <v>237</v>
      </c>
      <c r="BR232" s="1">
        <v>109</v>
      </c>
      <c r="BS232" s="1">
        <v>111</v>
      </c>
      <c r="BT232" s="1">
        <v>23</v>
      </c>
      <c r="BU232" s="1">
        <v>237</v>
      </c>
      <c r="BV232" s="1">
        <v>77</v>
      </c>
    </row>
    <row r="233" spans="1:74" ht="15.75">
      <c r="A233" s="2" t="s">
        <v>72</v>
      </c>
      <c r="B233" s="2" t="s">
        <v>72</v>
      </c>
      <c r="C233" s="2">
        <v>88</v>
      </c>
      <c r="D233" s="2">
        <v>99</v>
      </c>
      <c r="E233" s="2">
        <v>124</v>
      </c>
      <c r="F233" s="2">
        <v>42</v>
      </c>
      <c r="G233" s="2">
        <v>269</v>
      </c>
      <c r="H233" s="2">
        <v>204</v>
      </c>
      <c r="I233" s="2">
        <v>107</v>
      </c>
      <c r="J233" s="2">
        <v>100</v>
      </c>
      <c r="K233" s="2">
        <v>211</v>
      </c>
      <c r="L233" s="2">
        <v>228</v>
      </c>
      <c r="M233" s="2">
        <v>83</v>
      </c>
      <c r="N233" s="2">
        <v>264</v>
      </c>
      <c r="O233" s="2">
        <v>47</v>
      </c>
      <c r="P233" s="2">
        <v>233</v>
      </c>
      <c r="Q233" s="2">
        <v>69</v>
      </c>
      <c r="R233" s="2" t="s">
        <v>1</v>
      </c>
      <c r="S233" s="2" t="s">
        <v>1</v>
      </c>
      <c r="T233" s="2">
        <v>172</v>
      </c>
      <c r="U233" s="2">
        <v>139</v>
      </c>
      <c r="V233" s="2">
        <v>1</v>
      </c>
      <c r="W233" s="2">
        <v>60</v>
      </c>
      <c r="X233" s="2">
        <v>94</v>
      </c>
      <c r="Y233" s="2">
        <v>156</v>
      </c>
      <c r="Z233" s="2">
        <v>84</v>
      </c>
      <c r="AA233" s="2">
        <v>157</v>
      </c>
      <c r="AB233" s="2">
        <v>66</v>
      </c>
      <c r="AC233" s="2">
        <v>2</v>
      </c>
      <c r="AD233" s="2">
        <v>285</v>
      </c>
      <c r="AE233" s="2">
        <v>26</v>
      </c>
      <c r="AF233" s="2">
        <v>100</v>
      </c>
      <c r="AG233" s="2">
        <v>72</v>
      </c>
      <c r="AH233" s="2">
        <v>55</v>
      </c>
      <c r="AI233" s="2">
        <v>53</v>
      </c>
      <c r="AJ233" s="2">
        <v>31</v>
      </c>
      <c r="AK233" s="1">
        <v>155</v>
      </c>
      <c r="AL233" s="1">
        <v>44</v>
      </c>
      <c r="AM233" s="1">
        <v>30</v>
      </c>
      <c r="AN233" s="1">
        <v>82</v>
      </c>
      <c r="AO233" s="1" t="s">
        <v>1</v>
      </c>
      <c r="AP233" s="1">
        <v>168</v>
      </c>
      <c r="AQ233" s="1">
        <v>43</v>
      </c>
      <c r="AR233" s="1">
        <v>29</v>
      </c>
      <c r="AS233" s="1">
        <v>71</v>
      </c>
      <c r="AT233" s="1" t="s">
        <v>1</v>
      </c>
      <c r="AU233" s="1">
        <v>163</v>
      </c>
      <c r="AV233" s="1">
        <v>8</v>
      </c>
      <c r="AW233" s="1">
        <v>1</v>
      </c>
      <c r="AX233" s="1">
        <v>138</v>
      </c>
      <c r="AY233" s="1">
        <v>1</v>
      </c>
      <c r="AZ233" s="1">
        <v>2</v>
      </c>
      <c r="BA233" s="1">
        <v>309</v>
      </c>
      <c r="BB233" s="1">
        <v>185</v>
      </c>
      <c r="BC233" s="1">
        <v>56</v>
      </c>
      <c r="BE233" s="1">
        <v>151</v>
      </c>
      <c r="BF233" s="1">
        <v>15</v>
      </c>
      <c r="BG233" s="1">
        <v>304</v>
      </c>
      <c r="BH233" s="1">
        <v>7</v>
      </c>
      <c r="BI233" s="1">
        <v>300</v>
      </c>
      <c r="BJ233" s="1">
        <v>11</v>
      </c>
      <c r="BK233" s="1">
        <v>305</v>
      </c>
      <c r="BL233" s="1">
        <v>6</v>
      </c>
      <c r="BM233" s="1">
        <v>288</v>
      </c>
      <c r="BN233" s="1">
        <v>23</v>
      </c>
      <c r="BP233" s="1">
        <v>257</v>
      </c>
      <c r="BQ233" s="1">
        <v>311</v>
      </c>
      <c r="BR233" s="1">
        <v>121</v>
      </c>
      <c r="BS233" s="1">
        <v>133</v>
      </c>
      <c r="BT233" s="1">
        <v>34</v>
      </c>
      <c r="BU233" s="1">
        <v>77</v>
      </c>
      <c r="BV233" s="1">
        <v>311</v>
      </c>
    </row>
    <row r="234" ht="15.75">
      <c r="A234" s="2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4" sqref="A14"/>
    </sheetView>
  </sheetViews>
  <sheetFormatPr defaultColWidth="9.00390625" defaultRowHeight="15"/>
  <cols>
    <col min="1" max="1" width="31.8515625" style="9" customWidth="1"/>
    <col min="2" max="2" width="9.00390625" style="10" customWidth="1"/>
    <col min="3" max="3" width="12.28125" style="10" bestFit="1" customWidth="1"/>
    <col min="4" max="4" width="7.57421875" style="10" bestFit="1" customWidth="1"/>
    <col min="5" max="5" width="13.8515625" style="10" bestFit="1" customWidth="1"/>
    <col min="6" max="6" width="7.00390625" style="10" bestFit="1" customWidth="1"/>
    <col min="7" max="7" width="12.421875" style="10" bestFit="1" customWidth="1"/>
    <col min="8" max="8" width="8.28125" style="10" bestFit="1" customWidth="1"/>
    <col min="9" max="16384" width="9.00390625" style="9" customWidth="1"/>
  </cols>
  <sheetData>
    <row r="1" spans="1:8" s="1" customFormat="1" ht="15.75">
      <c r="A1" s="42" t="s">
        <v>198</v>
      </c>
      <c r="B1" s="43"/>
      <c r="C1" s="43"/>
      <c r="D1" s="43"/>
      <c r="E1" s="43"/>
      <c r="F1" s="43"/>
      <c r="G1" s="43"/>
      <c r="H1" s="43"/>
    </row>
    <row r="2" spans="1:8" ht="15">
      <c r="A2" s="46"/>
      <c r="B2" s="46" t="s">
        <v>138</v>
      </c>
      <c r="C2" s="46" t="s">
        <v>199</v>
      </c>
      <c r="D2" s="46" t="s">
        <v>200</v>
      </c>
      <c r="E2" s="46" t="s">
        <v>201</v>
      </c>
      <c r="F2" s="46" t="s">
        <v>202</v>
      </c>
      <c r="G2" s="46" t="s">
        <v>203</v>
      </c>
      <c r="H2" s="46" t="s">
        <v>204</v>
      </c>
    </row>
    <row r="3" spans="1:9" ht="15">
      <c r="A3" s="44" t="s">
        <v>2</v>
      </c>
      <c r="B3" s="51" t="s">
        <v>316</v>
      </c>
      <c r="C3" s="51" t="s">
        <v>316</v>
      </c>
      <c r="D3" s="51" t="s">
        <v>316</v>
      </c>
      <c r="E3" s="51" t="s">
        <v>316</v>
      </c>
      <c r="F3" s="51" t="s">
        <v>316</v>
      </c>
      <c r="G3" s="51" t="s">
        <v>316</v>
      </c>
      <c r="H3" s="51" t="s">
        <v>316</v>
      </c>
      <c r="I3" s="47"/>
    </row>
    <row r="4" spans="1:9" ht="15">
      <c r="A4" s="32" t="s">
        <v>282</v>
      </c>
      <c r="B4" s="45">
        <v>51.672525013752214</v>
      </c>
      <c r="C4" s="46">
        <v>49.70474421678818</v>
      </c>
      <c r="D4" s="46">
        <v>28.19473432671597</v>
      </c>
      <c r="E4" s="46">
        <v>30.08079684698651</v>
      </c>
      <c r="F4" s="48">
        <v>19.847046739754582</v>
      </c>
      <c r="G4" s="46">
        <v>18.15152922700085</v>
      </c>
      <c r="H4" s="46">
        <v>49.007670772652766</v>
      </c>
      <c r="I4" s="47"/>
    </row>
    <row r="5" spans="1:9" ht="15">
      <c r="A5" s="32" t="s">
        <v>283</v>
      </c>
      <c r="B5" s="46">
        <v>23.717209482799376</v>
      </c>
      <c r="C5" s="46">
        <v>50.38660530558843</v>
      </c>
      <c r="D5" s="46">
        <v>20.090784175366654</v>
      </c>
      <c r="E5" s="46">
        <v>20.958535243473683</v>
      </c>
      <c r="F5" s="48">
        <v>14.708671999624187</v>
      </c>
      <c r="G5" s="46">
        <v>11.7347977184725</v>
      </c>
      <c r="H5" s="46">
        <v>50.96416786678336</v>
      </c>
      <c r="I5" s="47"/>
    </row>
    <row r="6" spans="1:9" ht="15">
      <c r="A6" s="32" t="s">
        <v>284</v>
      </c>
      <c r="B6" s="46">
        <v>27.728648445174603</v>
      </c>
      <c r="C6" s="46">
        <v>74.0980032400676</v>
      </c>
      <c r="D6" s="46">
        <v>33.99097583736528</v>
      </c>
      <c r="E6" s="46">
        <v>29.88757850803323</v>
      </c>
      <c r="F6" s="48">
        <v>23.48896413916947</v>
      </c>
      <c r="G6" s="46">
        <v>13.074285532215637</v>
      </c>
      <c r="H6" s="46">
        <v>34.4386985366497</v>
      </c>
      <c r="I6" s="47"/>
    </row>
    <row r="7" spans="1:9" ht="15">
      <c r="A7" s="44" t="s">
        <v>194</v>
      </c>
      <c r="B7" s="46"/>
      <c r="C7" s="45"/>
      <c r="D7" s="45"/>
      <c r="E7" s="45"/>
      <c r="F7" s="45"/>
      <c r="G7" s="45"/>
      <c r="H7" s="45"/>
      <c r="I7" s="47"/>
    </row>
    <row r="8" spans="1:9" ht="15">
      <c r="A8" s="46" t="s">
        <v>205</v>
      </c>
      <c r="B8" s="45">
        <v>17.98793217430309</v>
      </c>
      <c r="C8" s="45">
        <v>17.245117320580352</v>
      </c>
      <c r="D8" s="48">
        <v>4.763008319950414</v>
      </c>
      <c r="E8" s="48">
        <v>8.246566972818407</v>
      </c>
      <c r="F8" s="48">
        <v>9.80961754558777</v>
      </c>
      <c r="G8" s="45">
        <v>3.388283696448909</v>
      </c>
      <c r="H8" s="48">
        <v>36.00588513041656</v>
      </c>
      <c r="I8" s="47"/>
    </row>
    <row r="9" spans="1:9" ht="15">
      <c r="A9" s="46" t="s">
        <v>206</v>
      </c>
      <c r="B9" s="45">
        <v>38.39748253780922</v>
      </c>
      <c r="C9" s="48">
        <v>65.55239126353906</v>
      </c>
      <c r="D9" s="48">
        <v>31.55466384342715</v>
      </c>
      <c r="E9" s="48">
        <v>30.767879041457306</v>
      </c>
      <c r="F9" s="48">
        <v>20.241435236083664</v>
      </c>
      <c r="G9" s="48">
        <v>17.464589055978696</v>
      </c>
      <c r="H9" s="48">
        <v>48.49901673274538</v>
      </c>
      <c r="I9" s="47"/>
    </row>
    <row r="10" spans="1:9" ht="15">
      <c r="A10" s="49" t="s">
        <v>207</v>
      </c>
      <c r="B10" s="48">
        <v>34.121505736238554</v>
      </c>
      <c r="C10" s="48">
        <v>55.43160079788695</v>
      </c>
      <c r="D10" s="48">
        <v>25.941580975177693</v>
      </c>
      <c r="E10" s="48">
        <v>26.049469952022456</v>
      </c>
      <c r="F10" s="48">
        <v>18.587963397554184</v>
      </c>
      <c r="G10" s="48">
        <v>14.181851782026245</v>
      </c>
      <c r="H10" s="48">
        <v>46.40187901032351</v>
      </c>
      <c r="I10" s="47"/>
    </row>
    <row r="11" spans="2:9" ht="15">
      <c r="B11" s="45"/>
      <c r="C11" s="45"/>
      <c r="D11" s="45"/>
      <c r="E11" s="45"/>
      <c r="F11" s="45"/>
      <c r="G11" s="45"/>
      <c r="H11" s="45"/>
      <c r="I11" s="47"/>
    </row>
    <row r="12" spans="2:9" ht="15">
      <c r="B12" s="45"/>
      <c r="C12" s="45"/>
      <c r="D12" s="45"/>
      <c r="E12" s="45"/>
      <c r="F12" s="45"/>
      <c r="G12" s="45"/>
      <c r="H12" s="45"/>
      <c r="I12" s="47"/>
    </row>
    <row r="13" spans="2:9" ht="15">
      <c r="B13" s="45"/>
      <c r="C13" s="45"/>
      <c r="D13" s="45"/>
      <c r="E13" s="45"/>
      <c r="F13" s="45"/>
      <c r="G13" s="45"/>
      <c r="H13" s="45"/>
      <c r="I13" s="47"/>
    </row>
    <row r="14" spans="2:9" ht="15">
      <c r="B14" s="45"/>
      <c r="C14" s="45"/>
      <c r="D14" s="45"/>
      <c r="E14" s="45"/>
      <c r="F14" s="45"/>
      <c r="G14" s="45"/>
      <c r="H14" s="45"/>
      <c r="I14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zoomScale="90" zoomScaleNormal="90" zoomScalePageLayoutView="0" workbookViewId="0" topLeftCell="A1">
      <selection activeCell="B14" sqref="B14"/>
    </sheetView>
  </sheetViews>
  <sheetFormatPr defaultColWidth="9.140625" defaultRowHeight="15"/>
  <cols>
    <col min="1" max="1" width="30.28125" style="39" bestFit="1" customWidth="1"/>
    <col min="2" max="2" width="21.28125" style="39" customWidth="1"/>
    <col min="3" max="3" width="20.28125" style="39" customWidth="1"/>
    <col min="4" max="4" width="16.8515625" style="39" customWidth="1"/>
    <col min="5" max="5" width="19.00390625" style="39" customWidth="1"/>
    <col min="6" max="6" width="9.140625" style="39" customWidth="1"/>
    <col min="7" max="7" width="10.28125" style="39" bestFit="1" customWidth="1"/>
    <col min="8" max="8" width="9.140625" style="39" customWidth="1"/>
    <col min="9" max="9" width="10.8515625" style="39" customWidth="1"/>
    <col min="10" max="10" width="9.421875" style="39" customWidth="1"/>
    <col min="11" max="11" width="10.140625" style="39" bestFit="1" customWidth="1"/>
    <col min="12" max="16384" width="9.140625" style="39" customWidth="1"/>
  </cols>
  <sheetData>
    <row r="1" spans="1:12" s="3" customFormat="1" ht="15" customHeight="1">
      <c r="A1" s="110" t="s">
        <v>212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5">
      <c r="A2" s="39" t="s">
        <v>1</v>
      </c>
      <c r="B2" s="39" t="s">
        <v>208</v>
      </c>
      <c r="C2" s="39" t="s">
        <v>209</v>
      </c>
      <c r="D2" s="39" t="s">
        <v>210</v>
      </c>
      <c r="E2" s="39" t="s">
        <v>211</v>
      </c>
      <c r="F2" s="39" t="s">
        <v>138</v>
      </c>
      <c r="G2" s="39" t="s">
        <v>199</v>
      </c>
      <c r="H2" s="39" t="s">
        <v>200</v>
      </c>
      <c r="I2" s="39" t="s">
        <v>201</v>
      </c>
      <c r="J2" s="39" t="s">
        <v>202</v>
      </c>
      <c r="K2" s="39" t="s">
        <v>203</v>
      </c>
      <c r="L2" s="39" t="s">
        <v>204</v>
      </c>
    </row>
    <row r="3" spans="1:12" ht="15">
      <c r="A3" s="39" t="s">
        <v>208</v>
      </c>
      <c r="B3" s="39">
        <v>1</v>
      </c>
      <c r="C3" s="39">
        <v>0.42717563407092235</v>
      </c>
      <c r="D3" s="39">
        <v>0.3142644872356237</v>
      </c>
      <c r="E3" s="39">
        <v>0.2010585917617012</v>
      </c>
      <c r="F3" s="39">
        <v>0.30790114265138313</v>
      </c>
      <c r="G3" s="39">
        <v>0.3625174529838944</v>
      </c>
      <c r="H3" s="39">
        <v>0.25659547982760045</v>
      </c>
      <c r="I3" s="39">
        <v>0.3321936333168172</v>
      </c>
      <c r="J3" s="39">
        <v>0.1070092395639813</v>
      </c>
      <c r="K3" s="39">
        <v>0.16638157370263604</v>
      </c>
      <c r="L3" s="39">
        <v>0.08722085081531405</v>
      </c>
    </row>
    <row r="4" spans="1:12" ht="15">
      <c r="A4" s="39" t="s">
        <v>209</v>
      </c>
      <c r="B4" s="39">
        <v>0.42717563407092235</v>
      </c>
      <c r="C4" s="39">
        <v>1</v>
      </c>
      <c r="D4" s="39">
        <v>0.6246797844227949</v>
      </c>
      <c r="E4" s="39">
        <v>0.4058860468567809</v>
      </c>
      <c r="F4" s="39">
        <v>0.48552152555285943</v>
      </c>
      <c r="G4" s="39">
        <v>0.6596530193316348</v>
      </c>
      <c r="H4" s="39">
        <v>0.4645826210291755</v>
      </c>
      <c r="I4" s="39">
        <v>0.4458984596675866</v>
      </c>
      <c r="J4" s="39">
        <v>0.17753671811350674</v>
      </c>
      <c r="K4" s="39">
        <v>0.2662015184701361</v>
      </c>
      <c r="L4" s="39">
        <v>0.24492989466955942</v>
      </c>
    </row>
    <row r="5" spans="1:12" ht="15">
      <c r="A5" s="39" t="s">
        <v>210</v>
      </c>
      <c r="B5" s="39">
        <v>0.3142644872356237</v>
      </c>
      <c r="C5" s="39">
        <v>0.6246797844227949</v>
      </c>
      <c r="D5" s="39">
        <v>1</v>
      </c>
      <c r="E5" s="39">
        <v>0.1847581616090511</v>
      </c>
      <c r="F5" s="39">
        <v>0.4457418072725958</v>
      </c>
      <c r="G5" s="39">
        <v>0.6907267898501002</v>
      </c>
      <c r="H5" s="39">
        <v>0.36656594013047006</v>
      </c>
      <c r="I5" s="39">
        <v>0.3675952642069058</v>
      </c>
      <c r="J5" s="39">
        <v>0.07592675263626583</v>
      </c>
      <c r="K5" s="39">
        <v>0.1509236345173543</v>
      </c>
      <c r="L5" s="39">
        <v>0.08692366954439884</v>
      </c>
    </row>
    <row r="6" spans="1:12" ht="15">
      <c r="A6" s="39" t="s">
        <v>211</v>
      </c>
      <c r="B6" s="39">
        <v>0.2010585917617012</v>
      </c>
      <c r="C6" s="39">
        <v>0.4058860468567809</v>
      </c>
      <c r="D6" s="39">
        <v>0.1847581616090511</v>
      </c>
      <c r="E6" s="39">
        <v>1</v>
      </c>
      <c r="F6" s="39">
        <v>0.15922471599196386</v>
      </c>
      <c r="G6" s="39">
        <v>0.20884745513258832</v>
      </c>
      <c r="H6" s="39">
        <v>0.1302015858668039</v>
      </c>
      <c r="I6" s="39">
        <v>0.040374114491012615</v>
      </c>
      <c r="J6" s="39">
        <v>0.3951787012006689</v>
      </c>
      <c r="K6" s="39">
        <v>0.5658473764094357</v>
      </c>
      <c r="L6" s="39">
        <v>0.6718357669279162</v>
      </c>
    </row>
    <row r="7" spans="1:12" ht="15">
      <c r="A7" s="39" t="s">
        <v>138</v>
      </c>
      <c r="B7" s="39">
        <v>0.30790114265138313</v>
      </c>
      <c r="C7" s="39">
        <v>0.48552152555285943</v>
      </c>
      <c r="D7" s="39">
        <v>0.4457418072725958</v>
      </c>
      <c r="E7" s="39">
        <v>0.15922471599196386</v>
      </c>
      <c r="F7" s="39">
        <v>1</v>
      </c>
      <c r="G7" s="39">
        <v>0.22298889390708607</v>
      </c>
      <c r="H7" s="39">
        <v>0.11463708246568814</v>
      </c>
      <c r="I7" s="39">
        <v>0.1533997639859513</v>
      </c>
      <c r="J7" s="39">
        <v>0.06240724065664743</v>
      </c>
      <c r="K7" s="39">
        <v>0.13434826898165111</v>
      </c>
      <c r="L7" s="39">
        <v>0.07805217352248638</v>
      </c>
    </row>
    <row r="8" spans="1:12" ht="15">
      <c r="A8" s="39" t="s">
        <v>199</v>
      </c>
      <c r="B8" s="39">
        <v>0.3625174529838944</v>
      </c>
      <c r="C8" s="39">
        <v>0.6596530193316348</v>
      </c>
      <c r="D8" s="39">
        <v>0.6907267898501002</v>
      </c>
      <c r="E8" s="39">
        <v>0.20884745513258832</v>
      </c>
      <c r="F8" s="39">
        <v>0.22298889390708607</v>
      </c>
      <c r="G8" s="39">
        <v>1</v>
      </c>
      <c r="H8" s="39">
        <v>0.3043008667645534</v>
      </c>
      <c r="I8" s="39">
        <v>0.23827064847202592</v>
      </c>
      <c r="J8" s="39">
        <v>0.09331608466926267</v>
      </c>
      <c r="K8" s="39">
        <v>0.15902377175442048</v>
      </c>
      <c r="L8" s="39">
        <v>0.1086366903426692</v>
      </c>
    </row>
    <row r="9" spans="1:12" ht="15">
      <c r="A9" s="39" t="s">
        <v>200</v>
      </c>
      <c r="B9" s="39">
        <v>0.25659547982760045</v>
      </c>
      <c r="C9" s="39">
        <v>0.4645826210291755</v>
      </c>
      <c r="D9" s="39">
        <v>0.36656594013047006</v>
      </c>
      <c r="E9" s="39">
        <v>0.1302015858668039</v>
      </c>
      <c r="F9" s="39">
        <v>0.11463708246568814</v>
      </c>
      <c r="G9" s="39">
        <v>0.3043008667645534</v>
      </c>
      <c r="H9" s="39">
        <v>1</v>
      </c>
      <c r="I9" s="39">
        <v>0.10784286878319331</v>
      </c>
      <c r="J9" s="39">
        <v>0.05407113227253304</v>
      </c>
      <c r="K9" s="39">
        <v>0.10018353840848436</v>
      </c>
      <c r="L9" s="39">
        <v>0.06878863449695809</v>
      </c>
    </row>
    <row r="10" spans="1:12" ht="15">
      <c r="A10" s="39" t="s">
        <v>201</v>
      </c>
      <c r="B10" s="39">
        <v>0.3321936333168172</v>
      </c>
      <c r="C10" s="39">
        <v>0.4458984596675866</v>
      </c>
      <c r="D10" s="39">
        <v>0.3675952642069058</v>
      </c>
      <c r="E10" s="39">
        <v>0.040374114491012615</v>
      </c>
      <c r="F10" s="39">
        <v>0.1533997639859513</v>
      </c>
      <c r="G10" s="39">
        <v>0.23827064847202592</v>
      </c>
      <c r="H10" s="39">
        <v>0.10784286878319331</v>
      </c>
      <c r="I10" s="39">
        <v>1</v>
      </c>
      <c r="J10" s="39">
        <v>0.0030575153932743196</v>
      </c>
      <c r="K10" s="39">
        <v>0.16407656442947488</v>
      </c>
      <c r="L10" s="39">
        <v>-0.08954143365431377</v>
      </c>
    </row>
    <row r="11" spans="1:12" ht="15">
      <c r="A11" s="39" t="s">
        <v>202</v>
      </c>
      <c r="B11" s="39">
        <v>0.1070092395639813</v>
      </c>
      <c r="C11" s="39">
        <v>0.17753671811350674</v>
      </c>
      <c r="D11" s="39">
        <v>0.07592675263626583</v>
      </c>
      <c r="E11" s="39">
        <v>0.3951787012006689</v>
      </c>
      <c r="F11" s="39">
        <v>0.06240724065664743</v>
      </c>
      <c r="G11" s="39">
        <v>0.09331608466926267</v>
      </c>
      <c r="H11" s="39">
        <v>0.05407113227253304</v>
      </c>
      <c r="I11" s="39">
        <v>0.0030575153932743196</v>
      </c>
      <c r="J11" s="39">
        <v>1</v>
      </c>
      <c r="K11" s="39">
        <v>-0.06676814922972459</v>
      </c>
      <c r="L11" s="39">
        <v>0.23003660523043537</v>
      </c>
    </row>
    <row r="12" spans="1:12" ht="15">
      <c r="A12" s="39" t="s">
        <v>203</v>
      </c>
      <c r="B12" s="39">
        <v>0.16638157370263604</v>
      </c>
      <c r="C12" s="39">
        <v>0.2662015184701361</v>
      </c>
      <c r="D12" s="39">
        <v>0.1509236345173543</v>
      </c>
      <c r="E12" s="39">
        <v>0.5658473764094357</v>
      </c>
      <c r="F12" s="39">
        <v>0.13434826898165111</v>
      </c>
      <c r="G12" s="39">
        <v>0.15902377175442048</v>
      </c>
      <c r="H12" s="39">
        <v>0.10018353840848436</v>
      </c>
      <c r="I12" s="39">
        <v>0.16407656442947488</v>
      </c>
      <c r="J12" s="39">
        <v>-0.06676814922972459</v>
      </c>
      <c r="K12" s="39">
        <v>1</v>
      </c>
      <c r="L12" s="39">
        <v>-0.11351125606673673</v>
      </c>
    </row>
    <row r="13" spans="1:12" ht="15">
      <c r="A13" s="39" t="s">
        <v>204</v>
      </c>
      <c r="B13" s="39">
        <v>0.08722085081531405</v>
      </c>
      <c r="C13" s="39">
        <v>0.24492989466955942</v>
      </c>
      <c r="D13" s="39">
        <v>0.08692366954439884</v>
      </c>
      <c r="E13" s="39">
        <v>0.6718357669279162</v>
      </c>
      <c r="F13" s="39">
        <v>0.07805217352248638</v>
      </c>
      <c r="G13" s="39">
        <v>0.1086366903426692</v>
      </c>
      <c r="H13" s="39">
        <v>0.06878863449695809</v>
      </c>
      <c r="I13" s="39">
        <v>-0.08954143365431377</v>
      </c>
      <c r="J13" s="39">
        <v>0.23003660523043537</v>
      </c>
      <c r="K13" s="39">
        <v>-0.11351125606673673</v>
      </c>
      <c r="L13" s="39">
        <v>1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1" ht="15.75">
      <c r="A1" s="1" t="s">
        <v>323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7"/>
  <sheetViews>
    <sheetView zoomScale="90" zoomScaleNormal="90" zoomScalePageLayoutView="0" workbookViewId="0" topLeftCell="A1">
      <selection activeCell="I3" sqref="I3"/>
    </sheetView>
  </sheetViews>
  <sheetFormatPr defaultColWidth="9.140625" defaultRowHeight="15"/>
  <cols>
    <col min="1" max="1" width="38.7109375" style="9" customWidth="1"/>
    <col min="2" max="2" width="21.140625" style="9" bestFit="1" customWidth="1"/>
    <col min="3" max="4" width="12.8515625" style="10" bestFit="1" customWidth="1"/>
    <col min="5" max="5" width="8.7109375" style="10" bestFit="1" customWidth="1"/>
    <col min="6" max="6" width="22.57421875" style="10" customWidth="1"/>
    <col min="7" max="16384" width="9.140625" style="9" customWidth="1"/>
  </cols>
  <sheetData>
    <row r="1" spans="1:6" s="5" customFormat="1" ht="15.75">
      <c r="A1" s="5" t="s">
        <v>213</v>
      </c>
      <c r="C1" s="6"/>
      <c r="D1" s="6"/>
      <c r="E1" s="6"/>
      <c r="F1" s="6"/>
    </row>
    <row r="2" spans="1:2" ht="15">
      <c r="A2" s="9" t="s">
        <v>1</v>
      </c>
      <c r="B2" s="9" t="s">
        <v>1</v>
      </c>
    </row>
    <row r="3" spans="3:6" s="23" customFormat="1" ht="45">
      <c r="C3" s="23" t="s">
        <v>217</v>
      </c>
      <c r="D3" s="23" t="s">
        <v>214</v>
      </c>
      <c r="E3" s="23" t="s">
        <v>215</v>
      </c>
      <c r="F3" s="64" t="s">
        <v>216</v>
      </c>
    </row>
    <row r="4" spans="3:6" s="23" customFormat="1" ht="15">
      <c r="C4" s="62" t="s">
        <v>316</v>
      </c>
      <c r="D4" s="62" t="s">
        <v>316</v>
      </c>
      <c r="E4" s="62" t="s">
        <v>316</v>
      </c>
      <c r="F4" s="62" t="s">
        <v>316</v>
      </c>
    </row>
    <row r="5" spans="1:6" ht="15">
      <c r="A5" s="9" t="s">
        <v>105</v>
      </c>
      <c r="B5" s="9" t="s">
        <v>218</v>
      </c>
      <c r="C5" s="10">
        <v>7.135405462856866</v>
      </c>
      <c r="D5" s="10">
        <v>3.478825870616944</v>
      </c>
      <c r="E5" s="10">
        <v>3.1012263462099607</v>
      </c>
      <c r="F5" s="10">
        <v>9.610284201343388</v>
      </c>
    </row>
    <row r="6" spans="2:6" ht="15">
      <c r="B6" s="9" t="s">
        <v>219</v>
      </c>
      <c r="C6" s="10">
        <v>18.634255117272815</v>
      </c>
      <c r="D6" s="10">
        <v>3.5355682691034755</v>
      </c>
      <c r="E6" s="10">
        <v>3.9624336375710487</v>
      </c>
      <c r="F6" s="10">
        <v>22.518906560111486</v>
      </c>
    </row>
    <row r="7" spans="2:6" ht="15">
      <c r="B7" s="9" t="s">
        <v>220</v>
      </c>
      <c r="C7" s="10">
        <v>27.19940326160814</v>
      </c>
      <c r="D7" s="10">
        <v>34.45109975558223</v>
      </c>
      <c r="E7" s="10">
        <v>8.903917367786049</v>
      </c>
      <c r="F7" s="10">
        <v>39.717040505661224</v>
      </c>
    </row>
    <row r="8" spans="2:6" ht="15">
      <c r="B8" s="9" t="s">
        <v>221</v>
      </c>
      <c r="C8" s="10">
        <v>47.93110313734746</v>
      </c>
      <c r="D8" s="10">
        <v>49.821568683127765</v>
      </c>
      <c r="E8" s="10">
        <v>17.589836587902777</v>
      </c>
      <c r="F8" s="10">
        <v>61.724206995904986</v>
      </c>
    </row>
    <row r="9" spans="2:6" ht="15">
      <c r="B9" s="9" t="s">
        <v>222</v>
      </c>
      <c r="C9" s="10">
        <v>41.47061425967742</v>
      </c>
      <c r="D9" s="10">
        <v>44.609933345779766</v>
      </c>
      <c r="E9" s="10">
        <v>7.008003457987894</v>
      </c>
      <c r="F9" s="10">
        <v>52.91515505638169</v>
      </c>
    </row>
    <row r="10" spans="2:6" ht="15">
      <c r="B10" s="9" t="s">
        <v>223</v>
      </c>
      <c r="C10" s="10">
        <v>48.78018251033946</v>
      </c>
      <c r="D10" s="10">
        <v>39.47854227683165</v>
      </c>
      <c r="E10" s="10">
        <v>3.906428712772295</v>
      </c>
      <c r="F10" s="10">
        <v>53.50345825449664</v>
      </c>
    </row>
    <row r="11" spans="2:6" ht="15">
      <c r="B11" s="9" t="s">
        <v>224</v>
      </c>
      <c r="C11" s="10">
        <v>11.187370739718054</v>
      </c>
      <c r="D11" s="10">
        <v>2.7566944606497112</v>
      </c>
      <c r="E11" s="10">
        <v>3.168194004497736</v>
      </c>
      <c r="F11" s="10">
        <v>6.973286119629044</v>
      </c>
    </row>
    <row r="12" spans="2:6" ht="15">
      <c r="B12" s="9" t="s">
        <v>225</v>
      </c>
      <c r="C12" s="10">
        <v>17.231241679405347</v>
      </c>
      <c r="D12" s="10">
        <v>9.976084813176023</v>
      </c>
      <c r="E12" s="10">
        <v>2.9972764539923555</v>
      </c>
      <c r="F12" s="10">
        <v>20.829030010532488</v>
      </c>
    </row>
    <row r="13" spans="2:6" ht="15">
      <c r="B13" s="9" t="s">
        <v>226</v>
      </c>
      <c r="C13" s="10">
        <v>25.22280517729644</v>
      </c>
      <c r="D13" s="10">
        <v>28.76462096959473</v>
      </c>
      <c r="E13" s="10">
        <v>5.216816577495102</v>
      </c>
      <c r="F13" s="10">
        <v>38.04049491815272</v>
      </c>
    </row>
    <row r="14" spans="2:6" ht="15">
      <c r="B14" s="9" t="s">
        <v>227</v>
      </c>
      <c r="C14" s="10">
        <v>43.23945378819729</v>
      </c>
      <c r="D14" s="10">
        <v>42.12964722076559</v>
      </c>
      <c r="E14" s="10">
        <v>9.986363064019095</v>
      </c>
      <c r="F14" s="10">
        <v>53.95206460401153</v>
      </c>
    </row>
    <row r="15" spans="2:6" ht="15">
      <c r="B15" s="9" t="s">
        <v>228</v>
      </c>
      <c r="C15" s="10">
        <v>42.72664631071554</v>
      </c>
      <c r="D15" s="10">
        <v>47.64210416518537</v>
      </c>
      <c r="E15" s="10">
        <v>8.164962043933603</v>
      </c>
      <c r="F15" s="10">
        <v>57.71582889320633</v>
      </c>
    </row>
    <row r="16" spans="2:6" ht="15">
      <c r="B16" s="9" t="s">
        <v>229</v>
      </c>
      <c r="C16" s="10">
        <v>51.064337018417675</v>
      </c>
      <c r="D16" s="10">
        <v>44.06741772225829</v>
      </c>
      <c r="E16" s="10">
        <v>3.7507337746430744</v>
      </c>
      <c r="F16" s="10">
        <v>57.59630944649093</v>
      </c>
    </row>
    <row r="17" spans="1:6" ht="15">
      <c r="A17" s="9" t="s">
        <v>11</v>
      </c>
      <c r="B17" s="9" t="s">
        <v>65</v>
      </c>
      <c r="C17" s="10">
        <v>74.97534029166495</v>
      </c>
      <c r="D17" s="10">
        <v>74.97534029166495</v>
      </c>
      <c r="E17" s="10" t="s">
        <v>1</v>
      </c>
      <c r="F17" s="10">
        <v>74.97534029166495</v>
      </c>
    </row>
    <row r="18" spans="2:6" ht="15">
      <c r="B18" s="9" t="s">
        <v>39</v>
      </c>
      <c r="C18" s="10">
        <v>38.39853743570644</v>
      </c>
      <c r="D18" s="10">
        <v>36.27441470596183</v>
      </c>
      <c r="E18" s="10">
        <v>6.406593660793176</v>
      </c>
      <c r="F18" s="10">
        <v>46.51369048494164</v>
      </c>
    </row>
    <row r="19" spans="2:6" ht="15">
      <c r="B19" s="9" t="s">
        <v>40</v>
      </c>
      <c r="C19" s="10">
        <v>36.13925970026576</v>
      </c>
      <c r="D19" s="10">
        <v>35.45316468551434</v>
      </c>
      <c r="E19" s="10">
        <v>6.993421384348455</v>
      </c>
      <c r="F19" s="10">
        <v>46.07715071702457</v>
      </c>
    </row>
    <row r="20" spans="2:6" ht="15">
      <c r="B20" s="9" t="s">
        <v>66</v>
      </c>
      <c r="C20" s="10">
        <v>44.663453774180226</v>
      </c>
      <c r="D20" s="10">
        <v>40.05349785327752</v>
      </c>
      <c r="E20" s="10">
        <v>6.474305573466456</v>
      </c>
      <c r="F20" s="10">
        <v>52.7884542719559</v>
      </c>
    </row>
    <row r="21" spans="1:6" ht="15">
      <c r="A21" s="9" t="s">
        <v>12</v>
      </c>
      <c r="B21" s="9" t="s">
        <v>98</v>
      </c>
      <c r="C21" s="10">
        <v>45.45797449062073</v>
      </c>
      <c r="D21" s="10">
        <v>40.486538065217346</v>
      </c>
      <c r="E21" s="10">
        <v>7.142159711346099</v>
      </c>
      <c r="F21" s="10">
        <v>52.73338565923046</v>
      </c>
    </row>
    <row r="22" spans="2:6" ht="15">
      <c r="B22" s="9" t="s">
        <v>43</v>
      </c>
      <c r="C22" s="10">
        <v>42.13120427253161</v>
      </c>
      <c r="D22" s="10">
        <v>39.33508745944741</v>
      </c>
      <c r="E22" s="10">
        <v>6.716482478410453</v>
      </c>
      <c r="F22" s="10">
        <v>51.00240764444348</v>
      </c>
    </row>
    <row r="23" spans="2:6" ht="15">
      <c r="B23" s="9" t="s">
        <v>44</v>
      </c>
      <c r="C23" s="10">
        <v>32.26552888399157</v>
      </c>
      <c r="D23" s="10">
        <v>31.8348032965505</v>
      </c>
      <c r="E23" s="10">
        <v>5.579341426749366</v>
      </c>
      <c r="F23" s="10">
        <v>42.02259692004177</v>
      </c>
    </row>
    <row r="24" spans="2:6" ht="15">
      <c r="B24" s="9" t="s">
        <v>285</v>
      </c>
      <c r="C24" s="10">
        <v>50.291715414778864</v>
      </c>
      <c r="D24" s="10">
        <v>42.3010253746604</v>
      </c>
      <c r="E24" s="10">
        <v>9.636931179684575</v>
      </c>
      <c r="F24" s="10">
        <v>59.842569250544344</v>
      </c>
    </row>
    <row r="25" spans="1:6" ht="15">
      <c r="A25" s="9" t="s">
        <v>13</v>
      </c>
      <c r="B25" s="9" t="s">
        <v>45</v>
      </c>
      <c r="C25" s="10">
        <v>41.19207962527421</v>
      </c>
      <c r="D25" s="10">
        <v>37.98775823914214</v>
      </c>
      <c r="E25" s="10">
        <v>6.488316480230357</v>
      </c>
      <c r="F25" s="10">
        <v>49.910614061776435</v>
      </c>
    </row>
    <row r="26" spans="2:6" ht="15">
      <c r="B26" s="9" t="s">
        <v>46</v>
      </c>
      <c r="C26" s="10">
        <v>33.59343835696021</v>
      </c>
      <c r="D26" s="10">
        <v>36.11421034620818</v>
      </c>
      <c r="E26" s="10">
        <v>8.835423355765709</v>
      </c>
      <c r="F26" s="10">
        <v>41.75031461639454</v>
      </c>
    </row>
    <row r="27" spans="1:6" ht="15">
      <c r="A27" s="9" t="s">
        <v>14</v>
      </c>
      <c r="B27" s="9" t="s">
        <v>47</v>
      </c>
      <c r="C27" s="10">
        <v>52.647882360939406</v>
      </c>
      <c r="D27" s="10">
        <v>45.0079066574591</v>
      </c>
      <c r="E27" s="10">
        <v>5.884376240839282</v>
      </c>
      <c r="F27" s="10">
        <v>59.24118846202229</v>
      </c>
    </row>
    <row r="28" spans="2:6" ht="15">
      <c r="B28" s="9" t="s">
        <v>48</v>
      </c>
      <c r="C28" s="10">
        <v>44.4649654253836</v>
      </c>
      <c r="D28" s="10">
        <v>38.584036361541905</v>
      </c>
      <c r="E28" s="10">
        <v>6.586759693852528</v>
      </c>
      <c r="F28" s="10">
        <v>52.64003176575366</v>
      </c>
    </row>
    <row r="29" spans="2:6" ht="15">
      <c r="B29" s="9" t="s">
        <v>49</v>
      </c>
      <c r="C29" s="10">
        <v>37.7095500958499</v>
      </c>
      <c r="D29" s="10">
        <v>40.52628146358319</v>
      </c>
      <c r="E29" s="10">
        <v>7.956542452772916</v>
      </c>
      <c r="F29" s="10">
        <v>49.34077361339947</v>
      </c>
    </row>
    <row r="30" spans="2:6" ht="15">
      <c r="B30" s="9" t="s">
        <v>50</v>
      </c>
      <c r="C30" s="10">
        <v>32.63803170273615</v>
      </c>
      <c r="D30" s="10">
        <v>32.584593290418525</v>
      </c>
      <c r="E30" s="10">
        <v>6.485848236666456</v>
      </c>
      <c r="F30" s="10">
        <v>43.49847616468243</v>
      </c>
    </row>
    <row r="31" spans="2:6" ht="15">
      <c r="B31" s="9" t="s">
        <v>51</v>
      </c>
      <c r="C31" s="10">
        <v>17.002797840795793</v>
      </c>
      <c r="D31" s="10">
        <v>19.522282738201213</v>
      </c>
      <c r="E31" s="10">
        <v>6.541127098626916</v>
      </c>
      <c r="F31" s="10">
        <v>25.38736873583552</v>
      </c>
    </row>
    <row r="32" spans="1:6" ht="15">
      <c r="A32" s="9" t="s">
        <v>15</v>
      </c>
      <c r="B32" s="9" t="s">
        <v>286</v>
      </c>
      <c r="C32" s="10">
        <v>31.333810875645344</v>
      </c>
      <c r="D32" s="10">
        <v>34.00096766726197</v>
      </c>
      <c r="E32" s="10">
        <v>7.357330884791546</v>
      </c>
      <c r="F32" s="10">
        <v>42.28974292873969</v>
      </c>
    </row>
    <row r="33" spans="2:6" ht="15">
      <c r="B33" s="9" t="s">
        <v>287</v>
      </c>
      <c r="C33" s="10">
        <v>48.56862665093705</v>
      </c>
      <c r="D33" s="10">
        <v>38.394828194972355</v>
      </c>
      <c r="E33" s="10">
        <v>3.389004158290627</v>
      </c>
      <c r="F33" s="10">
        <v>54.03794115574384</v>
      </c>
    </row>
    <row r="34" spans="2:6" ht="15">
      <c r="B34" s="9" t="s">
        <v>288</v>
      </c>
      <c r="C34" s="10">
        <v>48.35322608673185</v>
      </c>
      <c r="D34" s="10">
        <v>28.775010546809213</v>
      </c>
      <c r="E34" s="10">
        <v>2.3106805516015854</v>
      </c>
      <c r="F34" s="10">
        <v>50.27065286115341</v>
      </c>
    </row>
    <row r="35" spans="2:6" ht="15">
      <c r="B35" s="9" t="s">
        <v>289</v>
      </c>
      <c r="C35" s="10">
        <v>51.233595546783214</v>
      </c>
      <c r="D35" s="10">
        <v>52.05567823038648</v>
      </c>
      <c r="E35" s="10">
        <v>9.947559815391443</v>
      </c>
      <c r="F35" s="10">
        <v>61.838986365658016</v>
      </c>
    </row>
    <row r="36" spans="2:6" ht="15">
      <c r="B36" s="9" t="s">
        <v>290</v>
      </c>
      <c r="C36" s="10">
        <v>50</v>
      </c>
      <c r="D36" s="10">
        <v>69.57896025255694</v>
      </c>
      <c r="E36" s="10">
        <v>19.578960252556946</v>
      </c>
      <c r="F36" s="10">
        <v>69.57896025255694</v>
      </c>
    </row>
    <row r="37" spans="1:6" ht="15">
      <c r="A37" s="9" t="s">
        <v>17</v>
      </c>
      <c r="B37" s="9" t="s">
        <v>292</v>
      </c>
      <c r="C37" s="10">
        <v>31.75686436958236</v>
      </c>
      <c r="D37" s="10">
        <v>34.543023017224336</v>
      </c>
      <c r="E37" s="10">
        <v>7.794839321659368</v>
      </c>
      <c r="F37" s="10">
        <v>42.95250311016276</v>
      </c>
    </row>
    <row r="38" spans="2:6" ht="15">
      <c r="B38" s="9" t="s">
        <v>52</v>
      </c>
      <c r="C38" s="10">
        <v>41.747826593592926</v>
      </c>
      <c r="D38" s="10">
        <v>37.12304320107013</v>
      </c>
      <c r="E38" s="10">
        <v>5.014066745450087</v>
      </c>
      <c r="F38" s="10">
        <v>49.69278000653439</v>
      </c>
    </row>
    <row r="39" spans="2:6" ht="15">
      <c r="B39" s="9" t="s">
        <v>53</v>
      </c>
      <c r="C39" s="10">
        <v>50</v>
      </c>
      <c r="D39" s="10" t="s">
        <v>1</v>
      </c>
      <c r="E39" s="10" t="s">
        <v>1</v>
      </c>
      <c r="F39" s="10">
        <v>50</v>
      </c>
    </row>
    <row r="40" spans="2:6" ht="15">
      <c r="B40" s="9" t="s">
        <v>293</v>
      </c>
      <c r="C40" s="10">
        <v>51.132810662716885</v>
      </c>
      <c r="D40" s="10">
        <v>41.91326579634375</v>
      </c>
      <c r="E40" s="10">
        <v>5.457998706259398</v>
      </c>
      <c r="F40" s="10">
        <v>57.20871519585879</v>
      </c>
    </row>
    <row r="41" spans="2:6" ht="15">
      <c r="B41" s="9" t="s">
        <v>294</v>
      </c>
      <c r="C41" s="10">
        <v>30.196397905154406</v>
      </c>
      <c r="D41" s="10">
        <v>31.186320878070166</v>
      </c>
      <c r="E41" s="10">
        <v>3.5100670734134516</v>
      </c>
      <c r="F41" s="10">
        <v>33.88509308131426</v>
      </c>
    </row>
    <row r="42" spans="1:6" ht="15">
      <c r="A42" s="9" t="s">
        <v>16</v>
      </c>
      <c r="B42" s="9" t="s">
        <v>286</v>
      </c>
      <c r="C42" s="10">
        <v>32.28768849445289</v>
      </c>
      <c r="D42" s="10">
        <v>34.423161977189054</v>
      </c>
      <c r="E42" s="10">
        <v>7.681429037904475</v>
      </c>
      <c r="F42" s="10">
        <v>43.66252204685459</v>
      </c>
    </row>
    <row r="43" spans="2:6" ht="15">
      <c r="B43" s="9" t="s">
        <v>287</v>
      </c>
      <c r="C43" s="10">
        <v>48.62578098870345</v>
      </c>
      <c r="D43" s="10">
        <v>38.37103660281866</v>
      </c>
      <c r="E43" s="10">
        <v>3.1693788256745794</v>
      </c>
      <c r="F43" s="10">
        <v>53.96186204234887</v>
      </c>
    </row>
    <row r="44" spans="2:6" ht="15">
      <c r="B44" s="9" t="s">
        <v>288</v>
      </c>
      <c r="C44" s="10">
        <v>47.93625003206299</v>
      </c>
      <c r="D44" s="10">
        <v>28.711697328462236</v>
      </c>
      <c r="E44" s="10">
        <v>2.3055463785240495</v>
      </c>
      <c r="F44" s="10">
        <v>49.99817688932073</v>
      </c>
    </row>
    <row r="45" spans="2:6" ht="15">
      <c r="B45" s="9" t="s">
        <v>291</v>
      </c>
      <c r="C45" s="10">
        <v>53.568313102361145</v>
      </c>
      <c r="D45" s="10">
        <v>55.02306722283959</v>
      </c>
      <c r="E45" s="10">
        <v>9.734766107540604</v>
      </c>
      <c r="F45" s="10">
        <v>62.81645313410533</v>
      </c>
    </row>
    <row r="46" spans="2:6" ht="15">
      <c r="B46" s="9" t="s">
        <v>290</v>
      </c>
      <c r="C46" s="10">
        <v>50</v>
      </c>
      <c r="D46" s="10">
        <v>50</v>
      </c>
      <c r="E46" s="10" t="s">
        <v>1</v>
      </c>
      <c r="F46" s="10">
        <v>50</v>
      </c>
    </row>
    <row r="47" spans="1:6" ht="15">
      <c r="A47" s="9" t="s">
        <v>67</v>
      </c>
      <c r="B47" s="9" t="s">
        <v>54</v>
      </c>
      <c r="C47" s="10">
        <v>71.42857142857143</v>
      </c>
      <c r="D47" s="10">
        <v>71.42857142857143</v>
      </c>
      <c r="E47" s="10">
        <v>28.57142857142857</v>
      </c>
      <c r="F47" s="10">
        <v>62.34227970375087</v>
      </c>
    </row>
    <row r="48" spans="2:6" ht="15">
      <c r="B48" s="9" t="s">
        <v>55</v>
      </c>
      <c r="C48" s="10">
        <v>40.723273410612805</v>
      </c>
      <c r="D48" s="10">
        <v>37.84827756475287</v>
      </c>
      <c r="E48" s="10">
        <v>6.602397648382567</v>
      </c>
      <c r="F48" s="10">
        <v>49.41271134540494</v>
      </c>
    </row>
    <row r="49" spans="1:6" ht="15">
      <c r="A49" s="9" t="s">
        <v>19</v>
      </c>
      <c r="B49" s="9" t="s">
        <v>54</v>
      </c>
      <c r="C49" s="10">
        <v>41.498948201334805</v>
      </c>
      <c r="D49" s="10">
        <v>38.86445452412066</v>
      </c>
      <c r="E49" s="10">
        <v>6.632384938476269</v>
      </c>
      <c r="F49" s="10">
        <v>50.808086088878184</v>
      </c>
    </row>
    <row r="50" spans="2:6" ht="15">
      <c r="B50" s="9" t="s">
        <v>55</v>
      </c>
      <c r="C50" s="10">
        <v>45.213972748836554</v>
      </c>
      <c r="D50" s="10">
        <v>39.819649835435904</v>
      </c>
      <c r="E50" s="10">
        <v>5.868645319048158</v>
      </c>
      <c r="F50" s="10">
        <v>53.08999701463794</v>
      </c>
    </row>
    <row r="51" spans="1:2" ht="15">
      <c r="A51" s="9" t="s">
        <v>68</v>
      </c>
      <c r="B51" s="9" t="s">
        <v>56</v>
      </c>
    </row>
    <row r="52" spans="1:6" ht="15">
      <c r="A52" s="9" t="s">
        <v>295</v>
      </c>
      <c r="B52" s="9" t="s">
        <v>54</v>
      </c>
      <c r="C52" s="10">
        <v>46.93023331695637</v>
      </c>
      <c r="D52" s="10">
        <v>42.712616778216194</v>
      </c>
      <c r="E52" s="10">
        <v>4.920335215898864</v>
      </c>
      <c r="F52" s="10">
        <v>55.03729858862171</v>
      </c>
    </row>
    <row r="53" spans="2:6" ht="15">
      <c r="B53" s="9" t="s">
        <v>55</v>
      </c>
      <c r="C53" s="10">
        <v>50.28573430300013</v>
      </c>
      <c r="D53" s="10">
        <v>47.89881922889969</v>
      </c>
      <c r="E53" s="10">
        <v>6.368981844048087</v>
      </c>
      <c r="F53" s="10">
        <v>58.43977517506924</v>
      </c>
    </row>
    <row r="54" spans="1:6" ht="15">
      <c r="A54" s="9" t="s">
        <v>22</v>
      </c>
      <c r="B54" s="9" t="s">
        <v>54</v>
      </c>
      <c r="C54" s="10">
        <v>40.687108263222825</v>
      </c>
      <c r="D54" s="10">
        <v>37.86630482424177</v>
      </c>
      <c r="E54" s="10">
        <v>6.690152968339654</v>
      </c>
      <c r="F54" s="10">
        <v>49.45789789392822</v>
      </c>
    </row>
    <row r="55" spans="2:6" ht="15">
      <c r="B55" s="9" t="s">
        <v>55</v>
      </c>
      <c r="C55" s="10">
        <v>45.32485759100986</v>
      </c>
      <c r="D55" s="10">
        <v>38.867495375457715</v>
      </c>
      <c r="E55" s="10">
        <v>1.962487175157109</v>
      </c>
      <c r="F55" s="10">
        <v>47.509115428469485</v>
      </c>
    </row>
    <row r="56" spans="1:6" ht="15">
      <c r="A56" s="9" t="s">
        <v>23</v>
      </c>
      <c r="B56" s="9" t="s">
        <v>54</v>
      </c>
      <c r="C56" s="10">
        <v>40.85550230236049</v>
      </c>
      <c r="D56" s="10">
        <v>37.65358346704946</v>
      </c>
      <c r="E56" s="10">
        <v>6.5891542460078645</v>
      </c>
      <c r="F56" s="10">
        <v>49.593738224337386</v>
      </c>
    </row>
    <row r="57" spans="2:6" ht="15">
      <c r="B57" s="9" t="s">
        <v>55</v>
      </c>
      <c r="C57" s="10">
        <v>39.96582447134213</v>
      </c>
      <c r="D57" s="10">
        <v>40.796424487666194</v>
      </c>
      <c r="E57" s="10">
        <v>7.125928059377988</v>
      </c>
      <c r="F57" s="10">
        <v>48.12587935785086</v>
      </c>
    </row>
    <row r="58" spans="1:6" ht="15">
      <c r="A58" s="9" t="s">
        <v>24</v>
      </c>
      <c r="B58" s="9" t="s">
        <v>54</v>
      </c>
      <c r="C58" s="10">
        <v>40.55889765864509</v>
      </c>
      <c r="D58" s="10">
        <v>37.82735514114303</v>
      </c>
      <c r="E58" s="10">
        <v>6.699124152252955</v>
      </c>
      <c r="F58" s="10">
        <v>49.28102098908236</v>
      </c>
    </row>
    <row r="59" spans="2:6" ht="15">
      <c r="B59" s="9" t="s">
        <v>55</v>
      </c>
      <c r="C59" s="10">
        <v>52.810709962896404</v>
      </c>
      <c r="D59" s="10">
        <v>41.20515386376019</v>
      </c>
      <c r="E59" s="10">
        <v>1.794137840475964</v>
      </c>
      <c r="F59" s="10">
        <v>58.97658057647916</v>
      </c>
    </row>
    <row r="60" spans="1:6" ht="15">
      <c r="A60" s="9" t="s">
        <v>25</v>
      </c>
      <c r="B60" s="9" t="s">
        <v>54</v>
      </c>
      <c r="C60" s="10">
        <v>40.764162034684205</v>
      </c>
      <c r="D60" s="10">
        <v>37.775843310399786</v>
      </c>
      <c r="E60" s="10">
        <v>6.586585540097583</v>
      </c>
      <c r="F60" s="10">
        <v>49.39830771499926</v>
      </c>
    </row>
    <row r="61" spans="2:6" ht="15">
      <c r="B61" s="9" t="s">
        <v>55</v>
      </c>
      <c r="C61" s="10">
        <v>40.65806231544981</v>
      </c>
      <c r="D61" s="10">
        <v>38.75831452586067</v>
      </c>
      <c r="E61" s="10">
        <v>6.934578622478998</v>
      </c>
      <c r="F61" s="10">
        <v>49.694083222544165</v>
      </c>
    </row>
    <row r="62" spans="1:6" ht="15">
      <c r="A62" s="9" t="s">
        <v>2</v>
      </c>
      <c r="B62" s="9" t="s">
        <v>282</v>
      </c>
      <c r="C62" s="10">
        <v>43.69718565823753</v>
      </c>
      <c r="D62" s="10">
        <v>34.358370774653274</v>
      </c>
      <c r="E62" s="10">
        <v>3.88792454874337</v>
      </c>
      <c r="F62" s="10">
        <v>49.64539101140331</v>
      </c>
    </row>
    <row r="63" spans="2:6" ht="15">
      <c r="B63" s="9" t="s">
        <v>283</v>
      </c>
      <c r="C63" s="10">
        <v>35.097475079533744</v>
      </c>
      <c r="D63" s="10">
        <v>33.74205414219767</v>
      </c>
      <c r="E63" s="10">
        <v>6.747950746378395</v>
      </c>
      <c r="F63" s="10">
        <v>44.29815036838681</v>
      </c>
    </row>
    <row r="64" spans="2:6" ht="15">
      <c r="B64" s="9" t="s">
        <v>284</v>
      </c>
      <c r="C64" s="10">
        <v>46.337479326368566</v>
      </c>
      <c r="D64" s="10">
        <v>49.95616036145759</v>
      </c>
      <c r="E64" s="10">
        <v>10.231378005913712</v>
      </c>
      <c r="F64" s="10">
        <v>58.02145232495513</v>
      </c>
    </row>
    <row r="65" spans="1:6" ht="15">
      <c r="A65" s="9" t="s">
        <v>3</v>
      </c>
      <c r="B65" s="9" t="s">
        <v>34</v>
      </c>
      <c r="C65" s="10">
        <v>26.0021430756494</v>
      </c>
      <c r="D65" s="10">
        <v>26.515928583021463</v>
      </c>
      <c r="E65" s="10">
        <v>6.235570766948449</v>
      </c>
      <c r="F65" s="10">
        <v>34.973951484284065</v>
      </c>
    </row>
    <row r="66" spans="2:6" ht="15">
      <c r="B66" s="9" t="s">
        <v>35</v>
      </c>
      <c r="C66" s="10">
        <v>43.544537284090836</v>
      </c>
      <c r="D66" s="10">
        <v>40.01968313369816</v>
      </c>
      <c r="E66" s="10">
        <v>6.696393125581071</v>
      </c>
      <c r="F66" s="10">
        <v>52.21490158594945</v>
      </c>
    </row>
    <row r="67" spans="1:6" s="7" customFormat="1" ht="15">
      <c r="A67" s="7" t="s">
        <v>207</v>
      </c>
      <c r="C67" s="8">
        <v>40.75288114909859</v>
      </c>
      <c r="D67" s="8">
        <v>37.88038370066173</v>
      </c>
      <c r="E67" s="8">
        <v>6.623630464222035</v>
      </c>
      <c r="F67" s="8">
        <v>49.42984627185813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7"/>
  <sheetViews>
    <sheetView zoomScale="90" zoomScaleNormal="90" zoomScalePageLayoutView="0" workbookViewId="0" topLeftCell="A1">
      <selection activeCell="J67" sqref="J67"/>
    </sheetView>
  </sheetViews>
  <sheetFormatPr defaultColWidth="9.140625" defaultRowHeight="15"/>
  <cols>
    <col min="1" max="1" width="45.00390625" style="9" customWidth="1"/>
    <col min="2" max="2" width="21.140625" style="9" bestFit="1" customWidth="1"/>
    <col min="3" max="3" width="16.8515625" style="10" customWidth="1"/>
    <col min="4" max="4" width="10.421875" style="10" customWidth="1"/>
    <col min="5" max="5" width="21.00390625" style="10" customWidth="1"/>
    <col min="6" max="7" width="10.7109375" style="10" customWidth="1"/>
    <col min="8" max="8" width="11.7109375" style="10" customWidth="1"/>
    <col min="9" max="9" width="11.57421875" style="10" customWidth="1"/>
    <col min="11" max="11" width="9.140625" style="10" customWidth="1"/>
    <col min="12" max="16384" width="9.140625" style="9" customWidth="1"/>
  </cols>
  <sheetData>
    <row r="1" spans="1:11" s="5" customFormat="1" ht="15.75">
      <c r="A1" s="5" t="s">
        <v>230</v>
      </c>
      <c r="C1" s="6"/>
      <c r="D1" s="6"/>
      <c r="E1" s="6"/>
      <c r="F1" s="6"/>
      <c r="G1" s="6"/>
      <c r="H1" s="6"/>
      <c r="I1" s="6"/>
      <c r="K1" s="6"/>
    </row>
    <row r="2" spans="1:11" s="53" customFormat="1" ht="60">
      <c r="A2" s="53" t="s">
        <v>1</v>
      </c>
      <c r="B2" s="53" t="s">
        <v>1</v>
      </c>
      <c r="C2" s="111" t="s">
        <v>231</v>
      </c>
      <c r="D2" s="111"/>
      <c r="E2" s="53" t="s">
        <v>232</v>
      </c>
      <c r="F2" s="111" t="s">
        <v>233</v>
      </c>
      <c r="G2" s="111"/>
      <c r="H2" s="53" t="s">
        <v>234</v>
      </c>
      <c r="I2" s="111" t="s">
        <v>278</v>
      </c>
      <c r="J2" s="111"/>
      <c r="K2" s="53" t="s">
        <v>235</v>
      </c>
    </row>
    <row r="3" spans="3:11" ht="15">
      <c r="C3" s="10" t="s">
        <v>103</v>
      </c>
      <c r="D3" s="10" t="s">
        <v>238</v>
      </c>
      <c r="E3" s="10" t="s">
        <v>103</v>
      </c>
      <c r="F3" s="10" t="s">
        <v>103</v>
      </c>
      <c r="G3" s="10" t="s">
        <v>238</v>
      </c>
      <c r="H3" s="10" t="s">
        <v>103</v>
      </c>
      <c r="I3" s="10" t="s">
        <v>103</v>
      </c>
      <c r="J3" s="52" t="s">
        <v>238</v>
      </c>
      <c r="K3" s="10" t="s">
        <v>103</v>
      </c>
    </row>
    <row r="4" spans="1:11" ht="15">
      <c r="A4" s="9" t="s">
        <v>105</v>
      </c>
      <c r="B4" s="9" t="s">
        <v>218</v>
      </c>
      <c r="C4" s="10">
        <v>11.788741952911874</v>
      </c>
      <c r="D4" s="10">
        <f aca="true" t="shared" si="0" ref="D4:D15">(C4/K4)*1000</f>
        <v>83.18975721804763</v>
      </c>
      <c r="E4" s="10">
        <v>6.233594605899976</v>
      </c>
      <c r="F4" s="10">
        <v>3.2323979637538773</v>
      </c>
      <c r="G4" s="10">
        <f aca="true" t="shared" si="1" ref="G4:G15">(F4/K4)*1000</f>
        <v>22.81010161312221</v>
      </c>
      <c r="H4" s="10">
        <v>0.5251947376892411</v>
      </c>
      <c r="I4" s="10">
        <v>10.131007791228893</v>
      </c>
      <c r="J4" s="50">
        <f>(I4/K4)*1000</f>
        <v>71.49160460826832</v>
      </c>
      <c r="K4" s="10">
        <v>141.7090558638433</v>
      </c>
    </row>
    <row r="5" spans="2:11" ht="15">
      <c r="B5" s="9" t="s">
        <v>219</v>
      </c>
      <c r="C5" s="10">
        <v>11.131355414881773</v>
      </c>
      <c r="D5" s="10">
        <f t="shared" si="0"/>
        <v>101.9718738214765</v>
      </c>
      <c r="E5" s="10">
        <v>7.730119403395532</v>
      </c>
      <c r="F5" s="10">
        <v>9.46796228184718</v>
      </c>
      <c r="G5" s="10">
        <f t="shared" si="1"/>
        <v>86.73389889790647</v>
      </c>
      <c r="H5" s="10">
        <v>6.1862439659337145</v>
      </c>
      <c r="I5" s="10">
        <v>15.589783376083037</v>
      </c>
      <c r="J5" s="50">
        <f aca="true" t="shared" si="2" ref="J5:J66">(I5/K5)*1000</f>
        <v>142.81454181264917</v>
      </c>
      <c r="K5" s="10">
        <v>109.16103625171763</v>
      </c>
    </row>
    <row r="6" spans="2:11" ht="15">
      <c r="B6" s="9" t="s">
        <v>220</v>
      </c>
      <c r="C6" s="10">
        <v>25.73283058159623</v>
      </c>
      <c r="D6" s="10">
        <f t="shared" si="0"/>
        <v>132.20053414124516</v>
      </c>
      <c r="E6" s="10">
        <v>16.096277670768895</v>
      </c>
      <c r="F6" s="10">
        <v>10.864922632308158</v>
      </c>
      <c r="G6" s="10">
        <f t="shared" si="1"/>
        <v>55.81774499466448</v>
      </c>
      <c r="H6" s="10">
        <v>8.599612503932354</v>
      </c>
      <c r="I6" s="10">
        <v>41.84949581041951</v>
      </c>
      <c r="J6" s="50">
        <f t="shared" si="2"/>
        <v>214.99872243499124</v>
      </c>
      <c r="K6" s="10">
        <v>194.64997436472427</v>
      </c>
    </row>
    <row r="7" spans="2:11" ht="15">
      <c r="B7" s="9" t="s">
        <v>221</v>
      </c>
      <c r="C7" s="10">
        <v>86.85505919582211</v>
      </c>
      <c r="D7" s="10">
        <f t="shared" si="0"/>
        <v>251.8624142462359</v>
      </c>
      <c r="E7" s="10">
        <v>54.180517196696684</v>
      </c>
      <c r="F7" s="10">
        <v>30.704051504343965</v>
      </c>
      <c r="G7" s="10">
        <f t="shared" si="1"/>
        <v>89.03564870745979</v>
      </c>
      <c r="H7" s="10">
        <v>10.707610659748012</v>
      </c>
      <c r="I7" s="10">
        <v>65.37871515238882</v>
      </c>
      <c r="J7" s="50">
        <f t="shared" si="2"/>
        <v>189.5852837020423</v>
      </c>
      <c r="K7" s="10">
        <v>344.85121353163623</v>
      </c>
    </row>
    <row r="8" spans="2:11" ht="15">
      <c r="B8" s="9" t="s">
        <v>222</v>
      </c>
      <c r="C8" s="10">
        <v>65.50215510126478</v>
      </c>
      <c r="D8" s="10">
        <f t="shared" si="0"/>
        <v>162.93061361319937</v>
      </c>
      <c r="E8" s="10">
        <v>36.1135349414403</v>
      </c>
      <c r="F8" s="10">
        <v>21.476030002324475</v>
      </c>
      <c r="G8" s="10">
        <f t="shared" si="1"/>
        <v>53.41965834322056</v>
      </c>
      <c r="H8" s="10">
        <v>16.77997887029009</v>
      </c>
      <c r="I8" s="10">
        <v>60.57724559222092</v>
      </c>
      <c r="J8" s="50">
        <f t="shared" si="2"/>
        <v>150.68035212092516</v>
      </c>
      <c r="K8" s="10">
        <v>402.0248475634434</v>
      </c>
    </row>
    <row r="9" spans="2:11" ht="15">
      <c r="B9" s="9" t="s">
        <v>223</v>
      </c>
      <c r="C9" s="10">
        <v>75.71471956522241</v>
      </c>
      <c r="D9" s="10">
        <f t="shared" si="0"/>
        <v>91.47390967698675</v>
      </c>
      <c r="E9" s="10">
        <v>48.60675116420571</v>
      </c>
      <c r="F9" s="10">
        <v>21.875307640325186</v>
      </c>
      <c r="G9" s="10">
        <f t="shared" si="1"/>
        <v>26.428413480732495</v>
      </c>
      <c r="H9" s="10">
        <v>12.490525011006065</v>
      </c>
      <c r="I9" s="10">
        <v>102.98273755041728</v>
      </c>
      <c r="J9" s="50">
        <f t="shared" si="2"/>
        <v>124.41746713280627</v>
      </c>
      <c r="K9" s="10">
        <v>827.7192899329077</v>
      </c>
    </row>
    <row r="10" spans="2:11" ht="15">
      <c r="B10" s="9" t="s">
        <v>224</v>
      </c>
      <c r="C10" s="10">
        <v>10.48592795661576</v>
      </c>
      <c r="D10" s="10">
        <f t="shared" si="0"/>
        <v>76.00993333171061</v>
      </c>
      <c r="E10" s="10">
        <v>4.415674486830579</v>
      </c>
      <c r="F10" s="10">
        <v>1.3782617891121138</v>
      </c>
      <c r="G10" s="10">
        <f t="shared" si="1"/>
        <v>9.990683431880726</v>
      </c>
      <c r="H10" s="10" t="s">
        <v>1</v>
      </c>
      <c r="I10" s="10">
        <v>10.063145645238206</v>
      </c>
      <c r="J10" s="50">
        <f t="shared" si="2"/>
        <v>72.94528750974888</v>
      </c>
      <c r="K10" s="10">
        <v>137.9547053521902</v>
      </c>
    </row>
    <row r="11" spans="2:11" ht="15">
      <c r="B11" s="9" t="s">
        <v>225</v>
      </c>
      <c r="C11" s="10">
        <v>18.052156005102706</v>
      </c>
      <c r="D11" s="10">
        <f t="shared" si="0"/>
        <v>172.56233444602614</v>
      </c>
      <c r="E11" s="10">
        <v>5.350605717997599</v>
      </c>
      <c r="F11" s="10">
        <v>7.4824965467381155</v>
      </c>
      <c r="G11" s="10">
        <f t="shared" si="1"/>
        <v>71.52592029586287</v>
      </c>
      <c r="H11" s="10">
        <v>2.788535153871715</v>
      </c>
      <c r="I11" s="10">
        <v>20.13650249848026</v>
      </c>
      <c r="J11" s="50">
        <f t="shared" si="2"/>
        <v>192.48680754441676</v>
      </c>
      <c r="K11" s="10">
        <v>104.61237710451256</v>
      </c>
    </row>
    <row r="12" spans="2:11" ht="15">
      <c r="B12" s="9" t="s">
        <v>226</v>
      </c>
      <c r="C12" s="10">
        <v>25.150423453955828</v>
      </c>
      <c r="D12" s="10">
        <f t="shared" si="0"/>
        <v>144.366358033331</v>
      </c>
      <c r="E12" s="10">
        <v>12.47854758457801</v>
      </c>
      <c r="F12" s="10">
        <v>8.192418285201573</v>
      </c>
      <c r="G12" s="10">
        <f t="shared" si="1"/>
        <v>47.02543452142923</v>
      </c>
      <c r="H12" s="10">
        <v>3.6136500810084153</v>
      </c>
      <c r="I12" s="10">
        <v>43.83840987304326</v>
      </c>
      <c r="J12" s="50">
        <f t="shared" si="2"/>
        <v>251.63757528496967</v>
      </c>
      <c r="K12" s="10">
        <v>174.21249518637265</v>
      </c>
    </row>
    <row r="13" spans="2:11" ht="15">
      <c r="B13" s="9" t="s">
        <v>227</v>
      </c>
      <c r="C13" s="10">
        <v>58.11339092747425</v>
      </c>
      <c r="D13" s="10">
        <f t="shared" si="0"/>
        <v>163.40931087281677</v>
      </c>
      <c r="E13" s="10">
        <v>33.421533082535966</v>
      </c>
      <c r="F13" s="10">
        <v>21.584616699597547</v>
      </c>
      <c r="G13" s="10">
        <f t="shared" si="1"/>
        <v>60.693882839103246</v>
      </c>
      <c r="H13" s="10">
        <v>15.22570209950121</v>
      </c>
      <c r="I13" s="10">
        <v>72.32393385303502</v>
      </c>
      <c r="J13" s="50">
        <f t="shared" si="2"/>
        <v>203.3680017964371</v>
      </c>
      <c r="K13" s="10">
        <v>355.6308426801</v>
      </c>
    </row>
    <row r="14" spans="2:11" ht="15">
      <c r="B14" s="9" t="s">
        <v>228</v>
      </c>
      <c r="C14" s="10">
        <v>47.827400847027306</v>
      </c>
      <c r="D14" s="10">
        <f t="shared" si="0"/>
        <v>116.97650627421197</v>
      </c>
      <c r="E14" s="10">
        <v>25.646863735385637</v>
      </c>
      <c r="F14" s="10">
        <v>23.505320628039602</v>
      </c>
      <c r="G14" s="10">
        <f t="shared" si="1"/>
        <v>57.48943570480763</v>
      </c>
      <c r="H14" s="10">
        <v>7.479135933658836</v>
      </c>
      <c r="I14" s="10">
        <v>72.81951400205408</v>
      </c>
      <c r="J14" s="50">
        <f t="shared" si="2"/>
        <v>178.10234689087832</v>
      </c>
      <c r="K14" s="10">
        <v>408.86330401176536</v>
      </c>
    </row>
    <row r="15" spans="2:11" ht="15">
      <c r="B15" s="9" t="s">
        <v>229</v>
      </c>
      <c r="C15" s="10">
        <v>56.453648631241045</v>
      </c>
      <c r="D15" s="10">
        <f t="shared" si="0"/>
        <v>74.38090729727259</v>
      </c>
      <c r="E15" s="10">
        <v>32.0641595465958</v>
      </c>
      <c r="F15" s="10">
        <v>31.38616866346153</v>
      </c>
      <c r="G15" s="10">
        <f t="shared" si="1"/>
        <v>41.353070321863676</v>
      </c>
      <c r="H15" s="10">
        <v>10.979130715941217</v>
      </c>
      <c r="I15" s="10">
        <v>87.50205756236255</v>
      </c>
      <c r="J15" s="50">
        <f t="shared" si="2"/>
        <v>115.28895987539327</v>
      </c>
      <c r="K15" s="10">
        <v>758.9803712075867</v>
      </c>
    </row>
    <row r="16" spans="1:11" ht="15">
      <c r="A16" s="9" t="s">
        <v>11</v>
      </c>
      <c r="B16" s="9" t="s">
        <v>65</v>
      </c>
      <c r="C16" s="10" t="s">
        <v>1</v>
      </c>
      <c r="E16" s="10" t="s">
        <v>1</v>
      </c>
      <c r="F16" s="10" t="s">
        <v>1</v>
      </c>
      <c r="H16" s="10" t="s">
        <v>1</v>
      </c>
      <c r="I16" s="10">
        <v>1.5735140711834423</v>
      </c>
      <c r="J16" s="50">
        <f t="shared" si="2"/>
        <v>749.7534029166494</v>
      </c>
      <c r="K16" s="10">
        <v>2.0987088088726833</v>
      </c>
    </row>
    <row r="17" spans="2:11" ht="15">
      <c r="B17" s="9" t="s">
        <v>39</v>
      </c>
      <c r="C17" s="10">
        <v>98.2030987623738</v>
      </c>
      <c r="D17" s="10">
        <f aca="true" t="shared" si="3" ref="D17:D45">(C17/K17)*1000</f>
        <v>125.80415854602009</v>
      </c>
      <c r="E17" s="10">
        <v>60.45758922799196</v>
      </c>
      <c r="F17" s="10">
        <v>38.25179016646541</v>
      </c>
      <c r="G17" s="10">
        <f aca="true" t="shared" si="4" ref="G17:G42">(F17/K17)*1000</f>
        <v>49.00287603363183</v>
      </c>
      <c r="H17" s="10">
        <v>25.674620024787885</v>
      </c>
      <c r="I17" s="10">
        <v>116.7107438699866</v>
      </c>
      <c r="J17" s="50">
        <f t="shared" si="2"/>
        <v>149.5135806393654</v>
      </c>
      <c r="K17" s="10">
        <v>780.6029617570264</v>
      </c>
    </row>
    <row r="18" spans="2:11" ht="15">
      <c r="B18" s="9" t="s">
        <v>40</v>
      </c>
      <c r="C18" s="10">
        <v>148.4229120544234</v>
      </c>
      <c r="D18" s="10">
        <f t="shared" si="3"/>
        <v>115.73042867763702</v>
      </c>
      <c r="E18" s="10">
        <v>91.99989014587977</v>
      </c>
      <c r="F18" s="10">
        <v>58.44488887889334</v>
      </c>
      <c r="G18" s="10">
        <f t="shared" si="4"/>
        <v>45.57148185780799</v>
      </c>
      <c r="H18" s="10">
        <v>29.503198016942687</v>
      </c>
      <c r="I18" s="10">
        <v>188.04655768754807</v>
      </c>
      <c r="J18" s="50">
        <f t="shared" si="2"/>
        <v>146.6263424649291</v>
      </c>
      <c r="K18" s="10">
        <v>1282.4882250099506</v>
      </c>
    </row>
    <row r="19" spans="2:11" ht="15">
      <c r="B19" s="9" t="s">
        <v>66</v>
      </c>
      <c r="C19" s="10">
        <v>246.1817988163198</v>
      </c>
      <c r="D19" s="10">
        <f t="shared" si="3"/>
        <v>125.28518365653885</v>
      </c>
      <c r="E19" s="10">
        <v>129.88069976245956</v>
      </c>
      <c r="F19" s="10">
        <v>94.45327559169478</v>
      </c>
      <c r="G19" s="10">
        <f t="shared" si="4"/>
        <v>48.06852511584901</v>
      </c>
      <c r="H19" s="10">
        <v>40.19750169085028</v>
      </c>
      <c r="I19" s="10">
        <v>296.8617330782537</v>
      </c>
      <c r="J19" s="50">
        <f t="shared" si="2"/>
        <v>151.0768746029728</v>
      </c>
      <c r="K19" s="10">
        <v>1964.9713687710364</v>
      </c>
    </row>
    <row r="20" spans="1:11" ht="15">
      <c r="A20" s="9" t="s">
        <v>236</v>
      </c>
      <c r="B20" s="9" t="s">
        <v>98</v>
      </c>
      <c r="C20" s="10">
        <v>137.36667240256398</v>
      </c>
      <c r="D20" s="10">
        <f t="shared" si="3"/>
        <v>129.82436193416294</v>
      </c>
      <c r="E20" s="10">
        <v>67.96919783703802</v>
      </c>
      <c r="F20" s="10">
        <v>50.93899019593217</v>
      </c>
      <c r="G20" s="10">
        <f t="shared" si="4"/>
        <v>48.14211325129282</v>
      </c>
      <c r="H20" s="10">
        <v>19.89154460137354</v>
      </c>
      <c r="I20" s="10">
        <v>149.46020900226492</v>
      </c>
      <c r="J20" s="50">
        <f t="shared" si="2"/>
        <v>141.25388588726932</v>
      </c>
      <c r="K20" s="10">
        <v>1058.0962644917595</v>
      </c>
    </row>
    <row r="21" spans="2:11" ht="15">
      <c r="B21" s="9" t="s">
        <v>43</v>
      </c>
      <c r="C21" s="10">
        <v>251.0469312790425</v>
      </c>
      <c r="D21" s="10">
        <f t="shared" si="3"/>
        <v>130.81633139112347</v>
      </c>
      <c r="E21" s="10">
        <v>143.23263252105968</v>
      </c>
      <c r="F21" s="10">
        <v>99.065925770087</v>
      </c>
      <c r="G21" s="10">
        <f t="shared" si="4"/>
        <v>51.6215868844998</v>
      </c>
      <c r="H21" s="10">
        <v>48.16351807149361</v>
      </c>
      <c r="I21" s="10">
        <v>304.9241789236831</v>
      </c>
      <c r="J21" s="50">
        <f t="shared" si="2"/>
        <v>158.89085851804123</v>
      </c>
      <c r="K21" s="10">
        <v>1919.0794345733902</v>
      </c>
    </row>
    <row r="22" spans="2:11" ht="15">
      <c r="B22" s="9" t="s">
        <v>44</v>
      </c>
      <c r="C22" s="10">
        <v>94.19646715185496</v>
      </c>
      <c r="D22" s="10">
        <f t="shared" si="3"/>
        <v>95.08257675514015</v>
      </c>
      <c r="E22" s="10">
        <v>65.96044368517796</v>
      </c>
      <c r="F22" s="10">
        <v>37.42339696962541</v>
      </c>
      <c r="G22" s="10">
        <f t="shared" si="4"/>
        <v>37.77544023032306</v>
      </c>
      <c r="H22" s="10">
        <v>27.32025705971371</v>
      </c>
      <c r="I22" s="10">
        <v>142.77188859907866</v>
      </c>
      <c r="J22" s="50">
        <f t="shared" si="2"/>
        <v>144.11494896420737</v>
      </c>
      <c r="K22" s="10">
        <v>990.6806311574084</v>
      </c>
    </row>
    <row r="23" spans="2:11" ht="15">
      <c r="B23" s="9" t="s">
        <v>285</v>
      </c>
      <c r="C23" s="10">
        <v>7.4412152214313565</v>
      </c>
      <c r="D23" s="10">
        <f t="shared" si="3"/>
        <v>139.0675116988593</v>
      </c>
      <c r="E23" s="10">
        <v>5.175905093055551</v>
      </c>
      <c r="F23" s="10">
        <v>1.9014868146080242</v>
      </c>
      <c r="G23" s="10">
        <f t="shared" si="4"/>
        <v>35.536539660099045</v>
      </c>
      <c r="H23" s="10" t="s">
        <v>1</v>
      </c>
      <c r="I23" s="10">
        <v>3.279748603720138</v>
      </c>
      <c r="J23" s="50">
        <f t="shared" si="2"/>
        <v>61.29462241644897</v>
      </c>
      <c r="K23" s="10">
        <v>53.50793388426172</v>
      </c>
    </row>
    <row r="24" spans="1:11" ht="15">
      <c r="A24" s="9" t="s">
        <v>13</v>
      </c>
      <c r="B24" s="9" t="s">
        <v>45</v>
      </c>
      <c r="C24" s="10">
        <v>473.38012140077547</v>
      </c>
      <c r="D24" s="10">
        <f t="shared" si="3"/>
        <v>124.9799933028026</v>
      </c>
      <c r="E24" s="10">
        <v>264.813947430796</v>
      </c>
      <c r="F24" s="10">
        <v>183.25325010087707</v>
      </c>
      <c r="G24" s="10">
        <f t="shared" si="4"/>
        <v>48.381816081656254</v>
      </c>
      <c r="H24" s="10">
        <v>92.00400555757433</v>
      </c>
      <c r="I24" s="10">
        <v>560.2738385231913</v>
      </c>
      <c r="J24" s="50">
        <f t="shared" si="2"/>
        <v>147.9213372525221</v>
      </c>
      <c r="K24" s="10">
        <v>3787.647197690802</v>
      </c>
    </row>
    <row r="25" spans="2:11" ht="15">
      <c r="B25" s="9" t="s">
        <v>46</v>
      </c>
      <c r="C25" s="10">
        <v>19.42768823233657</v>
      </c>
      <c r="D25" s="10">
        <f t="shared" si="3"/>
        <v>80.10953137782965</v>
      </c>
      <c r="E25" s="10">
        <v>17.524231705535218</v>
      </c>
      <c r="F25" s="10">
        <v>7.896704536176691</v>
      </c>
      <c r="G25" s="10">
        <f t="shared" si="4"/>
        <v>32.56184123694955</v>
      </c>
      <c r="H25" s="10">
        <v>3.3713141750067424</v>
      </c>
      <c r="I25" s="10">
        <v>42.918710183779886</v>
      </c>
      <c r="J25" s="50">
        <f t="shared" si="2"/>
        <v>176.97410618525143</v>
      </c>
      <c r="K25" s="10">
        <v>242.51406665590847</v>
      </c>
    </row>
    <row r="26" spans="1:11" ht="15">
      <c r="A26" s="9" t="s">
        <v>174</v>
      </c>
      <c r="B26" s="9" t="s">
        <v>47</v>
      </c>
      <c r="C26" s="10">
        <v>201.07708196994682</v>
      </c>
      <c r="D26" s="10">
        <f t="shared" si="3"/>
        <v>168.09625391799662</v>
      </c>
      <c r="E26" s="10">
        <v>109.56235730937021</v>
      </c>
      <c r="F26" s="10">
        <v>72.34541238766298</v>
      </c>
      <c r="G26" s="10">
        <f t="shared" si="4"/>
        <v>60.47925845838746</v>
      </c>
      <c r="H26" s="10">
        <v>26.36603765301892</v>
      </c>
      <c r="I26" s="10">
        <v>172.01128506302166</v>
      </c>
      <c r="J26" s="50">
        <f t="shared" si="2"/>
        <v>143.79785288030075</v>
      </c>
      <c r="K26" s="10">
        <v>1196.2020406953234</v>
      </c>
    </row>
    <row r="27" spans="2:11" ht="15">
      <c r="B27" s="9" t="s">
        <v>48</v>
      </c>
      <c r="C27" s="10">
        <v>109.68670386331519</v>
      </c>
      <c r="D27" s="10">
        <f t="shared" si="3"/>
        <v>113.89670017501531</v>
      </c>
      <c r="E27" s="10">
        <v>57.87617190192235</v>
      </c>
      <c r="F27" s="10">
        <v>41.876319873688566</v>
      </c>
      <c r="G27" s="10">
        <f t="shared" si="4"/>
        <v>43.48361725802329</v>
      </c>
      <c r="H27" s="10">
        <v>20.55284788995971</v>
      </c>
      <c r="I27" s="10">
        <v>146.9322781092505</v>
      </c>
      <c r="J27" s="50">
        <f t="shared" si="2"/>
        <v>152.57183447408104</v>
      </c>
      <c r="K27" s="10">
        <v>963.0367139238364</v>
      </c>
    </row>
    <row r="28" spans="2:11" ht="15">
      <c r="B28" s="9" t="s">
        <v>49</v>
      </c>
      <c r="C28" s="10">
        <v>86.06623254604098</v>
      </c>
      <c r="D28" s="10">
        <f t="shared" si="3"/>
        <v>111.91471545535319</v>
      </c>
      <c r="E28" s="10">
        <v>45.87434567377335</v>
      </c>
      <c r="F28" s="10">
        <v>34.45612963653232</v>
      </c>
      <c r="G28" s="10">
        <f t="shared" si="4"/>
        <v>44.804423638532526</v>
      </c>
      <c r="H28" s="10">
        <v>18.110107734275353</v>
      </c>
      <c r="I28" s="10">
        <v>108.70082900417606</v>
      </c>
      <c r="J28" s="50">
        <f t="shared" si="2"/>
        <v>141.34721583468408</v>
      </c>
      <c r="K28" s="10">
        <v>769.0341006172321</v>
      </c>
    </row>
    <row r="29" spans="2:11" ht="15">
      <c r="B29" s="9" t="s">
        <v>50</v>
      </c>
      <c r="C29" s="10">
        <v>55.7379539140925</v>
      </c>
      <c r="D29" s="10">
        <f t="shared" si="3"/>
        <v>90.67983928208919</v>
      </c>
      <c r="E29" s="10">
        <v>34.41442014080881</v>
      </c>
      <c r="F29" s="10">
        <v>29.90910845945691</v>
      </c>
      <c r="G29" s="10">
        <f t="shared" si="4"/>
        <v>48.65900087316265</v>
      </c>
      <c r="H29" s="10">
        <v>22.50388438916456</v>
      </c>
      <c r="I29" s="10">
        <v>108.7412666768332</v>
      </c>
      <c r="J29" s="50">
        <f t="shared" si="2"/>
        <v>176.91070254900262</v>
      </c>
      <c r="K29" s="10">
        <v>614.6675419295951</v>
      </c>
    </row>
    <row r="30" spans="2:11" ht="15">
      <c r="B30" s="9" t="s">
        <v>51</v>
      </c>
      <c r="C30" s="10">
        <v>40.23983733972127</v>
      </c>
      <c r="D30" s="10">
        <f t="shared" si="3"/>
        <v>82.59054578788117</v>
      </c>
      <c r="E30" s="10">
        <v>34.61088411045621</v>
      </c>
      <c r="F30" s="10">
        <v>12.562984279712646</v>
      </c>
      <c r="G30" s="10">
        <f t="shared" si="4"/>
        <v>25.78498813567087</v>
      </c>
      <c r="H30" s="10">
        <v>7.842442066162319</v>
      </c>
      <c r="I30" s="10">
        <v>66.80688985369126</v>
      </c>
      <c r="J30" s="50">
        <f t="shared" si="2"/>
        <v>137.11828526604674</v>
      </c>
      <c r="K30" s="10">
        <v>487.22086718097245</v>
      </c>
    </row>
    <row r="31" spans="1:11" ht="15">
      <c r="A31" s="9" t="s">
        <v>15</v>
      </c>
      <c r="B31" s="9" t="s">
        <v>286</v>
      </c>
      <c r="C31" s="10">
        <v>200.28902318747407</v>
      </c>
      <c r="D31" s="10">
        <f t="shared" si="3"/>
        <v>102.19241989778153</v>
      </c>
      <c r="E31" s="10">
        <v>132.66341190935685</v>
      </c>
      <c r="F31" s="10">
        <v>78.27778618669089</v>
      </c>
      <c r="G31" s="10">
        <f t="shared" si="4"/>
        <v>39.93926510476564</v>
      </c>
      <c r="H31" s="10">
        <v>47.46186179613627</v>
      </c>
      <c r="I31" s="10">
        <v>316.81264009829897</v>
      </c>
      <c r="J31" s="50">
        <f t="shared" si="2"/>
        <v>161.64565501697882</v>
      </c>
      <c r="K31" s="10">
        <v>1959.9205438897927</v>
      </c>
    </row>
    <row r="32" spans="2:11" ht="15">
      <c r="B32" s="9" t="s">
        <v>287</v>
      </c>
      <c r="C32" s="10">
        <v>82.7752674914109</v>
      </c>
      <c r="D32" s="10">
        <f t="shared" si="3"/>
        <v>145.96299219391872</v>
      </c>
      <c r="E32" s="10">
        <v>52.08733416619593</v>
      </c>
      <c r="F32" s="10">
        <v>33.45175269258168</v>
      </c>
      <c r="G32" s="10">
        <f t="shared" si="4"/>
        <v>58.98764286864854</v>
      </c>
      <c r="H32" s="10">
        <v>19.381686787142435</v>
      </c>
      <c r="I32" s="10">
        <v>93.64953364012133</v>
      </c>
      <c r="J32" s="50">
        <f t="shared" si="2"/>
        <v>165.13829023984187</v>
      </c>
      <c r="K32" s="10">
        <v>567.0976337717169</v>
      </c>
    </row>
    <row r="33" spans="2:11" ht="15">
      <c r="B33" s="9" t="s">
        <v>288</v>
      </c>
      <c r="C33" s="10">
        <v>69.55833078727882</v>
      </c>
      <c r="D33" s="10">
        <f t="shared" si="3"/>
        <v>112.22033463865903</v>
      </c>
      <c r="E33" s="10">
        <v>34.62618690166823</v>
      </c>
      <c r="F33" s="10">
        <v>16.080595761653736</v>
      </c>
      <c r="G33" s="10">
        <f t="shared" si="4"/>
        <v>25.94325966619965</v>
      </c>
      <c r="H33" s="10">
        <v>6.209338374845837</v>
      </c>
      <c r="I33" s="10">
        <v>46.5827817847257</v>
      </c>
      <c r="J33" s="50">
        <f t="shared" si="2"/>
        <v>75.15326059603468</v>
      </c>
      <c r="K33" s="10">
        <v>619.8371356782296</v>
      </c>
    </row>
    <row r="34" spans="2:11" ht="15">
      <c r="B34" s="9" t="s">
        <v>289</v>
      </c>
      <c r="C34" s="10">
        <v>137.9198780385774</v>
      </c>
      <c r="D34" s="10">
        <f t="shared" si="3"/>
        <v>156.9455504864983</v>
      </c>
      <c r="E34" s="10">
        <v>60.695936030734316</v>
      </c>
      <c r="F34" s="10">
        <v>60.58329641790291</v>
      </c>
      <c r="G34" s="10">
        <f t="shared" si="4"/>
        <v>68.94059755429107</v>
      </c>
      <c r="H34" s="10">
        <v>19.56590919623208</v>
      </c>
      <c r="I34" s="10">
        <v>146.14759318382514</v>
      </c>
      <c r="J34" s="50">
        <f t="shared" si="2"/>
        <v>166.3082565813791</v>
      </c>
      <c r="K34" s="10">
        <v>878.775330750408</v>
      </c>
    </row>
    <row r="35" spans="2:11" ht="15">
      <c r="B35" s="9" t="s">
        <v>290</v>
      </c>
      <c r="C35" s="10">
        <v>2.2653101283758046</v>
      </c>
      <c r="D35" s="10">
        <f t="shared" si="3"/>
        <v>500</v>
      </c>
      <c r="E35" s="10">
        <v>2.2653101283758046</v>
      </c>
      <c r="F35" s="10">
        <v>2.7565235782242277</v>
      </c>
      <c r="G35" s="10">
        <f t="shared" si="4"/>
        <v>608.4207949488612</v>
      </c>
      <c r="H35" s="10">
        <v>2.7565235782242277</v>
      </c>
      <c r="I35" s="10" t="s">
        <v>1</v>
      </c>
      <c r="J35" s="50"/>
      <c r="K35" s="10">
        <v>4.530620256751609</v>
      </c>
    </row>
    <row r="36" spans="1:11" ht="15">
      <c r="A36" s="9" t="s">
        <v>16</v>
      </c>
      <c r="B36" s="9" t="s">
        <v>286</v>
      </c>
      <c r="C36" s="10">
        <v>224.07076306210482</v>
      </c>
      <c r="D36" s="10">
        <f t="shared" si="3"/>
        <v>104.91846407813559</v>
      </c>
      <c r="E36" s="10">
        <v>136.71282549480847</v>
      </c>
      <c r="F36" s="10">
        <v>107.85553247914866</v>
      </c>
      <c r="G36" s="10">
        <f t="shared" si="4"/>
        <v>50.50206754062476</v>
      </c>
      <c r="H36" s="10">
        <v>59.46054085602883</v>
      </c>
      <c r="I36" s="10">
        <v>358.74205760653064</v>
      </c>
      <c r="J36" s="50">
        <f t="shared" si="2"/>
        <v>167.97669258561442</v>
      </c>
      <c r="K36" s="10">
        <v>2135.665681259243</v>
      </c>
    </row>
    <row r="37" spans="2:11" ht="15">
      <c r="B37" s="9" t="s">
        <v>287</v>
      </c>
      <c r="C37" s="10">
        <v>79.6229090237714</v>
      </c>
      <c r="D37" s="10">
        <f t="shared" si="3"/>
        <v>145.76040737523107</v>
      </c>
      <c r="E37" s="10">
        <v>52.08733416619593</v>
      </c>
      <c r="F37" s="10">
        <v>32.513149233426844</v>
      </c>
      <c r="G37" s="10">
        <f t="shared" si="4"/>
        <v>59.51967763324388</v>
      </c>
      <c r="H37" s="10">
        <v>18.443083327987605</v>
      </c>
      <c r="I37" s="10">
        <v>91.38422351174553</v>
      </c>
      <c r="J37" s="50">
        <f t="shared" si="2"/>
        <v>167.2910699955016</v>
      </c>
      <c r="K37" s="10">
        <v>546.2588260939619</v>
      </c>
    </row>
    <row r="38" spans="2:11" ht="15">
      <c r="B38" s="9" t="s">
        <v>288</v>
      </c>
      <c r="C38" s="10">
        <v>71.13184485846226</v>
      </c>
      <c r="D38" s="10">
        <f t="shared" si="3"/>
        <v>114.5219002659827</v>
      </c>
      <c r="E38" s="10">
        <v>36.19970097285168</v>
      </c>
      <c r="F38" s="10">
        <v>16.080595761653736</v>
      </c>
      <c r="G38" s="10">
        <f t="shared" si="4"/>
        <v>25.889675541215883</v>
      </c>
      <c r="H38" s="10">
        <v>6.209338374845837</v>
      </c>
      <c r="I38" s="10">
        <v>45.64417832557086</v>
      </c>
      <c r="J38" s="50">
        <f t="shared" si="2"/>
        <v>73.48688970917208</v>
      </c>
      <c r="K38" s="10">
        <v>621.1200189069085</v>
      </c>
    </row>
    <row r="39" spans="2:11" ht="15">
      <c r="B39" s="9" t="s">
        <v>291</v>
      </c>
      <c r="C39" s="10">
        <v>116.60403089966627</v>
      </c>
      <c r="D39" s="10">
        <f t="shared" si="3"/>
        <v>160.97520068627998</v>
      </c>
      <c r="E39" s="10">
        <v>55.960056713362896</v>
      </c>
      <c r="F39" s="10">
        <v>31.94415358460003</v>
      </c>
      <c r="G39" s="10">
        <f t="shared" si="4"/>
        <v>44.09981794247781</v>
      </c>
      <c r="H39" s="10">
        <v>8.50583359549436</v>
      </c>
      <c r="I39" s="10">
        <v>107.42208926312317</v>
      </c>
      <c r="J39" s="50">
        <f t="shared" si="2"/>
        <v>148.29926756262955</v>
      </c>
      <c r="K39" s="10">
        <v>724.3602145085229</v>
      </c>
    </row>
    <row r="40" spans="2:11" ht="15">
      <c r="B40" s="9" t="s">
        <v>290</v>
      </c>
      <c r="C40" s="10">
        <v>1.3782617891121138</v>
      </c>
      <c r="D40" s="10">
        <f t="shared" si="3"/>
        <v>500</v>
      </c>
      <c r="E40" s="10">
        <v>1.3782617891121138</v>
      </c>
      <c r="F40" s="10">
        <v>2.7565235782242277</v>
      </c>
      <c r="G40" s="10">
        <f t="shared" si="4"/>
        <v>1000</v>
      </c>
      <c r="H40" s="10">
        <v>2.7565235782242277</v>
      </c>
      <c r="I40" s="10" t="s">
        <v>1</v>
      </c>
      <c r="J40" s="50"/>
      <c r="K40" s="10">
        <v>2.7565235782242277</v>
      </c>
    </row>
    <row r="41" spans="1:11" ht="15">
      <c r="A41" s="9" t="s">
        <v>17</v>
      </c>
      <c r="B41" s="9" t="s">
        <v>292</v>
      </c>
      <c r="C41" s="10">
        <v>217.28600178264873</v>
      </c>
      <c r="D41" s="10">
        <f t="shared" si="3"/>
        <v>105.13180969732737</v>
      </c>
      <c r="E41" s="10">
        <v>132.04641058989426</v>
      </c>
      <c r="F41" s="10">
        <v>101.8192039593775</v>
      </c>
      <c r="G41" s="10">
        <f t="shared" si="4"/>
        <v>49.26427421172898</v>
      </c>
      <c r="H41" s="10">
        <v>56.353506978335446</v>
      </c>
      <c r="I41" s="10">
        <v>342.9664630695882</v>
      </c>
      <c r="J41" s="50">
        <f t="shared" si="2"/>
        <v>165.94113119198963</v>
      </c>
      <c r="K41" s="10">
        <v>2066.795981237375</v>
      </c>
    </row>
    <row r="42" spans="2:11" ht="15">
      <c r="B42" s="9" t="s">
        <v>52</v>
      </c>
      <c r="C42" s="10">
        <v>14.046712849254327</v>
      </c>
      <c r="D42" s="10">
        <f t="shared" si="3"/>
        <v>145.08063892034417</v>
      </c>
      <c r="E42" s="10">
        <v>10.764994533340863</v>
      </c>
      <c r="F42" s="10">
        <v>5.207812828450348</v>
      </c>
      <c r="G42" s="10">
        <f t="shared" si="4"/>
        <v>53.788585317969954</v>
      </c>
      <c r="H42" s="10">
        <v>5.207812828450348</v>
      </c>
      <c r="I42" s="10">
        <v>17.746855421843527</v>
      </c>
      <c r="J42" s="50">
        <f t="shared" si="2"/>
        <v>183.29734159581062</v>
      </c>
      <c r="K42" s="10">
        <v>96.82003714476753</v>
      </c>
    </row>
    <row r="43" spans="2:11" ht="15">
      <c r="B43" s="9" t="s">
        <v>53</v>
      </c>
      <c r="C43" s="10">
        <v>1.3782617891121138</v>
      </c>
      <c r="D43" s="10">
        <f t="shared" si="3"/>
        <v>500</v>
      </c>
      <c r="E43" s="10">
        <v>1.3782617891121138</v>
      </c>
      <c r="F43" s="10" t="s">
        <v>1</v>
      </c>
      <c r="H43" s="10" t="s">
        <v>1</v>
      </c>
      <c r="I43" s="10">
        <v>1.3782617891121138</v>
      </c>
      <c r="J43" s="50">
        <f t="shared" si="2"/>
        <v>500</v>
      </c>
      <c r="K43" s="10">
        <v>2.7565235782242277</v>
      </c>
    </row>
    <row r="44" spans="2:11" ht="15">
      <c r="B44" s="9" t="s">
        <v>293</v>
      </c>
      <c r="C44" s="10">
        <v>258.2711814136829</v>
      </c>
      <c r="D44" s="10">
        <f t="shared" si="3"/>
        <v>141.62432796064377</v>
      </c>
      <c r="E44" s="10">
        <v>137.2099087648293</v>
      </c>
      <c r="F44" s="10">
        <v>83.18433439007104</v>
      </c>
      <c r="G44" s="10">
        <f>(F44/K44)*1000</f>
        <v>45.614556724303355</v>
      </c>
      <c r="H44" s="10">
        <v>32.87539646664023</v>
      </c>
      <c r="I44" s="10">
        <v>240.21392008716225</v>
      </c>
      <c r="J44" s="50">
        <f t="shared" si="2"/>
        <v>131.72253602946424</v>
      </c>
      <c r="K44" s="10">
        <v>1823.6357067512745</v>
      </c>
    </row>
    <row r="45" spans="2:11" ht="15">
      <c r="B45" s="9" t="s">
        <v>294</v>
      </c>
      <c r="C45" s="10">
        <v>1.8256517984185223</v>
      </c>
      <c r="D45" s="10">
        <f t="shared" si="3"/>
        <v>45.4673645188897</v>
      </c>
      <c r="E45" s="10">
        <v>0.9386034591548313</v>
      </c>
      <c r="F45" s="10">
        <v>0.9386034591548313</v>
      </c>
      <c r="G45" s="10">
        <f>(F45/K45)*1000</f>
        <v>23.3756654215506</v>
      </c>
      <c r="H45" s="10">
        <v>0.9386034591548313</v>
      </c>
      <c r="I45" s="10">
        <v>0.887048339263691</v>
      </c>
      <c r="J45" s="50">
        <f t="shared" si="2"/>
        <v>22.091699097339102</v>
      </c>
      <c r="K45" s="10">
        <v>40.15301563520454</v>
      </c>
    </row>
    <row r="46" spans="1:11" ht="15">
      <c r="A46" s="9" t="s">
        <v>67</v>
      </c>
      <c r="B46" s="9" t="s">
        <v>54</v>
      </c>
      <c r="C46" s="10" t="s">
        <v>1</v>
      </c>
      <c r="E46" s="10" t="s">
        <v>1</v>
      </c>
      <c r="F46" s="10" t="s">
        <v>1</v>
      </c>
      <c r="H46" s="10" t="s">
        <v>1</v>
      </c>
      <c r="I46" s="10">
        <v>1.0503894753784822</v>
      </c>
      <c r="J46" s="50">
        <f t="shared" si="2"/>
        <v>143.49710259863767</v>
      </c>
      <c r="K46" s="10">
        <v>7.3199350813126065</v>
      </c>
    </row>
    <row r="47" spans="2:11" ht="15">
      <c r="B47" s="9" t="s">
        <v>55</v>
      </c>
      <c r="C47" s="10">
        <v>492.80780963311173</v>
      </c>
      <c r="D47" s="10">
        <f>(C47/K47)*1000</f>
        <v>122.50242286416605</v>
      </c>
      <c r="E47" s="10">
        <v>282.3381791363312</v>
      </c>
      <c r="F47" s="10">
        <v>191.14995463705378</v>
      </c>
      <c r="G47" s="10">
        <f>(F47/K47)*1000</f>
        <v>47.51615562027647</v>
      </c>
      <c r="H47" s="10">
        <v>95.37531973258109</v>
      </c>
      <c r="I47" s="10">
        <v>602.142159231596</v>
      </c>
      <c r="J47" s="50">
        <f t="shared" si="2"/>
        <v>149.68081262642147</v>
      </c>
      <c r="K47" s="10">
        <v>4022.8413292653827</v>
      </c>
    </row>
    <row r="48" spans="1:11" ht="15">
      <c r="A48" s="9" t="s">
        <v>19</v>
      </c>
      <c r="B48" s="9" t="s">
        <v>54</v>
      </c>
      <c r="C48" s="10">
        <v>283.14285865867845</v>
      </c>
      <c r="D48" s="10">
        <f>(C48/K48)*1000</f>
        <v>123.38119134114216</v>
      </c>
      <c r="E48" s="10">
        <v>155.94390830967677</v>
      </c>
      <c r="F48" s="10">
        <v>119.46583650269355</v>
      </c>
      <c r="G48" s="10">
        <f>(F48/K48)*1000</f>
        <v>52.05795160116307</v>
      </c>
      <c r="H48" s="10">
        <v>55.61031645636729</v>
      </c>
      <c r="I48" s="10">
        <v>355.92698220354947</v>
      </c>
      <c r="J48" s="50">
        <f t="shared" si="2"/>
        <v>155.0973077787192</v>
      </c>
      <c r="K48" s="10">
        <v>2294.862414448602</v>
      </c>
    </row>
    <row r="49" spans="2:11" ht="15">
      <c r="B49" s="9" t="s">
        <v>55</v>
      </c>
      <c r="C49" s="10">
        <v>99.89389882639902</v>
      </c>
      <c r="D49" s="10">
        <f>(C49/K49)*1000</f>
        <v>133.9706975009351</v>
      </c>
      <c r="E49" s="10">
        <v>59.5157630502913</v>
      </c>
      <c r="F49" s="10">
        <v>29.95382534890914</v>
      </c>
      <c r="G49" s="10">
        <f>(F49/K49)*1000</f>
        <v>40.17197168155827</v>
      </c>
      <c r="H49" s="10">
        <v>12.68392778822165</v>
      </c>
      <c r="I49" s="10">
        <v>103.09926637968469</v>
      </c>
      <c r="J49" s="50">
        <f t="shared" si="2"/>
        <v>138.26951186202862</v>
      </c>
      <c r="K49" s="10">
        <v>745.6399099937639</v>
      </c>
    </row>
    <row r="50" spans="1:10" ht="15">
      <c r="A50" s="9" t="s">
        <v>68</v>
      </c>
      <c r="B50" s="9" t="s">
        <v>56</v>
      </c>
      <c r="J50" s="50"/>
    </row>
    <row r="51" spans="1:11" ht="15">
      <c r="A51" s="9" t="s">
        <v>69</v>
      </c>
      <c r="B51" s="9" t="s">
        <v>54</v>
      </c>
      <c r="C51" s="10">
        <v>214.8313390369256</v>
      </c>
      <c r="D51" s="10">
        <f aca="true" t="shared" si="5" ref="D51:D66">(C51/K51)*1000</f>
        <v>98.69551503131267</v>
      </c>
      <c r="E51" s="10">
        <v>122.25458525253447</v>
      </c>
      <c r="F51" s="10">
        <v>87.07043324561548</v>
      </c>
      <c r="G51" s="10">
        <f aca="true" t="shared" si="6" ref="G51:G66">(F51/K51)*1000</f>
        <v>40.00096676629889</v>
      </c>
      <c r="H51" s="10">
        <v>39.50825313234719</v>
      </c>
      <c r="I51" s="10">
        <v>281.8613461953406</v>
      </c>
      <c r="J51" s="50">
        <f t="shared" si="2"/>
        <v>129.4897236821988</v>
      </c>
      <c r="K51" s="10">
        <v>2176.7082219366002</v>
      </c>
    </row>
    <row r="52" spans="2:11" ht="15">
      <c r="B52" s="9" t="s">
        <v>55</v>
      </c>
      <c r="C52" s="10">
        <v>26.772146337018565</v>
      </c>
      <c r="D52" s="10">
        <f t="shared" si="5"/>
        <v>118.09188160410741</v>
      </c>
      <c r="E52" s="10">
        <v>16.282285364281602</v>
      </c>
      <c r="F52" s="10">
        <v>9.674714633541571</v>
      </c>
      <c r="G52" s="10">
        <f t="shared" si="6"/>
        <v>42.67514605199748</v>
      </c>
      <c r="H52" s="10">
        <v>5.708399868210734</v>
      </c>
      <c r="I52" s="10">
        <v>38.14344400264326</v>
      </c>
      <c r="J52" s="50">
        <f t="shared" si="2"/>
        <v>168.25065186890342</v>
      </c>
      <c r="K52" s="10">
        <v>226.7060696582837</v>
      </c>
    </row>
    <row r="53" spans="1:11" ht="15">
      <c r="A53" s="9" t="s">
        <v>22</v>
      </c>
      <c r="B53" s="9" t="s">
        <v>54</v>
      </c>
      <c r="C53" s="10">
        <v>485.5597765518675</v>
      </c>
      <c r="D53" s="10">
        <f t="shared" si="5"/>
        <v>122.24808644474885</v>
      </c>
      <c r="E53" s="10">
        <v>277.35545618346265</v>
      </c>
      <c r="F53" s="10">
        <v>184.7550890369233</v>
      </c>
      <c r="G53" s="10">
        <f t="shared" si="6"/>
        <v>46.51529468953127</v>
      </c>
      <c r="H53" s="10">
        <v>92.61879615435686</v>
      </c>
      <c r="I53" s="10">
        <v>593.4839532152826</v>
      </c>
      <c r="J53" s="50">
        <f t="shared" si="2"/>
        <v>149.41986778940515</v>
      </c>
      <c r="K53" s="10">
        <v>3971.921284602853</v>
      </c>
    </row>
    <row r="54" spans="2:11" ht="15">
      <c r="B54" s="9" t="s">
        <v>55</v>
      </c>
      <c r="C54" s="10">
        <v>7.248033081244309</v>
      </c>
      <c r="D54" s="10">
        <f t="shared" si="5"/>
        <v>124.45116075113545</v>
      </c>
      <c r="E54" s="10">
        <v>4.982722952868504</v>
      </c>
      <c r="F54" s="10">
        <v>6.394865600130486</v>
      </c>
      <c r="G54" s="10">
        <f t="shared" si="6"/>
        <v>109.80198874135351</v>
      </c>
      <c r="H54" s="10">
        <v>2.7565235782242277</v>
      </c>
      <c r="I54" s="10">
        <v>9.708595491691439</v>
      </c>
      <c r="J54" s="50">
        <f t="shared" si="2"/>
        <v>166.6998432072297</v>
      </c>
      <c r="K54" s="10">
        <v>58.23997974384646</v>
      </c>
    </row>
    <row r="55" spans="1:11" ht="15">
      <c r="A55" s="9" t="s">
        <v>237</v>
      </c>
      <c r="B55" s="9" t="s">
        <v>54</v>
      </c>
      <c r="C55" s="10">
        <v>480.6777462979829</v>
      </c>
      <c r="D55" s="10">
        <f t="shared" si="5"/>
        <v>122.33780200197656</v>
      </c>
      <c r="E55" s="10">
        <v>272.1096026158103</v>
      </c>
      <c r="F55" s="10">
        <v>186.08376541833758</v>
      </c>
      <c r="G55" s="10">
        <f t="shared" si="6"/>
        <v>47.360376104073374</v>
      </c>
      <c r="H55" s="10">
        <v>93.42227779808192</v>
      </c>
      <c r="I55" s="10">
        <v>585.1966089052264</v>
      </c>
      <c r="J55" s="50">
        <f t="shared" si="2"/>
        <v>148.93900835611896</v>
      </c>
      <c r="K55" s="10">
        <v>3929.102357832265</v>
      </c>
    </row>
    <row r="56" spans="2:11" ht="15">
      <c r="B56" s="9" t="s">
        <v>55</v>
      </c>
      <c r="C56" s="10">
        <v>12.130063335129003</v>
      </c>
      <c r="D56" s="10">
        <f t="shared" si="5"/>
        <v>127.22111984974669</v>
      </c>
      <c r="E56" s="10">
        <v>10.228576520520981</v>
      </c>
      <c r="F56" s="10">
        <v>5.066189218716182</v>
      </c>
      <c r="G56" s="10">
        <f t="shared" si="6"/>
        <v>53.13461669315607</v>
      </c>
      <c r="H56" s="10">
        <v>1.9530419344991645</v>
      </c>
      <c r="I56" s="10">
        <v>16.61767801263504</v>
      </c>
      <c r="J56" s="50">
        <f t="shared" si="2"/>
        <v>174.2875983134724</v>
      </c>
      <c r="K56" s="10">
        <v>95.3463021662999</v>
      </c>
    </row>
    <row r="57" spans="1:11" ht="15">
      <c r="A57" s="9" t="s">
        <v>24</v>
      </c>
      <c r="B57" s="9" t="s">
        <v>54</v>
      </c>
      <c r="C57" s="10">
        <v>487.3913310786006</v>
      </c>
      <c r="D57" s="10">
        <f t="shared" si="5"/>
        <v>122.82255760500408</v>
      </c>
      <c r="E57" s="10">
        <v>277.8087489210836</v>
      </c>
      <c r="F57" s="10">
        <v>189.08512668633094</v>
      </c>
      <c r="G57" s="10">
        <f t="shared" si="6"/>
        <v>47.64942949085014</v>
      </c>
      <c r="H57" s="10">
        <v>95.37531973258109</v>
      </c>
      <c r="I57" s="10">
        <v>595.4533021758813</v>
      </c>
      <c r="J57" s="50">
        <f t="shared" si="2"/>
        <v>150.05416150044886</v>
      </c>
      <c r="K57" s="10">
        <v>3968.2558365707177</v>
      </c>
    </row>
    <row r="58" spans="2:11" ht="15">
      <c r="B58" s="9" t="s">
        <v>55</v>
      </c>
      <c r="C58" s="10">
        <v>5.416478554511252</v>
      </c>
      <c r="D58" s="10">
        <f t="shared" si="5"/>
        <v>87.49602012463082</v>
      </c>
      <c r="E58" s="10">
        <v>4.529430215247561</v>
      </c>
      <c r="F58" s="10">
        <v>2.0648279507228153</v>
      </c>
      <c r="G58" s="10">
        <f t="shared" si="6"/>
        <v>33.354554275835326</v>
      </c>
      <c r="H58" s="10" t="s">
        <v>1</v>
      </c>
      <c r="I58" s="10">
        <v>7.739246531092731</v>
      </c>
      <c r="J58" s="50">
        <f t="shared" si="2"/>
        <v>125.01725307672167</v>
      </c>
      <c r="K58" s="10">
        <v>61.90542777598259</v>
      </c>
    </row>
    <row r="59" spans="1:11" ht="15">
      <c r="A59" s="9" t="s">
        <v>25</v>
      </c>
      <c r="B59" s="9" t="s">
        <v>54</v>
      </c>
      <c r="C59" s="10">
        <v>440.4230889722271</v>
      </c>
      <c r="D59" s="10">
        <f t="shared" si="5"/>
        <v>122.66881750482271</v>
      </c>
      <c r="E59" s="10">
        <v>258.91331458392114</v>
      </c>
      <c r="F59" s="10">
        <v>176.247922331859</v>
      </c>
      <c r="G59" s="10">
        <f t="shared" si="6"/>
        <v>49.089443222842334</v>
      </c>
      <c r="H59" s="10">
        <v>90.7591630680975</v>
      </c>
      <c r="I59" s="10">
        <v>546.6116999555442</v>
      </c>
      <c r="J59" s="50">
        <f t="shared" si="2"/>
        <v>152.2449947488467</v>
      </c>
      <c r="K59" s="10">
        <v>3590.3426635290743</v>
      </c>
    </row>
    <row r="60" spans="2:11" ht="15">
      <c r="B60" s="9" t="s">
        <v>55</v>
      </c>
      <c r="C60" s="10">
        <v>52.3847206608852</v>
      </c>
      <c r="D60" s="10">
        <f t="shared" si="5"/>
        <v>119.10528696035173</v>
      </c>
      <c r="E60" s="10">
        <v>23.424864552410224</v>
      </c>
      <c r="F60" s="10">
        <v>14.902032305194759</v>
      </c>
      <c r="G60" s="10">
        <f t="shared" si="6"/>
        <v>33.88222389296713</v>
      </c>
      <c r="H60" s="10">
        <v>4.616156664483568</v>
      </c>
      <c r="I60" s="10">
        <v>56.58084875142638</v>
      </c>
      <c r="J60" s="50">
        <f t="shared" si="2"/>
        <v>128.64587501811107</v>
      </c>
      <c r="K60" s="10">
        <v>439.8186008176383</v>
      </c>
    </row>
    <row r="61" spans="1:11" ht="15">
      <c r="A61" s="9" t="s">
        <v>2</v>
      </c>
      <c r="B61" s="9" t="s">
        <v>282</v>
      </c>
      <c r="C61" s="10">
        <v>153.23611463904984</v>
      </c>
      <c r="D61" s="10">
        <f t="shared" si="5"/>
        <v>111.33308866563173</v>
      </c>
      <c r="E61" s="10">
        <v>91.04517009390474</v>
      </c>
      <c r="F61" s="10">
        <v>61.22806118969239</v>
      </c>
      <c r="G61" s="10">
        <f t="shared" si="6"/>
        <v>44.485003951670386</v>
      </c>
      <c r="H61" s="10">
        <v>30.931662292044585</v>
      </c>
      <c r="I61" s="10">
        <v>155.64416667068602</v>
      </c>
      <c r="J61" s="50">
        <f t="shared" si="2"/>
        <v>113.08264927659548</v>
      </c>
      <c r="K61" s="10">
        <v>1376.3753119188677</v>
      </c>
    </row>
    <row r="62" spans="2:11" ht="15">
      <c r="B62" s="9" t="s">
        <v>283</v>
      </c>
      <c r="C62" s="10">
        <v>192.07110578041656</v>
      </c>
      <c r="D62" s="10">
        <f t="shared" si="5"/>
        <v>112.71068808355338</v>
      </c>
      <c r="E62" s="10">
        <v>94.03553813599576</v>
      </c>
      <c r="F62" s="10">
        <v>93.44739336478287</v>
      </c>
      <c r="G62" s="10">
        <f t="shared" si="6"/>
        <v>54.836566712956596</v>
      </c>
      <c r="H62" s="10">
        <v>45.716590079205005</v>
      </c>
      <c r="I62" s="10">
        <v>299.95396954328885</v>
      </c>
      <c r="J62" s="50">
        <f t="shared" si="2"/>
        <v>176.01824159469354</v>
      </c>
      <c r="K62" s="10">
        <v>1704.1072949357974</v>
      </c>
    </row>
    <row r="63" spans="2:11" ht="15">
      <c r="B63" s="9" t="s">
        <v>284</v>
      </c>
      <c r="C63" s="10">
        <v>147.50058921364945</v>
      </c>
      <c r="D63" s="10">
        <f t="shared" si="5"/>
        <v>155.31631468178995</v>
      </c>
      <c r="E63" s="10">
        <v>97.25747090643033</v>
      </c>
      <c r="F63" s="10">
        <v>36.474500082578196</v>
      </c>
      <c r="G63" s="10">
        <f t="shared" si="6"/>
        <v>38.407202051789845</v>
      </c>
      <c r="H63" s="10">
        <v>18.727067361331304</v>
      </c>
      <c r="I63" s="10">
        <v>147.59441249299644</v>
      </c>
      <c r="J63" s="50">
        <f t="shared" si="2"/>
        <v>155.41510944632086</v>
      </c>
      <c r="K63" s="10">
        <v>949.6786574922714</v>
      </c>
    </row>
    <row r="64" spans="1:11" ht="15">
      <c r="A64" s="9" t="s">
        <v>194</v>
      </c>
      <c r="B64" s="9" t="s">
        <v>34</v>
      </c>
      <c r="C64" s="10">
        <v>45.10728120672221</v>
      </c>
      <c r="D64" s="10">
        <f t="shared" si="5"/>
        <v>66.67585437210406</v>
      </c>
      <c r="E64" s="10">
        <v>39.709369199828615</v>
      </c>
      <c r="F64" s="10">
        <v>17.351113964332548</v>
      </c>
      <c r="G64" s="10">
        <f t="shared" si="6"/>
        <v>25.64775169174258</v>
      </c>
      <c r="H64" s="10">
        <v>12.63057175078222</v>
      </c>
      <c r="I64" s="10">
        <v>90.16093743560454</v>
      </c>
      <c r="J64" s="50">
        <f t="shared" si="2"/>
        <v>133.2724423571081</v>
      </c>
      <c r="K64" s="10">
        <v>676.5159836571104</v>
      </c>
    </row>
    <row r="65" spans="2:11" ht="15">
      <c r="B65" s="9" t="s">
        <v>35</v>
      </c>
      <c r="C65" s="10">
        <v>447.7005284263893</v>
      </c>
      <c r="D65" s="10">
        <f t="shared" si="5"/>
        <v>133.4966852350959</v>
      </c>
      <c r="E65" s="10">
        <v>242.6288099365028</v>
      </c>
      <c r="F65" s="10">
        <v>173.7988406727213</v>
      </c>
      <c r="G65" s="10">
        <f t="shared" si="6"/>
        <v>51.82385915214671</v>
      </c>
      <c r="H65" s="10">
        <v>82.74474798179885</v>
      </c>
      <c r="I65" s="10">
        <v>513.031611271362</v>
      </c>
      <c r="J65" s="50">
        <f t="shared" si="2"/>
        <v>152.97730330199474</v>
      </c>
      <c r="K65" s="10">
        <v>3353.6452806896373</v>
      </c>
    </row>
    <row r="66" spans="1:11" s="7" customFormat="1" ht="15">
      <c r="A66" s="7" t="s">
        <v>207</v>
      </c>
      <c r="C66" s="8">
        <v>492.80780963311173</v>
      </c>
      <c r="D66" s="8">
        <f t="shared" si="5"/>
        <v>122.27992313677251</v>
      </c>
      <c r="E66" s="8">
        <v>282.3381791363312</v>
      </c>
      <c r="F66" s="8">
        <v>191.14995463705378</v>
      </c>
      <c r="G66" s="8">
        <f t="shared" si="6"/>
        <v>47.4298525788744</v>
      </c>
      <c r="H66" s="8">
        <v>95.37531973258109</v>
      </c>
      <c r="I66" s="8">
        <v>603.1925487069745</v>
      </c>
      <c r="J66" s="54">
        <f t="shared" si="2"/>
        <v>149.66958122574147</v>
      </c>
      <c r="K66" s="8">
        <v>4030.1612643466947</v>
      </c>
    </row>
    <row r="67" ht="15">
      <c r="J67" s="50"/>
    </row>
  </sheetData>
  <sheetProtection/>
  <mergeCells count="3">
    <mergeCell ref="C2:D2"/>
    <mergeCell ref="F2:G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9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59.00390625" style="55" customWidth="1"/>
    <col min="2" max="2" width="21.140625" style="55" bestFit="1" customWidth="1"/>
    <col min="3" max="4" width="22.00390625" style="56" customWidth="1"/>
    <col min="5" max="5" width="18.28125" style="56" customWidth="1"/>
    <col min="6" max="6" width="19.8515625" style="56" customWidth="1"/>
    <col min="7" max="8" width="17.421875" style="56" customWidth="1"/>
    <col min="9" max="11" width="9.140625" style="56" customWidth="1"/>
    <col min="12" max="16384" width="9.140625" style="55" customWidth="1"/>
  </cols>
  <sheetData>
    <row r="1" spans="1:11" s="59" customFormat="1" ht="15.75">
      <c r="A1" s="59" t="s">
        <v>239</v>
      </c>
      <c r="C1" s="60"/>
      <c r="D1" s="60"/>
      <c r="E1" s="60"/>
      <c r="F1" s="60"/>
      <c r="G1" s="60"/>
      <c r="H1" s="60"/>
      <c r="I1" s="60"/>
      <c r="J1" s="60"/>
      <c r="K1" s="60"/>
    </row>
    <row r="2" spans="1:11" s="57" customFormat="1" ht="75">
      <c r="A2" s="77" t="s">
        <v>56</v>
      </c>
      <c r="B2" s="57" t="s">
        <v>1</v>
      </c>
      <c r="C2" s="58" t="s">
        <v>240</v>
      </c>
      <c r="D2" s="58" t="s">
        <v>241</v>
      </c>
      <c r="E2" s="58" t="s">
        <v>242</v>
      </c>
      <c r="F2" s="58"/>
      <c r="G2" s="58"/>
      <c r="H2" s="58"/>
      <c r="I2" s="58"/>
      <c r="J2" s="58"/>
      <c r="K2" s="58"/>
    </row>
    <row r="3" spans="3:5" ht="15">
      <c r="C3" s="56" t="s">
        <v>310</v>
      </c>
      <c r="E3" s="56" t="s">
        <v>56</v>
      </c>
    </row>
    <row r="4" spans="1:5" ht="15">
      <c r="A4" s="55" t="s">
        <v>159</v>
      </c>
      <c r="B4" s="55" t="s">
        <v>308</v>
      </c>
      <c r="C4" s="56" t="s">
        <v>182</v>
      </c>
      <c r="D4" s="56">
        <v>3051.9254427115397</v>
      </c>
      <c r="E4" s="56" t="s">
        <v>182</v>
      </c>
    </row>
    <row r="5" spans="2:5" ht="15">
      <c r="B5" s="55" t="s">
        <v>309</v>
      </c>
      <c r="C5" s="56" t="s">
        <v>182</v>
      </c>
      <c r="D5" s="56" t="s">
        <v>1</v>
      </c>
      <c r="E5" s="56" t="s">
        <v>182</v>
      </c>
    </row>
    <row r="6" spans="2:5" ht="15">
      <c r="B6" s="55" t="s">
        <v>243</v>
      </c>
      <c r="C6" s="56" t="s">
        <v>182</v>
      </c>
      <c r="D6" s="56">
        <v>2968.9934478128694</v>
      </c>
      <c r="E6" s="56" t="s">
        <v>182</v>
      </c>
    </row>
    <row r="7" spans="2:5" ht="15">
      <c r="B7" s="55" t="s">
        <v>244</v>
      </c>
      <c r="C7" s="56" t="s">
        <v>182</v>
      </c>
      <c r="D7" s="56" t="s">
        <v>1</v>
      </c>
      <c r="E7" s="56" t="s">
        <v>182</v>
      </c>
    </row>
    <row r="8" spans="1:5" ht="15">
      <c r="A8" s="55" t="s">
        <v>11</v>
      </c>
      <c r="B8" s="55" t="s">
        <v>65</v>
      </c>
      <c r="C8" s="56" t="s">
        <v>182</v>
      </c>
      <c r="D8" s="56">
        <v>89.91207226070716</v>
      </c>
      <c r="E8" s="56" t="s">
        <v>182</v>
      </c>
    </row>
    <row r="9" spans="2:5" ht="15">
      <c r="B9" s="55" t="s">
        <v>39</v>
      </c>
      <c r="C9" s="56" t="s">
        <v>182</v>
      </c>
      <c r="D9" s="56">
        <v>1129.5415297138165</v>
      </c>
      <c r="E9" s="56" t="s">
        <v>182</v>
      </c>
    </row>
    <row r="10" spans="2:5" ht="15">
      <c r="B10" s="55" t="s">
        <v>40</v>
      </c>
      <c r="C10" s="56" t="s">
        <v>182</v>
      </c>
      <c r="D10" s="56">
        <v>1843.2523461711394</v>
      </c>
      <c r="E10" s="56" t="s">
        <v>182</v>
      </c>
    </row>
    <row r="11" spans="2:5" ht="15">
      <c r="B11" s="55" t="s">
        <v>66</v>
      </c>
      <c r="C11" s="56" t="s">
        <v>182</v>
      </c>
      <c r="D11" s="56">
        <v>2958.212942378853</v>
      </c>
      <c r="E11" s="56" t="s">
        <v>182</v>
      </c>
    </row>
    <row r="12" spans="1:5" ht="15">
      <c r="A12" s="55" t="s">
        <v>236</v>
      </c>
      <c r="B12" s="55" t="s">
        <v>98</v>
      </c>
      <c r="C12" s="56" t="s">
        <v>182</v>
      </c>
      <c r="D12" s="56">
        <v>1432.3911272719665</v>
      </c>
      <c r="E12" s="56" t="s">
        <v>182</v>
      </c>
    </row>
    <row r="13" spans="2:5" ht="15">
      <c r="B13" s="55" t="s">
        <v>43</v>
      </c>
      <c r="C13" s="56" t="s">
        <v>182</v>
      </c>
      <c r="D13" s="56">
        <v>2870.6512044719375</v>
      </c>
      <c r="E13" s="56" t="s">
        <v>182</v>
      </c>
    </row>
    <row r="14" spans="2:5" ht="15">
      <c r="B14" s="55" t="s">
        <v>44</v>
      </c>
      <c r="C14" s="56" t="s">
        <v>182</v>
      </c>
      <c r="D14" s="56">
        <v>1613.8523419543237</v>
      </c>
      <c r="E14" s="56" t="s">
        <v>182</v>
      </c>
    </row>
    <row r="15" spans="2:5" ht="15">
      <c r="B15" s="55" t="s">
        <v>285</v>
      </c>
      <c r="C15" s="56" t="s">
        <v>182</v>
      </c>
      <c r="D15" s="56">
        <v>88.15397289946745</v>
      </c>
      <c r="E15" s="56" t="s">
        <v>182</v>
      </c>
    </row>
    <row r="16" spans="1:5" ht="15">
      <c r="A16" s="55" t="s">
        <v>13</v>
      </c>
      <c r="B16" s="55" t="s">
        <v>45</v>
      </c>
      <c r="C16" s="56" t="s">
        <v>182</v>
      </c>
      <c r="D16" s="56">
        <v>5387.144534452717</v>
      </c>
      <c r="E16" s="56" t="s">
        <v>182</v>
      </c>
    </row>
    <row r="17" spans="2:5" ht="15">
      <c r="B17" s="55" t="s">
        <v>46</v>
      </c>
      <c r="C17" s="56" t="s">
        <v>182</v>
      </c>
      <c r="D17" s="56">
        <v>633.7743560719482</v>
      </c>
      <c r="E17" s="56" t="s">
        <v>182</v>
      </c>
    </row>
    <row r="18" spans="1:5" ht="15">
      <c r="A18" s="55" t="s">
        <v>174</v>
      </c>
      <c r="B18" s="55" t="s">
        <v>47</v>
      </c>
      <c r="C18" s="56" t="s">
        <v>182</v>
      </c>
      <c r="D18" s="56">
        <v>1017.3261076014558</v>
      </c>
      <c r="E18" s="56" t="s">
        <v>182</v>
      </c>
    </row>
    <row r="19" spans="2:5" ht="15">
      <c r="B19" s="55" t="s">
        <v>48</v>
      </c>
      <c r="C19" s="56" t="s">
        <v>182</v>
      </c>
      <c r="D19" s="56">
        <v>1067.7656864717399</v>
      </c>
      <c r="E19" s="56" t="s">
        <v>182</v>
      </c>
    </row>
    <row r="20" spans="2:5" ht="15">
      <c r="B20" s="55" t="s">
        <v>49</v>
      </c>
      <c r="C20" s="56" t="s">
        <v>182</v>
      </c>
      <c r="D20" s="56">
        <v>1144.5979756163524</v>
      </c>
      <c r="E20" s="56" t="s">
        <v>182</v>
      </c>
    </row>
    <row r="21" spans="2:5" ht="15">
      <c r="B21" s="55" t="s">
        <v>50</v>
      </c>
      <c r="C21" s="56" t="s">
        <v>182</v>
      </c>
      <c r="D21" s="56">
        <v>1304.1225715798394</v>
      </c>
      <c r="E21" s="56" t="s">
        <v>182</v>
      </c>
    </row>
    <row r="22" spans="2:5" ht="15">
      <c r="B22" s="55" t="s">
        <v>51</v>
      </c>
      <c r="C22" s="56" t="s">
        <v>182</v>
      </c>
      <c r="D22" s="56">
        <v>1487.106549255331</v>
      </c>
      <c r="E22" s="56" t="s">
        <v>182</v>
      </c>
    </row>
    <row r="23" spans="1:5" ht="15">
      <c r="A23" s="55" t="s">
        <v>15</v>
      </c>
      <c r="B23" s="55" t="s">
        <v>286</v>
      </c>
      <c r="C23" s="56" t="s">
        <v>182</v>
      </c>
      <c r="D23" s="56">
        <v>3786.93197728113</v>
      </c>
      <c r="E23" s="56" t="s">
        <v>182</v>
      </c>
    </row>
    <row r="24" spans="2:5" ht="15">
      <c r="B24" s="55" t="s">
        <v>287</v>
      </c>
      <c r="C24" s="56" t="s">
        <v>182</v>
      </c>
      <c r="D24" s="56">
        <v>762.2823121401315</v>
      </c>
      <c r="E24" s="56" t="s">
        <v>182</v>
      </c>
    </row>
    <row r="25" spans="2:5" ht="15">
      <c r="B25" s="55" t="s">
        <v>288</v>
      </c>
      <c r="C25" s="56" t="s">
        <v>182</v>
      </c>
      <c r="D25" s="56">
        <v>585.9903727058801</v>
      </c>
      <c r="E25" s="56" t="s">
        <v>182</v>
      </c>
    </row>
    <row r="26" spans="2:5" ht="15">
      <c r="B26" s="55" t="s">
        <v>289</v>
      </c>
      <c r="C26" s="56" t="s">
        <v>182</v>
      </c>
      <c r="D26" s="56">
        <v>884.8271800580955</v>
      </c>
      <c r="E26" s="56" t="s">
        <v>182</v>
      </c>
    </row>
    <row r="27" spans="2:5" ht="15">
      <c r="B27" s="55" t="s">
        <v>290</v>
      </c>
      <c r="C27" s="56" t="s">
        <v>182</v>
      </c>
      <c r="D27" s="56">
        <v>0.887048339263691</v>
      </c>
      <c r="E27" s="56" t="s">
        <v>182</v>
      </c>
    </row>
    <row r="28" spans="1:5" ht="15">
      <c r="A28" s="55" t="s">
        <v>17</v>
      </c>
      <c r="B28" s="55" t="s">
        <v>292</v>
      </c>
      <c r="C28" s="56" t="s">
        <v>182</v>
      </c>
      <c r="D28" s="56">
        <v>3905.303615288107</v>
      </c>
      <c r="E28" s="56" t="s">
        <v>182</v>
      </c>
    </row>
    <row r="29" spans="2:5" ht="15">
      <c r="B29" s="55" t="s">
        <v>52</v>
      </c>
      <c r="C29" s="56" t="s">
        <v>182</v>
      </c>
      <c r="D29" s="56">
        <v>132.33738580998852</v>
      </c>
      <c r="E29" s="56" t="s">
        <v>182</v>
      </c>
    </row>
    <row r="30" spans="2:5" ht="15">
      <c r="B30" s="55" t="s">
        <v>53</v>
      </c>
      <c r="C30" s="56" t="s">
        <v>182</v>
      </c>
      <c r="D30" s="56">
        <v>3.2817183159134684</v>
      </c>
      <c r="E30" s="56" t="s">
        <v>182</v>
      </c>
    </row>
    <row r="31" spans="2:5" ht="15">
      <c r="B31" s="55" t="s">
        <v>293</v>
      </c>
      <c r="C31" s="56" t="s">
        <v>182</v>
      </c>
      <c r="D31" s="56">
        <v>1937.2929568551433</v>
      </c>
      <c r="E31" s="56" t="s">
        <v>182</v>
      </c>
    </row>
    <row r="32" spans="2:5" ht="15">
      <c r="B32" s="55" t="s">
        <v>294</v>
      </c>
      <c r="C32" s="56" t="s">
        <v>182</v>
      </c>
      <c r="D32" s="56">
        <v>42.70321425529413</v>
      </c>
      <c r="E32" s="56" t="s">
        <v>182</v>
      </c>
    </row>
    <row r="33" spans="1:5" ht="15">
      <c r="A33" s="55" t="s">
        <v>16</v>
      </c>
      <c r="B33" s="55" t="s">
        <v>286</v>
      </c>
      <c r="C33" s="56" t="s">
        <v>182</v>
      </c>
      <c r="D33" s="56">
        <v>4002.591301821873</v>
      </c>
      <c r="E33" s="56" t="s">
        <v>182</v>
      </c>
    </row>
    <row r="34" spans="2:5" ht="15">
      <c r="B34" s="55" t="s">
        <v>287</v>
      </c>
      <c r="C34" s="56" t="s">
        <v>182</v>
      </c>
      <c r="D34" s="56">
        <v>742.0348328247121</v>
      </c>
      <c r="E34" s="56" t="s">
        <v>182</v>
      </c>
    </row>
    <row r="35" spans="2:5" ht="15">
      <c r="B35" s="55" t="s">
        <v>288</v>
      </c>
      <c r="C35" s="56" t="s">
        <v>182</v>
      </c>
      <c r="D35" s="56">
        <v>589.4870109430435</v>
      </c>
      <c r="E35" s="56" t="s">
        <v>182</v>
      </c>
    </row>
    <row r="36" spans="2:5" ht="15">
      <c r="B36" s="55" t="s">
        <v>291</v>
      </c>
      <c r="C36" s="56" t="s">
        <v>182</v>
      </c>
      <c r="D36" s="56">
        <v>685.9186965955919</v>
      </c>
      <c r="E36" s="56" t="s">
        <v>182</v>
      </c>
    </row>
    <row r="37" spans="2:5" ht="15">
      <c r="B37" s="55" t="s">
        <v>290</v>
      </c>
      <c r="C37" s="56" t="s">
        <v>182</v>
      </c>
      <c r="D37" s="56">
        <v>0.887048339263691</v>
      </c>
      <c r="E37" s="56" t="s">
        <v>182</v>
      </c>
    </row>
    <row r="38" spans="1:5" ht="15">
      <c r="A38" s="55" t="s">
        <v>67</v>
      </c>
      <c r="B38" s="55" t="s">
        <v>54</v>
      </c>
      <c r="C38" s="56" t="s">
        <v>182</v>
      </c>
      <c r="D38" s="56">
        <v>42.18340687887017</v>
      </c>
      <c r="E38" s="56" t="s">
        <v>182</v>
      </c>
    </row>
    <row r="39" spans="2:5" ht="15">
      <c r="B39" s="55" t="s">
        <v>55</v>
      </c>
      <c r="C39" s="56" t="s">
        <v>182</v>
      </c>
      <c r="D39" s="56">
        <v>5978.73548364578</v>
      </c>
      <c r="E39" s="56" t="s">
        <v>182</v>
      </c>
    </row>
    <row r="40" spans="1:5" ht="15">
      <c r="A40" s="55" t="s">
        <v>19</v>
      </c>
      <c r="B40" s="55" t="s">
        <v>54</v>
      </c>
      <c r="C40" s="56" t="s">
        <v>182</v>
      </c>
      <c r="D40" s="56">
        <v>2988.0753015606456</v>
      </c>
      <c r="E40" s="56" t="s">
        <v>182</v>
      </c>
    </row>
    <row r="41" spans="2:5" ht="15">
      <c r="B41" s="55" t="s">
        <v>55</v>
      </c>
      <c r="C41" s="56" t="s">
        <v>182</v>
      </c>
      <c r="D41" s="56">
        <v>1064.0321459697277</v>
      </c>
      <c r="E41" s="56" t="s">
        <v>182</v>
      </c>
    </row>
    <row r="42" spans="1:5" ht="15">
      <c r="A42" s="55" t="s">
        <v>68</v>
      </c>
      <c r="B42" s="55" t="s">
        <v>56</v>
      </c>
      <c r="C42" s="56" t="s">
        <v>182</v>
      </c>
      <c r="D42" s="56">
        <v>6020.918890524651</v>
      </c>
      <c r="E42" s="56" t="s">
        <v>182</v>
      </c>
    </row>
    <row r="43" spans="1:5" ht="15">
      <c r="A43" s="55" t="s">
        <v>69</v>
      </c>
      <c r="B43" s="55" t="s">
        <v>307</v>
      </c>
      <c r="C43" s="56" t="s">
        <v>182</v>
      </c>
      <c r="D43" s="56" t="s">
        <v>1</v>
      </c>
      <c r="E43" s="56" t="s">
        <v>182</v>
      </c>
    </row>
    <row r="44" spans="1:5" ht="15">
      <c r="A44" s="55" t="s">
        <v>22</v>
      </c>
      <c r="B44" s="55" t="s">
        <v>54</v>
      </c>
      <c r="C44" s="56" t="s">
        <v>182</v>
      </c>
      <c r="D44" s="56">
        <v>5915.83773951267</v>
      </c>
      <c r="E44" s="56" t="s">
        <v>182</v>
      </c>
    </row>
    <row r="45" spans="2:5" ht="15">
      <c r="B45" s="55" t="s">
        <v>55</v>
      </c>
      <c r="C45" s="56" t="s">
        <v>182</v>
      </c>
      <c r="D45" s="56">
        <v>105.08115101198477</v>
      </c>
      <c r="E45" s="56" t="s">
        <v>182</v>
      </c>
    </row>
    <row r="46" spans="1:5" ht="15">
      <c r="A46" s="55" t="s">
        <v>23</v>
      </c>
      <c r="B46" s="55" t="s">
        <v>54</v>
      </c>
      <c r="C46" s="56" t="s">
        <v>182</v>
      </c>
      <c r="D46" s="56">
        <v>4694.248253918316</v>
      </c>
      <c r="E46" s="56" t="s">
        <v>182</v>
      </c>
    </row>
    <row r="47" spans="2:5" ht="15">
      <c r="B47" s="55" t="s">
        <v>55</v>
      </c>
      <c r="C47" s="56" t="s">
        <v>182</v>
      </c>
      <c r="D47" s="56">
        <v>885.6780216205669</v>
      </c>
      <c r="E47" s="56" t="s">
        <v>182</v>
      </c>
    </row>
    <row r="48" spans="1:5" ht="15">
      <c r="A48" s="55" t="s">
        <v>24</v>
      </c>
      <c r="B48" s="55" t="s">
        <v>54</v>
      </c>
      <c r="C48" s="56" t="s">
        <v>182</v>
      </c>
      <c r="D48" s="56">
        <v>5978.0714642529465</v>
      </c>
      <c r="E48" s="56" t="s">
        <v>182</v>
      </c>
    </row>
    <row r="49" spans="2:5" ht="15">
      <c r="B49" s="55" t="s">
        <v>55</v>
      </c>
      <c r="C49" s="56" t="s">
        <v>182</v>
      </c>
      <c r="D49" s="56">
        <v>42.84742627170267</v>
      </c>
      <c r="E49" s="56" t="s">
        <v>182</v>
      </c>
    </row>
    <row r="50" spans="1:5" ht="15">
      <c r="A50" s="55" t="s">
        <v>25</v>
      </c>
      <c r="B50" s="55" t="s">
        <v>54</v>
      </c>
      <c r="C50" s="56" t="s">
        <v>182</v>
      </c>
      <c r="D50" s="56">
        <v>5379.378894412005</v>
      </c>
      <c r="E50" s="56" t="s">
        <v>182</v>
      </c>
    </row>
    <row r="51" spans="2:5" ht="15">
      <c r="B51" s="55" t="s">
        <v>55</v>
      </c>
      <c r="C51" s="56" t="s">
        <v>182</v>
      </c>
      <c r="D51" s="56">
        <v>641.5399961126575</v>
      </c>
      <c r="E51" s="56" t="s">
        <v>182</v>
      </c>
    </row>
    <row r="52" spans="1:5" ht="15">
      <c r="A52" s="55" t="s">
        <v>2</v>
      </c>
      <c r="B52" s="55" t="s">
        <v>282</v>
      </c>
      <c r="C52" s="56" t="s">
        <v>182</v>
      </c>
      <c r="D52" s="56">
        <v>1998.2486898082786</v>
      </c>
      <c r="E52" s="56" t="s">
        <v>182</v>
      </c>
    </row>
    <row r="53" spans="2:5" ht="15">
      <c r="B53" s="55" t="s">
        <v>283</v>
      </c>
      <c r="C53" s="56" t="s">
        <v>182</v>
      </c>
      <c r="D53" s="56">
        <v>2907.5986422830606</v>
      </c>
      <c r="E53" s="56" t="s">
        <v>182</v>
      </c>
    </row>
    <row r="54" spans="2:5" ht="15">
      <c r="B54" s="55" t="s">
        <v>284</v>
      </c>
      <c r="C54" s="56" t="s">
        <v>182</v>
      </c>
      <c r="D54" s="56">
        <v>1115.0715584333122</v>
      </c>
      <c r="E54" s="56" t="s">
        <v>182</v>
      </c>
    </row>
    <row r="55" spans="1:5" ht="15">
      <c r="A55" s="55" t="s">
        <v>194</v>
      </c>
      <c r="B55" s="55" t="s">
        <v>34</v>
      </c>
      <c r="C55" s="56" t="s">
        <v>182</v>
      </c>
      <c r="D55" s="56">
        <v>1780.645890606399</v>
      </c>
      <c r="E55" s="56" t="s">
        <v>182</v>
      </c>
    </row>
    <row r="56" spans="2:5" ht="15">
      <c r="B56" s="55" t="s">
        <v>35</v>
      </c>
      <c r="C56" s="56" t="s">
        <v>182</v>
      </c>
      <c r="D56" s="56">
        <v>4240.272999918058</v>
      </c>
      <c r="E56" s="56" t="s">
        <v>182</v>
      </c>
    </row>
    <row r="59" ht="15">
      <c r="A59" s="55" t="s">
        <v>311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6"/>
  <sheetViews>
    <sheetView zoomScale="90" zoomScaleNormal="90" zoomScalePageLayoutView="0" workbookViewId="0" topLeftCell="A1">
      <selection activeCell="A66" sqref="A66:IV66"/>
    </sheetView>
  </sheetViews>
  <sheetFormatPr defaultColWidth="9.140625" defaultRowHeight="15"/>
  <cols>
    <col min="1" max="1" width="39.140625" style="9" customWidth="1"/>
    <col min="2" max="2" width="42.28125" style="9" customWidth="1"/>
    <col min="3" max="3" width="17.7109375" style="10" customWidth="1"/>
    <col min="4" max="4" width="14.57421875" style="10" customWidth="1"/>
    <col min="5" max="5" width="18.28125" style="10" customWidth="1"/>
    <col min="6" max="6" width="14.00390625" style="10" customWidth="1"/>
    <col min="7" max="16384" width="9.140625" style="9" customWidth="1"/>
  </cols>
  <sheetData>
    <row r="1" spans="1:6" s="5" customFormat="1" ht="15.75">
      <c r="A1" s="5" t="s">
        <v>245</v>
      </c>
      <c r="C1" s="6"/>
      <c r="D1" s="6"/>
      <c r="E1" s="6"/>
      <c r="F1" s="6"/>
    </row>
    <row r="2" spans="1:8" s="63" customFormat="1" ht="45" customHeight="1">
      <c r="A2" s="63" t="s">
        <v>1</v>
      </c>
      <c r="B2" s="63" t="s">
        <v>1</v>
      </c>
      <c r="C2" s="111" t="s">
        <v>246</v>
      </c>
      <c r="D2" s="111"/>
      <c r="E2" s="111" t="s">
        <v>247</v>
      </c>
      <c r="F2" s="111"/>
      <c r="G2" s="111" t="s">
        <v>248</v>
      </c>
      <c r="H2" s="111"/>
    </row>
    <row r="3" spans="3:7" s="63" customFormat="1" ht="45">
      <c r="C3" s="63" t="s">
        <v>57</v>
      </c>
      <c r="D3" s="65" t="s">
        <v>316</v>
      </c>
      <c r="E3" s="63" t="s">
        <v>57</v>
      </c>
      <c r="F3" s="66" t="s">
        <v>317</v>
      </c>
      <c r="G3" s="63" t="s">
        <v>57</v>
      </c>
    </row>
    <row r="4" spans="1:7" ht="15">
      <c r="A4" s="9" t="s">
        <v>105</v>
      </c>
      <c r="B4" s="9" t="s">
        <v>218</v>
      </c>
      <c r="C4" s="10">
        <v>113.80803605455816</v>
      </c>
      <c r="D4" s="61">
        <f>(C4/G4)*100</f>
        <v>80.31105377196714</v>
      </c>
      <c r="E4" s="10">
        <v>2.2353882918963013</v>
      </c>
      <c r="F4" s="61">
        <f>(E4/C4)*100</f>
        <v>1.964174384684649</v>
      </c>
      <c r="G4" s="9">
        <v>141.7090558638433</v>
      </c>
    </row>
    <row r="5" spans="2:7" ht="15">
      <c r="B5" s="9" t="s">
        <v>219</v>
      </c>
      <c r="C5" s="10">
        <v>91.83802179565197</v>
      </c>
      <c r="D5" s="61">
        <f aca="true" t="shared" si="0" ref="D5:D66">(C5/G5)*100</f>
        <v>84.13077133481949</v>
      </c>
      <c r="E5" s="10" t="s">
        <v>1</v>
      </c>
      <c r="F5" s="61"/>
      <c r="G5" s="9">
        <v>109.16103625171763</v>
      </c>
    </row>
    <row r="6" spans="2:7" ht="15">
      <c r="B6" s="9" t="s">
        <v>220</v>
      </c>
      <c r="C6" s="10">
        <v>151.66303398361129</v>
      </c>
      <c r="D6" s="61">
        <f t="shared" si="0"/>
        <v>77.91577393143322</v>
      </c>
      <c r="E6" s="10" t="s">
        <v>1</v>
      </c>
      <c r="F6" s="61"/>
      <c r="G6" s="9">
        <v>194.64997436472427</v>
      </c>
    </row>
    <row r="7" spans="2:7" ht="15">
      <c r="B7" s="9" t="s">
        <v>221</v>
      </c>
      <c r="C7" s="10">
        <v>289.3708631334429</v>
      </c>
      <c r="D7" s="61">
        <f t="shared" si="0"/>
        <v>83.91180073573857</v>
      </c>
      <c r="E7" s="10">
        <v>1.3782617891121138</v>
      </c>
      <c r="F7" s="61">
        <f aca="true" t="shared" si="1" ref="F7:F66">(E7/C7)*100</f>
        <v>0.4762959802475104</v>
      </c>
      <c r="G7" s="9">
        <v>344.85121353163623</v>
      </c>
    </row>
    <row r="8" spans="2:7" ht="15">
      <c r="B8" s="9" t="s">
        <v>222</v>
      </c>
      <c r="C8" s="10">
        <v>322.38278473053356</v>
      </c>
      <c r="D8" s="61">
        <f t="shared" si="0"/>
        <v>80.18976605162655</v>
      </c>
      <c r="E8" s="10" t="s">
        <v>1</v>
      </c>
      <c r="F8" s="61"/>
      <c r="G8" s="9">
        <v>402.0248475634434</v>
      </c>
    </row>
    <row r="9" spans="2:7" ht="15">
      <c r="B9" s="9" t="s">
        <v>223</v>
      </c>
      <c r="C9" s="10">
        <v>654.5367704827249</v>
      </c>
      <c r="D9" s="61">
        <f t="shared" si="0"/>
        <v>79.07714347647735</v>
      </c>
      <c r="E9" s="10" t="s">
        <v>1</v>
      </c>
      <c r="F9" s="61"/>
      <c r="G9" s="9">
        <v>827.7192899329077</v>
      </c>
    </row>
    <row r="10" spans="2:7" ht="15">
      <c r="B10" s="9" t="s">
        <v>224</v>
      </c>
      <c r="C10" s="10">
        <v>114.19258098893359</v>
      </c>
      <c r="D10" s="61">
        <f t="shared" si="0"/>
        <v>82.77541581304291</v>
      </c>
      <c r="E10" s="10">
        <v>1.3782617891121138</v>
      </c>
      <c r="F10" s="61">
        <f t="shared" si="1"/>
        <v>1.2069626390576822</v>
      </c>
      <c r="G10" s="9">
        <v>137.9547053521902</v>
      </c>
    </row>
    <row r="11" spans="2:7" ht="15">
      <c r="B11" s="9" t="s">
        <v>225</v>
      </c>
      <c r="C11" s="10">
        <v>87.37217467488516</v>
      </c>
      <c r="D11" s="61">
        <f t="shared" si="0"/>
        <v>83.51992096269484</v>
      </c>
      <c r="E11" s="10">
        <v>1.3782617891121138</v>
      </c>
      <c r="F11" s="61">
        <f t="shared" si="1"/>
        <v>1.5774607811247379</v>
      </c>
      <c r="G11" s="9">
        <v>104.61237710451256</v>
      </c>
    </row>
    <row r="12" spans="2:7" ht="15">
      <c r="B12" s="9" t="s">
        <v>226</v>
      </c>
      <c r="C12" s="10">
        <v>146.03505152565154</v>
      </c>
      <c r="D12" s="61">
        <f t="shared" si="0"/>
        <v>83.82581936469204</v>
      </c>
      <c r="E12" s="10" t="s">
        <v>1</v>
      </c>
      <c r="F12" s="61"/>
      <c r="G12" s="9">
        <v>174.21249518637265</v>
      </c>
    </row>
    <row r="13" spans="2:7" ht="15">
      <c r="B13" s="9" t="s">
        <v>227</v>
      </c>
      <c r="C13" s="10">
        <v>290.3705386006752</v>
      </c>
      <c r="D13" s="61">
        <f t="shared" si="0"/>
        <v>81.64942512083287</v>
      </c>
      <c r="E13" s="10">
        <v>1.8201548868009452</v>
      </c>
      <c r="F13" s="61">
        <f t="shared" si="1"/>
        <v>0.6268386922352572</v>
      </c>
      <c r="G13" s="9">
        <v>355.6308426801</v>
      </c>
    </row>
    <row r="14" spans="2:7" ht="15">
      <c r="B14" s="9" t="s">
        <v>228</v>
      </c>
      <c r="C14" s="10">
        <v>324.11481020843974</v>
      </c>
      <c r="D14" s="61">
        <f t="shared" si="0"/>
        <v>79.27216921357977</v>
      </c>
      <c r="E14" s="10" t="s">
        <v>1</v>
      </c>
      <c r="F14" s="61"/>
      <c r="G14" s="9">
        <v>408.86330401176536</v>
      </c>
    </row>
    <row r="15" spans="2:7" ht="15">
      <c r="B15" s="9" t="s">
        <v>229</v>
      </c>
      <c r="C15" s="10">
        <v>610.3503878704902</v>
      </c>
      <c r="D15" s="61">
        <f t="shared" si="0"/>
        <v>80.41715056469555</v>
      </c>
      <c r="E15" s="10" t="s">
        <v>1</v>
      </c>
      <c r="F15" s="61"/>
      <c r="G15" s="9">
        <v>758.9803712075867</v>
      </c>
    </row>
    <row r="16" spans="1:7" ht="15">
      <c r="A16" s="9" t="s">
        <v>11</v>
      </c>
      <c r="B16" s="9" t="s">
        <v>65</v>
      </c>
      <c r="C16" s="10">
        <v>2.0987088088726833</v>
      </c>
      <c r="D16" s="61">
        <f t="shared" si="0"/>
        <v>100</v>
      </c>
      <c r="E16" s="10" t="s">
        <v>1</v>
      </c>
      <c r="F16" s="61"/>
      <c r="G16" s="9">
        <v>2.0987088088726833</v>
      </c>
    </row>
    <row r="17" spans="2:7" ht="15">
      <c r="B17" s="9" t="s">
        <v>39</v>
      </c>
      <c r="C17" s="10">
        <v>614.6716818318141</v>
      </c>
      <c r="D17" s="61">
        <f t="shared" si="0"/>
        <v>79.62205488128532</v>
      </c>
      <c r="E17" s="10">
        <v>1.3782617891121138</v>
      </c>
      <c r="F17" s="61">
        <f t="shared" si="1"/>
        <v>0.22422731188863074</v>
      </c>
      <c r="G17" s="9">
        <v>771.9867098987531</v>
      </c>
    </row>
    <row r="18" spans="2:7" ht="15">
      <c r="B18" s="9" t="s">
        <v>40</v>
      </c>
      <c r="C18" s="10">
        <v>1010.7073690999748</v>
      </c>
      <c r="D18" s="61">
        <f t="shared" si="0"/>
        <v>79.66337149866229</v>
      </c>
      <c r="E18" s="10">
        <v>1.8201548868009452</v>
      </c>
      <c r="F18" s="61">
        <f t="shared" si="1"/>
        <v>0.18008722825695586</v>
      </c>
      <c r="G18" s="9">
        <v>1268.7228146212049</v>
      </c>
    </row>
    <row r="19" spans="2:7" ht="15">
      <c r="B19" s="9" t="s">
        <v>66</v>
      </c>
      <c r="C19" s="10">
        <v>1568.5572943089232</v>
      </c>
      <c r="D19" s="61">
        <f t="shared" si="0"/>
        <v>81.79959153828936</v>
      </c>
      <c r="E19" s="10">
        <v>4.991911870120529</v>
      </c>
      <c r="F19" s="61">
        <f t="shared" si="1"/>
        <v>0.31824861535069854</v>
      </c>
      <c r="G19" s="9">
        <v>1917.561279721918</v>
      </c>
    </row>
    <row r="20" spans="1:7" ht="15">
      <c r="A20" s="9" t="s">
        <v>236</v>
      </c>
      <c r="B20" s="9" t="s">
        <v>98</v>
      </c>
      <c r="C20" s="10">
        <v>892.6943431560894</v>
      </c>
      <c r="D20" s="61">
        <f t="shared" si="0"/>
        <v>85.23525320042395</v>
      </c>
      <c r="E20" s="10">
        <v>4.576678465025172</v>
      </c>
      <c r="F20" s="61">
        <f t="shared" si="1"/>
        <v>0.5126814681993488</v>
      </c>
      <c r="G20" s="9">
        <v>1047.3299598899405</v>
      </c>
    </row>
    <row r="21" spans="2:7" ht="15">
      <c r="B21" s="9" t="s">
        <v>43</v>
      </c>
      <c r="C21" s="10">
        <v>1550.657970115167</v>
      </c>
      <c r="D21" s="61">
        <f t="shared" si="0"/>
        <v>82.84796943900307</v>
      </c>
      <c r="E21" s="10">
        <v>2.2353882918963013</v>
      </c>
      <c r="F21" s="61">
        <f t="shared" si="1"/>
        <v>0.14415740511302305</v>
      </c>
      <c r="G21" s="9">
        <v>1871.6909788076835</v>
      </c>
    </row>
    <row r="22" spans="2:7" ht="15">
      <c r="B22" s="9" t="s">
        <v>44</v>
      </c>
      <c r="C22" s="10">
        <v>704.6139248843755</v>
      </c>
      <c r="D22" s="61">
        <f t="shared" si="0"/>
        <v>71.96961360371157</v>
      </c>
      <c r="E22" s="10">
        <v>1.3782617891121138</v>
      </c>
      <c r="F22" s="61">
        <f t="shared" si="1"/>
        <v>0.19560524429577253</v>
      </c>
      <c r="G22" s="9">
        <v>979.0436402287945</v>
      </c>
    </row>
    <row r="23" spans="2:7" ht="15">
      <c r="B23" s="9" t="s">
        <v>285</v>
      </c>
      <c r="C23" s="10">
        <v>40.21041911301227</v>
      </c>
      <c r="D23" s="61">
        <f t="shared" si="0"/>
        <v>75.14851760112413</v>
      </c>
      <c r="E23" s="10" t="s">
        <v>1</v>
      </c>
      <c r="F23" s="61"/>
      <c r="G23" s="9">
        <v>53.50793388426172</v>
      </c>
    </row>
    <row r="24" spans="1:7" ht="15">
      <c r="A24" s="9" t="s">
        <v>13</v>
      </c>
      <c r="B24" s="9" t="s">
        <v>45</v>
      </c>
      <c r="C24" s="10">
        <v>3008.042906144934</v>
      </c>
      <c r="D24" s="61">
        <f t="shared" si="0"/>
        <v>80.75618225418829</v>
      </c>
      <c r="E24" s="10">
        <v>8.190328546033589</v>
      </c>
      <c r="F24" s="61">
        <f t="shared" si="1"/>
        <v>0.2722809747594392</v>
      </c>
      <c r="G24" s="9">
        <v>3724.8453581879508</v>
      </c>
    </row>
    <row r="25" spans="2:7" ht="15">
      <c r="B25" s="9" t="s">
        <v>46</v>
      </c>
      <c r="C25" s="10">
        <v>187.99214790449528</v>
      </c>
      <c r="D25" s="61">
        <f t="shared" si="0"/>
        <v>79.81862752639927</v>
      </c>
      <c r="E25" s="10" t="s">
        <v>1</v>
      </c>
      <c r="F25" s="61"/>
      <c r="G25" s="9">
        <v>235.52415486262106</v>
      </c>
    </row>
    <row r="26" spans="1:7" ht="15">
      <c r="A26" s="9" t="s">
        <v>174</v>
      </c>
      <c r="B26" s="9" t="s">
        <v>47</v>
      </c>
      <c r="C26" s="10">
        <v>962.7408432071107</v>
      </c>
      <c r="D26" s="61">
        <f t="shared" si="0"/>
        <v>81.42392903736844</v>
      </c>
      <c r="E26" s="10">
        <v>4.0555431786972465</v>
      </c>
      <c r="F26" s="61">
        <f t="shared" si="1"/>
        <v>0.4212497275162131</v>
      </c>
      <c r="G26" s="9">
        <v>1182.380725898493</v>
      </c>
    </row>
    <row r="27" spans="2:7" ht="15">
      <c r="B27" s="9" t="s">
        <v>48</v>
      </c>
      <c r="C27" s="10">
        <v>810.7273539623213</v>
      </c>
      <c r="D27" s="61">
        <f t="shared" si="0"/>
        <v>85.80874835196433</v>
      </c>
      <c r="E27" s="10">
        <v>2.7565235782242277</v>
      </c>
      <c r="F27" s="61">
        <f t="shared" si="1"/>
        <v>0.3400062381948861</v>
      </c>
      <c r="G27" s="9">
        <v>944.8073413644685</v>
      </c>
    </row>
    <row r="28" spans="2:7" ht="15">
      <c r="B28" s="9" t="s">
        <v>49</v>
      </c>
      <c r="C28" s="10">
        <v>628.2425441314546</v>
      </c>
      <c r="D28" s="61">
        <f t="shared" si="0"/>
        <v>82.82384337474174</v>
      </c>
      <c r="E28" s="10">
        <v>1.3782617891121138</v>
      </c>
      <c r="F28" s="61">
        <f t="shared" si="1"/>
        <v>0.21938370808961385</v>
      </c>
      <c r="G28" s="9">
        <v>758.5286054511274</v>
      </c>
    </row>
    <row r="29" spans="2:7" ht="15">
      <c r="B29" s="9" t="s">
        <v>50</v>
      </c>
      <c r="C29" s="10">
        <v>485.0343877419752</v>
      </c>
      <c r="D29" s="61">
        <f t="shared" si="0"/>
        <v>80.51909554874193</v>
      </c>
      <c r="E29" s="10" t="s">
        <v>1</v>
      </c>
      <c r="F29" s="61"/>
      <c r="G29" s="9">
        <v>602.3842970868462</v>
      </c>
    </row>
    <row r="30" spans="2:7" ht="15">
      <c r="B30" s="9" t="s">
        <v>51</v>
      </c>
      <c r="C30" s="10">
        <v>309.2899250067512</v>
      </c>
      <c r="D30" s="61">
        <f t="shared" si="0"/>
        <v>65.49026595724425</v>
      </c>
      <c r="E30" s="10" t="s">
        <v>1</v>
      </c>
      <c r="F30" s="61"/>
      <c r="G30" s="9">
        <v>472.2685432498826</v>
      </c>
    </row>
    <row r="31" spans="1:7" ht="15">
      <c r="A31" s="9" t="s">
        <v>15</v>
      </c>
      <c r="B31" s="9" t="s">
        <v>286</v>
      </c>
      <c r="C31" s="10">
        <v>1548.7059557550722</v>
      </c>
      <c r="D31" s="61">
        <f t="shared" si="0"/>
        <v>80.02025841496211</v>
      </c>
      <c r="E31" s="10" t="s">
        <v>1</v>
      </c>
      <c r="F31" s="61"/>
      <c r="G31" s="9">
        <v>1935.3923449283643</v>
      </c>
    </row>
    <row r="32" spans="2:7" ht="15">
      <c r="B32" s="9" t="s">
        <v>287</v>
      </c>
      <c r="C32" s="10">
        <v>473.0428720941705</v>
      </c>
      <c r="D32" s="61">
        <f t="shared" si="0"/>
        <v>85.44649481581843</v>
      </c>
      <c r="E32" s="10" t="s">
        <v>1</v>
      </c>
      <c r="F32" s="61"/>
      <c r="G32" s="9">
        <v>553.6129634267895</v>
      </c>
    </row>
    <row r="33" spans="2:7" ht="15">
      <c r="B33" s="9" t="s">
        <v>288</v>
      </c>
      <c r="C33" s="10">
        <v>506.4223532253369</v>
      </c>
      <c r="D33" s="61">
        <f t="shared" si="0"/>
        <v>84.22209533382524</v>
      </c>
      <c r="E33" s="10">
        <v>5.513047156448455</v>
      </c>
      <c r="F33" s="61">
        <f t="shared" si="1"/>
        <v>1.0886263454479426</v>
      </c>
      <c r="G33" s="9">
        <v>601.2939374377543</v>
      </c>
    </row>
    <row r="34" spans="2:7" ht="15">
      <c r="B34" s="9" t="s">
        <v>289</v>
      </c>
      <c r="C34" s="10">
        <v>663.3332527182354</v>
      </c>
      <c r="D34" s="61">
        <f t="shared" si="0"/>
        <v>76.6381129988139</v>
      </c>
      <c r="E34" s="10">
        <v>2.677281389585133</v>
      </c>
      <c r="F34" s="61">
        <f t="shared" si="1"/>
        <v>0.40361030878733345</v>
      </c>
      <c r="G34" s="9">
        <v>865.5396470010967</v>
      </c>
    </row>
    <row r="35" spans="2:7" ht="15">
      <c r="B35" s="9" t="s">
        <v>290</v>
      </c>
      <c r="C35" s="10">
        <v>4.530620256751609</v>
      </c>
      <c r="D35" s="61">
        <f t="shared" si="0"/>
        <v>100</v>
      </c>
      <c r="E35" s="10" t="s">
        <v>1</v>
      </c>
      <c r="F35" s="61"/>
      <c r="G35" s="9">
        <v>4.530620256751609</v>
      </c>
    </row>
    <row r="36" spans="1:7" ht="15">
      <c r="A36" s="9" t="s">
        <v>17</v>
      </c>
      <c r="B36" s="9" t="s">
        <v>292</v>
      </c>
      <c r="C36" s="10">
        <v>1591.9753451537615</v>
      </c>
      <c r="D36" s="61">
        <f t="shared" si="0"/>
        <v>78.08756687220236</v>
      </c>
      <c r="E36" s="10" t="s">
        <v>1</v>
      </c>
      <c r="F36" s="61"/>
      <c r="G36" s="9">
        <v>2038.7052752702343</v>
      </c>
    </row>
    <row r="37" spans="2:7" ht="15">
      <c r="B37" s="9" t="s">
        <v>52</v>
      </c>
      <c r="C37" s="10">
        <v>84.1918667480617</v>
      </c>
      <c r="D37" s="61">
        <f t="shared" si="0"/>
        <v>88.39363793155793</v>
      </c>
      <c r="E37" s="10">
        <v>4.134785367336342</v>
      </c>
      <c r="F37" s="61">
        <f t="shared" si="1"/>
        <v>4.9111458470322304</v>
      </c>
      <c r="G37" s="9">
        <v>95.24652307358409</v>
      </c>
    </row>
    <row r="38" spans="2:7" ht="15">
      <c r="B38" s="9" t="s">
        <v>53</v>
      </c>
      <c r="C38" s="10">
        <v>2.7565235782242277</v>
      </c>
      <c r="D38" s="61">
        <f t="shared" si="0"/>
        <v>100</v>
      </c>
      <c r="E38" s="10" t="s">
        <v>1</v>
      </c>
      <c r="F38" s="61"/>
      <c r="G38" s="9">
        <v>2.7565235782242277</v>
      </c>
    </row>
    <row r="39" spans="2:7" ht="15">
      <c r="B39" s="9" t="s">
        <v>293</v>
      </c>
      <c r="C39" s="10">
        <v>1479.6194479520948</v>
      </c>
      <c r="D39" s="61">
        <f t="shared" si="0"/>
        <v>82.91993994323754</v>
      </c>
      <c r="E39" s="10">
        <v>4.0555431786972465</v>
      </c>
      <c r="F39" s="61">
        <f t="shared" si="1"/>
        <v>0.274093665388788</v>
      </c>
      <c r="G39" s="9">
        <v>1784.3952238327252</v>
      </c>
    </row>
    <row r="40" spans="2:7" ht="15">
      <c r="B40" s="9" t="s">
        <v>294</v>
      </c>
      <c r="C40" s="10">
        <v>37.49187061741346</v>
      </c>
      <c r="D40" s="61">
        <f t="shared" si="0"/>
        <v>95.48184649277496</v>
      </c>
      <c r="E40" s="10" t="s">
        <v>1</v>
      </c>
      <c r="F40" s="61"/>
      <c r="G40" s="9">
        <v>39.26596729594085</v>
      </c>
    </row>
    <row r="41" spans="1:7" ht="15">
      <c r="A41" s="9" t="s">
        <v>16</v>
      </c>
      <c r="B41" s="9" t="s">
        <v>286</v>
      </c>
      <c r="C41" s="10">
        <v>1683.768307616445</v>
      </c>
      <c r="D41" s="61">
        <f t="shared" si="0"/>
        <v>79.9290668991781</v>
      </c>
      <c r="E41" s="10" t="s">
        <v>1</v>
      </c>
      <c r="F41" s="61"/>
      <c r="G41" s="9">
        <v>2106.578211078502</v>
      </c>
    </row>
    <row r="42" spans="2:7" ht="15">
      <c r="B42" s="9" t="s">
        <v>287</v>
      </c>
      <c r="C42" s="10">
        <v>458.76065290734255</v>
      </c>
      <c r="D42" s="61">
        <f t="shared" si="0"/>
        <v>85.82212191770473</v>
      </c>
      <c r="E42" s="10" t="s">
        <v>1</v>
      </c>
      <c r="F42" s="61"/>
      <c r="G42" s="9">
        <v>534.5482524275623</v>
      </c>
    </row>
    <row r="43" spans="2:7" ht="15">
      <c r="B43" s="9" t="s">
        <v>288</v>
      </c>
      <c r="C43" s="10">
        <v>510.2173539843541</v>
      </c>
      <c r="D43" s="61">
        <f t="shared" si="0"/>
        <v>84.67258223110339</v>
      </c>
      <c r="E43" s="10">
        <v>5.513047156448455</v>
      </c>
      <c r="F43" s="61">
        <f t="shared" si="1"/>
        <v>1.0805291339850258</v>
      </c>
      <c r="G43" s="9">
        <v>602.5768206664333</v>
      </c>
    </row>
    <row r="44" spans="2:7" ht="15">
      <c r="B44" s="9" t="s">
        <v>291</v>
      </c>
      <c r="C44" s="10">
        <v>540.5322159631809</v>
      </c>
      <c r="D44" s="61">
        <f t="shared" si="0"/>
        <v>75.71436723024172</v>
      </c>
      <c r="E44" s="10">
        <v>2.677281389585133</v>
      </c>
      <c r="F44" s="61">
        <f t="shared" si="1"/>
        <v>0.49530468499725827</v>
      </c>
      <c r="G44" s="9">
        <v>713.9097053000032</v>
      </c>
    </row>
    <row r="45" spans="2:7" ht="15">
      <c r="B45" s="9" t="s">
        <v>290</v>
      </c>
      <c r="C45" s="10">
        <v>2.7565235782242277</v>
      </c>
      <c r="D45" s="61">
        <f t="shared" si="0"/>
        <v>100</v>
      </c>
      <c r="E45" s="10" t="s">
        <v>1</v>
      </c>
      <c r="F45" s="61"/>
      <c r="G45" s="9">
        <v>2.7565235782242277</v>
      </c>
    </row>
    <row r="46" spans="1:7" ht="15">
      <c r="A46" s="9" t="s">
        <v>67</v>
      </c>
      <c r="B46" s="9" t="s">
        <v>54</v>
      </c>
      <c r="C46" s="10">
        <v>6.4328867420489155</v>
      </c>
      <c r="D46" s="61">
        <f t="shared" si="0"/>
        <v>100</v>
      </c>
      <c r="E46" s="10" t="s">
        <v>1</v>
      </c>
      <c r="F46" s="61"/>
      <c r="G46" s="9">
        <v>6.4328867420489155</v>
      </c>
    </row>
    <row r="47" spans="2:7" ht="15">
      <c r="B47" s="9" t="s">
        <v>55</v>
      </c>
      <c r="C47" s="10">
        <v>3189.602167307364</v>
      </c>
      <c r="D47" s="61">
        <f t="shared" si="0"/>
        <v>80.66902605581859</v>
      </c>
      <c r="E47" s="10">
        <v>8.190328546033589</v>
      </c>
      <c r="F47" s="61">
        <f t="shared" si="1"/>
        <v>0.2567821350882702</v>
      </c>
      <c r="G47" s="9">
        <v>3953.936626308507</v>
      </c>
    </row>
    <row r="48" spans="1:7" ht="15">
      <c r="A48" s="9" t="s">
        <v>19</v>
      </c>
      <c r="B48" s="9" t="s">
        <v>54</v>
      </c>
      <c r="C48" s="10">
        <v>1871.7084086028376</v>
      </c>
      <c r="D48" s="61">
        <f t="shared" si="0"/>
        <v>82.84051083988454</v>
      </c>
      <c r="E48" s="10">
        <v>4.0555431786972465</v>
      </c>
      <c r="F48" s="61">
        <f t="shared" si="1"/>
        <v>0.21667601427962607</v>
      </c>
      <c r="G48" s="9">
        <v>2259.4119587462533</v>
      </c>
    </row>
    <row r="49" spans="2:7" ht="15">
      <c r="B49" s="9" t="s">
        <v>55</v>
      </c>
      <c r="C49" s="10">
        <v>563.3199007196291</v>
      </c>
      <c r="D49" s="61">
        <f t="shared" si="0"/>
        <v>76.49294791153743</v>
      </c>
      <c r="E49" s="10">
        <v>1.3782617891121138</v>
      </c>
      <c r="F49" s="61">
        <f t="shared" si="1"/>
        <v>0.2446676901262345</v>
      </c>
      <c r="G49" s="9">
        <v>736.4337708243345</v>
      </c>
    </row>
    <row r="50" spans="1:6" ht="15">
      <c r="A50" s="9" t="s">
        <v>68</v>
      </c>
      <c r="B50" s="9" t="s">
        <v>56</v>
      </c>
      <c r="D50" s="61"/>
      <c r="F50" s="61"/>
    </row>
    <row r="51" spans="1:7" ht="15">
      <c r="A51" s="9" t="s">
        <v>69</v>
      </c>
      <c r="B51" s="9" t="s">
        <v>54</v>
      </c>
      <c r="C51" s="10">
        <v>1719.521690124756</v>
      </c>
      <c r="D51" s="61">
        <f t="shared" si="0"/>
        <v>79.90514006800306</v>
      </c>
      <c r="E51" s="10" t="s">
        <v>1</v>
      </c>
      <c r="F51" s="61"/>
      <c r="G51" s="9">
        <v>2151.953790033234</v>
      </c>
    </row>
    <row r="52" spans="2:7" ht="15">
      <c r="B52" s="9" t="s">
        <v>55</v>
      </c>
      <c r="C52" s="10">
        <v>178.59425581599623</v>
      </c>
      <c r="D52" s="61">
        <f t="shared" si="0"/>
        <v>79.08733939808012</v>
      </c>
      <c r="E52" s="10" t="s">
        <v>1</v>
      </c>
      <c r="F52" s="61"/>
      <c r="G52" s="9">
        <v>225.81902131902</v>
      </c>
    </row>
    <row r="53" spans="1:7" ht="15">
      <c r="A53" s="9" t="s">
        <v>22</v>
      </c>
      <c r="B53" s="9" t="s">
        <v>54</v>
      </c>
      <c r="C53" s="10">
        <v>3141.3060261913965</v>
      </c>
      <c r="D53" s="61">
        <f t="shared" si="0"/>
        <v>80.47322678077184</v>
      </c>
      <c r="E53" s="10">
        <v>8.190328546033589</v>
      </c>
      <c r="F53" s="61">
        <f t="shared" si="1"/>
        <v>0.2607300427829938</v>
      </c>
      <c r="G53" s="9">
        <v>3903.541776383665</v>
      </c>
    </row>
    <row r="54" spans="2:7" ht="15">
      <c r="B54" s="9" t="s">
        <v>55</v>
      </c>
      <c r="C54" s="10">
        <v>54.72902785802084</v>
      </c>
      <c r="D54" s="61">
        <f t="shared" si="0"/>
        <v>96.3068935488762</v>
      </c>
      <c r="E54" s="10" t="s">
        <v>1</v>
      </c>
      <c r="F54" s="61"/>
      <c r="G54" s="9">
        <v>56.82773666689353</v>
      </c>
    </row>
    <row r="55" spans="1:7" ht="15">
      <c r="A55" s="9" t="s">
        <v>23</v>
      </c>
      <c r="B55" s="9" t="s">
        <v>54</v>
      </c>
      <c r="C55" s="10">
        <v>2929.0561227654225</v>
      </c>
      <c r="D55" s="61">
        <f t="shared" si="0"/>
        <v>80.89740200356782</v>
      </c>
      <c r="E55" s="10">
        <v>8.190328546033589</v>
      </c>
      <c r="F55" s="61">
        <f t="shared" si="1"/>
        <v>0.27962347605346727</v>
      </c>
      <c r="G55" s="9">
        <v>3620.7048066095404</v>
      </c>
    </row>
    <row r="56" spans="2:7" ht="15">
      <c r="B56" s="9" t="s">
        <v>55</v>
      </c>
      <c r="C56" s="10">
        <v>261.7915216735585</v>
      </c>
      <c r="D56" s="61">
        <f t="shared" si="0"/>
        <v>78.26884639233408</v>
      </c>
      <c r="E56" s="10" t="s">
        <v>1</v>
      </c>
      <c r="F56" s="61"/>
      <c r="G56" s="9">
        <v>334.4772968305807</v>
      </c>
    </row>
    <row r="57" spans="1:7" ht="15">
      <c r="A57" s="9" t="s">
        <v>24</v>
      </c>
      <c r="B57" s="9" t="s">
        <v>54</v>
      </c>
      <c r="C57" s="10">
        <v>3138.693037776523</v>
      </c>
      <c r="D57" s="61">
        <f t="shared" si="0"/>
        <v>80.50017100243605</v>
      </c>
      <c r="E57" s="10">
        <v>6.812066756921475</v>
      </c>
      <c r="F57" s="61">
        <f t="shared" si="1"/>
        <v>0.21703513771283606</v>
      </c>
      <c r="G57" s="9">
        <v>3898.9892800122643</v>
      </c>
    </row>
    <row r="58" spans="2:7" ht="15">
      <c r="B58" s="9" t="s">
        <v>55</v>
      </c>
      <c r="C58" s="10">
        <v>57.34201627289421</v>
      </c>
      <c r="D58" s="61">
        <f t="shared" si="0"/>
        <v>93.4209816980007</v>
      </c>
      <c r="E58" s="10">
        <v>1.3782617891121138</v>
      </c>
      <c r="F58" s="61">
        <f t="shared" si="1"/>
        <v>2.4035809667955874</v>
      </c>
      <c r="G58" s="9">
        <v>61.38023303829335</v>
      </c>
    </row>
    <row r="59" spans="1:7" ht="15">
      <c r="A59" s="9" t="s">
        <v>25</v>
      </c>
      <c r="B59" s="9" t="s">
        <v>54</v>
      </c>
      <c r="C59" s="10">
        <v>2849.204050568531</v>
      </c>
      <c r="D59" s="61">
        <f t="shared" si="0"/>
        <v>80.53988459539183</v>
      </c>
      <c r="E59" s="10">
        <v>5.433804967809361</v>
      </c>
      <c r="F59" s="61">
        <f t="shared" si="1"/>
        <v>0.19071308587832095</v>
      </c>
      <c r="G59" s="9">
        <v>3537.6311561434136</v>
      </c>
    </row>
    <row r="60" spans="2:7" ht="15">
      <c r="B60" s="9" t="s">
        <v>55</v>
      </c>
      <c r="C60" s="10">
        <v>346.8310034809001</v>
      </c>
      <c r="D60" s="61">
        <f t="shared" si="0"/>
        <v>82.04389259077061</v>
      </c>
      <c r="E60" s="10">
        <v>2.7565235782242277</v>
      </c>
      <c r="F60" s="61">
        <f t="shared" si="1"/>
        <v>0.7947742706271725</v>
      </c>
      <c r="G60" s="9">
        <v>422.73835690716146</v>
      </c>
    </row>
    <row r="61" spans="1:7" ht="15">
      <c r="A61" s="9" t="s">
        <v>2</v>
      </c>
      <c r="B61" s="9" t="s">
        <v>282</v>
      </c>
      <c r="C61" s="10">
        <v>1110.3868146745885</v>
      </c>
      <c r="D61" s="61">
        <f t="shared" si="0"/>
        <v>82.81174142549987</v>
      </c>
      <c r="E61" s="10" t="s">
        <v>1</v>
      </c>
      <c r="F61" s="61"/>
      <c r="G61" s="9">
        <v>1340.8567378981259</v>
      </c>
    </row>
    <row r="62" spans="2:7" ht="15">
      <c r="B62" s="9" t="s">
        <v>283</v>
      </c>
      <c r="C62" s="10">
        <v>1351.476063509023</v>
      </c>
      <c r="D62" s="61">
        <f t="shared" si="0"/>
        <v>80.61229048953066</v>
      </c>
      <c r="E62" s="10">
        <v>7.3332020432494005</v>
      </c>
      <c r="F62" s="61">
        <f t="shared" si="1"/>
        <v>0.5426068756415264</v>
      </c>
      <c r="G62" s="9">
        <v>1676.513662249236</v>
      </c>
    </row>
    <row r="63" spans="2:7" ht="15">
      <c r="B63" s="9" t="s">
        <v>284</v>
      </c>
      <c r="C63" s="10">
        <v>734.1721758659917</v>
      </c>
      <c r="D63" s="61">
        <f t="shared" si="0"/>
        <v>77.85502296025734</v>
      </c>
      <c r="E63" s="10">
        <v>0.8571265027841876</v>
      </c>
      <c r="F63" s="61">
        <f t="shared" si="1"/>
        <v>0.11674734223932762</v>
      </c>
      <c r="G63" s="9">
        <v>942.999112903434</v>
      </c>
    </row>
    <row r="64" spans="1:7" ht="15">
      <c r="A64" s="9" t="s">
        <v>194</v>
      </c>
      <c r="B64" s="9" t="s">
        <v>34</v>
      </c>
      <c r="C64" s="10">
        <v>412.72103216950893</v>
      </c>
      <c r="D64" s="61">
        <f t="shared" si="0"/>
        <v>63.13399551472614</v>
      </c>
      <c r="E64" s="10" t="s">
        <v>1</v>
      </c>
      <c r="F64" s="61"/>
      <c r="G64" s="9">
        <v>653.722338978595</v>
      </c>
    </row>
    <row r="65" spans="2:7" ht="15">
      <c r="B65" s="9" t="s">
        <v>35</v>
      </c>
      <c r="C65" s="10">
        <v>2783.3140218799426</v>
      </c>
      <c r="D65" s="61">
        <f t="shared" si="0"/>
        <v>84.17329927741869</v>
      </c>
      <c r="E65" s="10">
        <v>8.190328546033589</v>
      </c>
      <c r="F65" s="61">
        <f t="shared" si="1"/>
        <v>0.2942653427406502</v>
      </c>
      <c r="G65" s="9">
        <v>3306.647174072012</v>
      </c>
    </row>
    <row r="66" spans="1:7" s="8" customFormat="1" ht="15">
      <c r="A66" s="8" t="s">
        <v>207</v>
      </c>
      <c r="C66" s="8">
        <f>SUM(C64:C65)</f>
        <v>3196.0350540494514</v>
      </c>
      <c r="D66" s="8">
        <f t="shared" si="0"/>
        <v>80.70042564254562</v>
      </c>
      <c r="E66" s="8">
        <f>SUM(E64:E65)</f>
        <v>8.190328546033589</v>
      </c>
      <c r="F66" s="8">
        <f t="shared" si="1"/>
        <v>0.2562652914477972</v>
      </c>
      <c r="G66" s="8">
        <f>SUM(G64:G65)</f>
        <v>3960.369513050607</v>
      </c>
    </row>
  </sheetData>
  <sheetProtection/>
  <mergeCells count="3"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5"/>
  <sheetViews>
    <sheetView zoomScale="90" zoomScaleNormal="90" zoomScalePageLayoutView="0" workbookViewId="0" topLeftCell="A1">
      <selection activeCell="A64" sqref="A64:IV64"/>
    </sheetView>
  </sheetViews>
  <sheetFormatPr defaultColWidth="9.140625" defaultRowHeight="15"/>
  <cols>
    <col min="1" max="1" width="40.421875" style="9" customWidth="1"/>
    <col min="2" max="2" width="28.00390625" style="9" customWidth="1"/>
    <col min="3" max="3" width="19.8515625" style="10" customWidth="1"/>
    <col min="4" max="4" width="22.00390625" style="10" customWidth="1"/>
    <col min="5" max="5" width="13.8515625" style="10" customWidth="1"/>
    <col min="6" max="6" width="15.00390625" style="10" customWidth="1"/>
    <col min="7" max="7" width="35.00390625" style="10" bestFit="1" customWidth="1"/>
    <col min="8" max="16384" width="9.140625" style="9" customWidth="1"/>
  </cols>
  <sheetData>
    <row r="1" spans="1:7" s="5" customFormat="1" ht="15.75">
      <c r="A1" s="5" t="s">
        <v>249</v>
      </c>
      <c r="C1" s="6"/>
      <c r="D1" s="6"/>
      <c r="E1" s="6"/>
      <c r="F1" s="6"/>
      <c r="G1" s="6"/>
    </row>
    <row r="2" spans="1:7" ht="15">
      <c r="A2" s="9" t="s">
        <v>1</v>
      </c>
      <c r="B2" s="9" t="s">
        <v>1</v>
      </c>
      <c r="C2" s="112" t="s">
        <v>250</v>
      </c>
      <c r="D2" s="112"/>
      <c r="E2" s="112" t="s">
        <v>251</v>
      </c>
      <c r="F2" s="112"/>
      <c r="G2" s="10" t="s">
        <v>252</v>
      </c>
    </row>
    <row r="3" spans="3:7" s="23" customFormat="1" ht="15">
      <c r="C3" s="23" t="s">
        <v>57</v>
      </c>
      <c r="D3" s="62" t="s">
        <v>316</v>
      </c>
      <c r="E3" s="23" t="s">
        <v>57</v>
      </c>
      <c r="F3" s="62" t="s">
        <v>318</v>
      </c>
      <c r="G3" s="23" t="s">
        <v>57</v>
      </c>
    </row>
    <row r="4" spans="1:7" ht="15">
      <c r="A4" s="9" t="s">
        <v>105</v>
      </c>
      <c r="B4" s="9" t="s">
        <v>106</v>
      </c>
      <c r="C4" s="10">
        <v>25.981421331760423</v>
      </c>
      <c r="D4" s="50">
        <f>(C4/G4)*100</f>
        <v>2.096496506757218</v>
      </c>
      <c r="E4" s="10">
        <v>25.981421331760423</v>
      </c>
      <c r="F4" s="50">
        <f>(E4/C4)*100</f>
        <v>100</v>
      </c>
      <c r="G4" s="10">
        <v>1239.2780645243006</v>
      </c>
    </row>
    <row r="5" spans="2:7" ht="15">
      <c r="B5" s="9" t="s">
        <v>107</v>
      </c>
      <c r="C5" s="10">
        <v>21.504921975379432</v>
      </c>
      <c r="D5" s="50">
        <f aca="true" t="shared" si="0" ref="D5:D64">(C5/G5)*100</f>
        <v>2.6079390616827127</v>
      </c>
      <c r="E5" s="10">
        <v>21.504921975379432</v>
      </c>
      <c r="F5" s="50">
        <f aca="true" t="shared" si="1" ref="F5:F64">(E5/C5)*100</f>
        <v>100</v>
      </c>
      <c r="G5" s="10">
        <v>824.5944965256924</v>
      </c>
    </row>
    <row r="6" spans="2:7" ht="15">
      <c r="B6" s="9" t="s">
        <v>108</v>
      </c>
      <c r="C6" s="10">
        <v>102.0149265003033</v>
      </c>
      <c r="D6" s="50">
        <f t="shared" si="0"/>
        <v>4.2518629663511645</v>
      </c>
      <c r="E6" s="10">
        <v>102.0149265003033</v>
      </c>
      <c r="F6" s="50">
        <f t="shared" si="1"/>
        <v>100</v>
      </c>
      <c r="G6" s="10">
        <v>2399.2994907794455</v>
      </c>
    </row>
    <row r="7" spans="2:7" ht="15">
      <c r="B7" s="9" t="s">
        <v>109</v>
      </c>
      <c r="C7" s="10">
        <v>186.62902287463487</v>
      </c>
      <c r="D7" s="50">
        <f t="shared" si="0"/>
        <v>8.035355232562702</v>
      </c>
      <c r="E7" s="10">
        <v>186.62902287463487</v>
      </c>
      <c r="F7" s="50">
        <f t="shared" si="1"/>
        <v>100</v>
      </c>
      <c r="G7" s="10">
        <v>2322.598285615726</v>
      </c>
    </row>
    <row r="8" spans="2:7" ht="15">
      <c r="B8" s="9" t="s">
        <v>110</v>
      </c>
      <c r="C8" s="10">
        <v>188.46975467812496</v>
      </c>
      <c r="D8" s="50">
        <f t="shared" si="0"/>
        <v>15.059063722916266</v>
      </c>
      <c r="E8" s="10">
        <v>188.46975467812496</v>
      </c>
      <c r="F8" s="50">
        <f t="shared" si="1"/>
        <v>100</v>
      </c>
      <c r="G8" s="10">
        <v>1251.5370022063153</v>
      </c>
    </row>
    <row r="9" spans="2:7" ht="15">
      <c r="B9" s="9" t="s">
        <v>111</v>
      </c>
      <c r="C9" s="10">
        <v>23.101104564458492</v>
      </c>
      <c r="D9" s="50">
        <f t="shared" si="0"/>
        <v>1.9163749352351065</v>
      </c>
      <c r="E9" s="10">
        <v>23.101104564458492</v>
      </c>
      <c r="F9" s="50">
        <f t="shared" si="1"/>
        <v>100</v>
      </c>
      <c r="G9" s="10">
        <v>1205.458500824338</v>
      </c>
    </row>
    <row r="10" spans="2:7" ht="15">
      <c r="B10" s="9" t="s">
        <v>112</v>
      </c>
      <c r="C10" s="10">
        <v>24.758854294701283</v>
      </c>
      <c r="D10" s="50">
        <f t="shared" si="0"/>
        <v>3.254189202037168</v>
      </c>
      <c r="E10" s="10">
        <v>24.758854294701283</v>
      </c>
      <c r="F10" s="50">
        <f t="shared" si="1"/>
        <v>100</v>
      </c>
      <c r="G10" s="10">
        <v>760.8302024726127</v>
      </c>
    </row>
    <row r="11" spans="2:7" ht="15">
      <c r="B11" s="9" t="s">
        <v>113</v>
      </c>
      <c r="C11" s="10">
        <v>114.00924728507762</v>
      </c>
      <c r="D11" s="50">
        <f t="shared" si="0"/>
        <v>4.9655895276192865</v>
      </c>
      <c r="E11" s="10">
        <v>114.00924728507762</v>
      </c>
      <c r="F11" s="50">
        <f t="shared" si="1"/>
        <v>100</v>
      </c>
      <c r="G11" s="10">
        <v>2295.986139227631</v>
      </c>
    </row>
    <row r="12" spans="2:7" ht="15">
      <c r="B12" s="9" t="s">
        <v>114</v>
      </c>
      <c r="C12" s="10">
        <v>179.46897910785967</v>
      </c>
      <c r="D12" s="50">
        <f t="shared" si="0"/>
        <v>7.480677812701754</v>
      </c>
      <c r="E12" s="10">
        <v>179.46897910785967</v>
      </c>
      <c r="F12" s="50">
        <f t="shared" si="1"/>
        <v>100</v>
      </c>
      <c r="G12" s="10">
        <v>2399.1005040095674</v>
      </c>
    </row>
    <row r="13" spans="2:7" ht="15">
      <c r="B13" s="9" t="s">
        <v>115</v>
      </c>
      <c r="C13" s="10">
        <v>166.2395948072051</v>
      </c>
      <c r="D13" s="50">
        <f t="shared" si="0"/>
        <v>15.876206978937764</v>
      </c>
      <c r="E13" s="10">
        <v>166.2395948072051</v>
      </c>
      <c r="F13" s="50">
        <f t="shared" si="1"/>
        <v>100</v>
      </c>
      <c r="G13" s="10">
        <v>1047.0989388570426</v>
      </c>
    </row>
    <row r="14" spans="1:7" ht="15">
      <c r="A14" s="9" t="s">
        <v>11</v>
      </c>
      <c r="B14" s="9" t="s">
        <v>65</v>
      </c>
      <c r="C14" s="10">
        <v>32.12989715345717</v>
      </c>
      <c r="D14" s="50">
        <f t="shared" si="0"/>
        <v>65.76550062654356</v>
      </c>
      <c r="E14" s="10">
        <v>32.12989715345717</v>
      </c>
      <c r="F14" s="50">
        <f t="shared" si="1"/>
        <v>100</v>
      </c>
      <c r="G14" s="10">
        <v>48.85524605964795</v>
      </c>
    </row>
    <row r="15" spans="2:7" ht="15">
      <c r="B15" s="9" t="s">
        <v>39</v>
      </c>
      <c r="C15" s="10">
        <v>279.45644867690714</v>
      </c>
      <c r="D15" s="50">
        <f t="shared" si="0"/>
        <v>11.301706212977471</v>
      </c>
      <c r="E15" s="10">
        <v>279.45644867690714</v>
      </c>
      <c r="F15" s="50">
        <f t="shared" si="1"/>
        <v>100</v>
      </c>
      <c r="G15" s="10">
        <v>2472.692559960674</v>
      </c>
    </row>
    <row r="16" spans="2:7" ht="15">
      <c r="B16" s="9" t="s">
        <v>40</v>
      </c>
      <c r="C16" s="10">
        <v>306.03375622069456</v>
      </c>
      <c r="D16" s="50">
        <f t="shared" si="0"/>
        <v>5.708947841588519</v>
      </c>
      <c r="E16" s="10">
        <v>306.03375622069456</v>
      </c>
      <c r="F16" s="50">
        <f t="shared" si="1"/>
        <v>100</v>
      </c>
      <c r="G16" s="10">
        <v>5360.598217263453</v>
      </c>
    </row>
    <row r="17" spans="2:7" ht="15">
      <c r="B17" s="9" t="s">
        <v>66</v>
      </c>
      <c r="C17" s="10">
        <v>414.5577253684402</v>
      </c>
      <c r="D17" s="50">
        <f t="shared" si="0"/>
        <v>5.271832856493427</v>
      </c>
      <c r="E17" s="10">
        <v>414.5577253684402</v>
      </c>
      <c r="F17" s="50">
        <f t="shared" si="1"/>
        <v>100</v>
      </c>
      <c r="G17" s="10">
        <v>7863.635601758898</v>
      </c>
    </row>
    <row r="18" spans="1:7" ht="15">
      <c r="A18" s="9" t="s">
        <v>236</v>
      </c>
      <c r="B18" s="9" t="s">
        <v>98</v>
      </c>
      <c r="C18" s="10">
        <v>430.2654654079649</v>
      </c>
      <c r="D18" s="50">
        <f t="shared" si="0"/>
        <v>10.968604708972363</v>
      </c>
      <c r="E18" s="10">
        <v>430.2654654079649</v>
      </c>
      <c r="F18" s="50">
        <f t="shared" si="1"/>
        <v>100</v>
      </c>
      <c r="G18" s="10">
        <v>3922.7000773945842</v>
      </c>
    </row>
    <row r="19" spans="2:7" ht="15">
      <c r="B19" s="9" t="s">
        <v>43</v>
      </c>
      <c r="C19" s="10">
        <v>430.4865539585824</v>
      </c>
      <c r="D19" s="50">
        <f t="shared" si="0"/>
        <v>5.819507981888713</v>
      </c>
      <c r="E19" s="10">
        <v>430.4865539585824</v>
      </c>
      <c r="F19" s="50">
        <f t="shared" si="1"/>
        <v>100</v>
      </c>
      <c r="G19" s="10">
        <v>7397.301546768712</v>
      </c>
    </row>
    <row r="20" spans="2:7" ht="15">
      <c r="B20" s="9" t="s">
        <v>44</v>
      </c>
      <c r="C20" s="10">
        <v>160.8978662687491</v>
      </c>
      <c r="D20" s="50">
        <f t="shared" si="0"/>
        <v>3.857805391189811</v>
      </c>
      <c r="E20" s="10">
        <v>160.8978662687491</v>
      </c>
      <c r="F20" s="50">
        <f t="shared" si="1"/>
        <v>100</v>
      </c>
      <c r="G20" s="10">
        <v>4170.709767688036</v>
      </c>
    </row>
    <row r="21" spans="2:7" ht="15">
      <c r="B21" s="9" t="s">
        <v>285</v>
      </c>
      <c r="C21" s="10">
        <v>9.589338325045949</v>
      </c>
      <c r="D21" s="50">
        <f t="shared" si="0"/>
        <v>4.774372815707076</v>
      </c>
      <c r="E21" s="10">
        <v>9.589338325045949</v>
      </c>
      <c r="F21" s="50">
        <f t="shared" si="1"/>
        <v>100</v>
      </c>
      <c r="G21" s="10">
        <v>200.850220441484</v>
      </c>
    </row>
    <row r="22" spans="1:7" ht="15">
      <c r="A22" s="9" t="s">
        <v>13</v>
      </c>
      <c r="B22" s="9" t="s">
        <v>45</v>
      </c>
      <c r="C22" s="10">
        <v>542.6888288876055</v>
      </c>
      <c r="D22" s="50">
        <f t="shared" si="0"/>
        <v>3.7050367025808786</v>
      </c>
      <c r="E22" s="10">
        <v>542.6888288876055</v>
      </c>
      <c r="F22" s="50">
        <f t="shared" si="1"/>
        <v>100</v>
      </c>
      <c r="G22" s="10">
        <v>14647.32666506585</v>
      </c>
    </row>
    <row r="23" spans="2:7" ht="15">
      <c r="B23" s="9" t="s">
        <v>46</v>
      </c>
      <c r="C23" s="10">
        <v>489.48899853189334</v>
      </c>
      <c r="D23" s="50">
        <f t="shared" si="0"/>
        <v>44.5615902669543</v>
      </c>
      <c r="E23" s="10">
        <v>489.48899853189334</v>
      </c>
      <c r="F23" s="50">
        <f t="shared" si="1"/>
        <v>100</v>
      </c>
      <c r="G23" s="10">
        <v>1098.4549599767886</v>
      </c>
    </row>
    <row r="24" spans="1:7" ht="15">
      <c r="A24" s="9" t="s">
        <v>174</v>
      </c>
      <c r="B24" s="9" t="s">
        <v>47</v>
      </c>
      <c r="C24" s="10">
        <v>256.41571766499584</v>
      </c>
      <c r="D24" s="50">
        <f t="shared" si="0"/>
        <v>7.055106710369248</v>
      </c>
      <c r="E24" s="10">
        <v>256.41571766499584</v>
      </c>
      <c r="F24" s="50">
        <f t="shared" si="1"/>
        <v>100</v>
      </c>
      <c r="G24" s="10">
        <v>3634.4697279791485</v>
      </c>
    </row>
    <row r="25" spans="2:7" ht="15">
      <c r="B25" s="9" t="s">
        <v>48</v>
      </c>
      <c r="C25" s="10">
        <v>234.25721006162857</v>
      </c>
      <c r="D25" s="50">
        <f t="shared" si="0"/>
        <v>6.647228015129687</v>
      </c>
      <c r="E25" s="10">
        <v>234.25721006162857</v>
      </c>
      <c r="F25" s="50">
        <f t="shared" si="1"/>
        <v>100</v>
      </c>
      <c r="G25" s="10">
        <v>3524.133812296466</v>
      </c>
    </row>
    <row r="26" spans="2:7" ht="15">
      <c r="B26" s="9" t="s">
        <v>49</v>
      </c>
      <c r="C26" s="10">
        <v>180.33005155008541</v>
      </c>
      <c r="D26" s="50">
        <f t="shared" si="0"/>
        <v>5.520066301484111</v>
      </c>
      <c r="E26" s="10">
        <v>180.33005155008541</v>
      </c>
      <c r="F26" s="50">
        <f t="shared" si="1"/>
        <v>100</v>
      </c>
      <c r="G26" s="10">
        <v>3266.8095218639373</v>
      </c>
    </row>
    <row r="27" spans="2:7" ht="15">
      <c r="B27" s="9" t="s">
        <v>50</v>
      </c>
      <c r="C27" s="10">
        <v>173.86603036412905</v>
      </c>
      <c r="D27" s="50">
        <f t="shared" si="0"/>
        <v>5.968873011554178</v>
      </c>
      <c r="E27" s="10">
        <v>173.86603036412905</v>
      </c>
      <c r="F27" s="50">
        <f t="shared" si="1"/>
        <v>100</v>
      </c>
      <c r="G27" s="10">
        <v>2912.8786963229045</v>
      </c>
    </row>
    <row r="28" spans="2:7" ht="15">
      <c r="B28" s="9" t="s">
        <v>51</v>
      </c>
      <c r="C28" s="10">
        <v>187.3088177786657</v>
      </c>
      <c r="D28" s="50">
        <f t="shared" si="0"/>
        <v>7.780253631753485</v>
      </c>
      <c r="E28" s="10">
        <v>187.3088177786657</v>
      </c>
      <c r="F28" s="50">
        <f t="shared" si="1"/>
        <v>100</v>
      </c>
      <c r="G28" s="10">
        <v>2407.489866579719</v>
      </c>
    </row>
    <row r="29" spans="1:7" ht="15">
      <c r="A29" s="9" t="s">
        <v>15</v>
      </c>
      <c r="B29" s="9" t="s">
        <v>286</v>
      </c>
      <c r="C29" s="10">
        <v>558.5588199160736</v>
      </c>
      <c r="D29" s="50">
        <f t="shared" si="0"/>
        <v>6.512055190667317</v>
      </c>
      <c r="E29" s="10">
        <v>558.5588199160736</v>
      </c>
      <c r="F29" s="50">
        <f t="shared" si="1"/>
        <v>100</v>
      </c>
      <c r="G29" s="10">
        <v>8577.304761123129</v>
      </c>
    </row>
    <row r="30" spans="2:7" ht="15">
      <c r="B30" s="9" t="s">
        <v>287</v>
      </c>
      <c r="C30" s="10">
        <v>170.7523485200126</v>
      </c>
      <c r="D30" s="50">
        <f t="shared" si="0"/>
        <v>8.13649940636118</v>
      </c>
      <c r="E30" s="10">
        <v>170.7523485200126</v>
      </c>
      <c r="F30" s="50">
        <f t="shared" si="1"/>
        <v>100</v>
      </c>
      <c r="G30" s="10">
        <v>2098.5971975431726</v>
      </c>
    </row>
    <row r="31" spans="2:7" ht="15">
      <c r="B31" s="9" t="s">
        <v>288</v>
      </c>
      <c r="C31" s="10">
        <v>99.22739303990387</v>
      </c>
      <c r="D31" s="50">
        <f t="shared" si="0"/>
        <v>4.909334244500088</v>
      </c>
      <c r="E31" s="10">
        <v>99.22739303990387</v>
      </c>
      <c r="F31" s="50">
        <f t="shared" si="1"/>
        <v>100</v>
      </c>
      <c r="G31" s="10">
        <v>2021.1985596838922</v>
      </c>
    </row>
    <row r="32" spans="2:7" ht="15">
      <c r="B32" s="9" t="s">
        <v>289</v>
      </c>
      <c r="C32" s="10">
        <v>200.97812092572346</v>
      </c>
      <c r="D32" s="50">
        <f t="shared" si="0"/>
        <v>6.61988439453937</v>
      </c>
      <c r="E32" s="10">
        <v>200.97812092572346</v>
      </c>
      <c r="F32" s="50">
        <f t="shared" si="1"/>
        <v>100</v>
      </c>
      <c r="G32" s="10">
        <v>3035.976294261375</v>
      </c>
    </row>
    <row r="33" spans="2:7" ht="15">
      <c r="B33" s="9" t="s">
        <v>290</v>
      </c>
      <c r="C33" s="10">
        <v>2.661145017791073</v>
      </c>
      <c r="D33" s="50">
        <f t="shared" si="0"/>
        <v>20.945960692026283</v>
      </c>
      <c r="E33" s="10">
        <v>2.661145017791073</v>
      </c>
      <c r="F33" s="50">
        <f t="shared" si="1"/>
        <v>100</v>
      </c>
      <c r="G33" s="10">
        <v>12.70481243099114</v>
      </c>
    </row>
    <row r="34" spans="1:7" ht="15">
      <c r="A34" s="9" t="s">
        <v>17</v>
      </c>
      <c r="B34" s="9" t="s">
        <v>292</v>
      </c>
      <c r="C34" s="10">
        <v>574.7063078778286</v>
      </c>
      <c r="D34" s="50">
        <f t="shared" si="0"/>
        <v>6.424119064244997</v>
      </c>
      <c r="E34" s="10">
        <v>574.7063078778286</v>
      </c>
      <c r="F34" s="50">
        <f t="shared" si="1"/>
        <v>100</v>
      </c>
      <c r="G34" s="10">
        <v>8946.071860288159</v>
      </c>
    </row>
    <row r="35" spans="2:7" ht="15">
      <c r="B35" s="9" t="s">
        <v>52</v>
      </c>
      <c r="C35" s="10">
        <v>25.157439683048352</v>
      </c>
      <c r="D35" s="50">
        <f t="shared" si="0"/>
        <v>7.207375919115522</v>
      </c>
      <c r="E35" s="10">
        <v>25.157439683048352</v>
      </c>
      <c r="F35" s="50">
        <f t="shared" si="1"/>
        <v>100</v>
      </c>
      <c r="G35" s="10">
        <v>349.05130473804445</v>
      </c>
    </row>
    <row r="36" spans="2:7" ht="15">
      <c r="B36" s="9" t="s">
        <v>53</v>
      </c>
      <c r="C36" s="10">
        <v>1.3782617891121138</v>
      </c>
      <c r="D36" s="50">
        <f t="shared" si="0"/>
        <v>8.399634925573881</v>
      </c>
      <c r="E36" s="10">
        <v>1.3782617891121138</v>
      </c>
      <c r="F36" s="50">
        <f t="shared" si="1"/>
        <v>100</v>
      </c>
      <c r="G36" s="10">
        <v>16.408591579567346</v>
      </c>
    </row>
    <row r="37" spans="2:7" ht="15">
      <c r="B37" s="9" t="s">
        <v>293</v>
      </c>
      <c r="C37" s="10">
        <v>427.2602345763778</v>
      </c>
      <c r="D37" s="50">
        <f t="shared" si="0"/>
        <v>6.767284434248541</v>
      </c>
      <c r="E37" s="10">
        <v>427.2602345763778</v>
      </c>
      <c r="F37" s="50">
        <f t="shared" si="1"/>
        <v>100</v>
      </c>
      <c r="G37" s="10">
        <v>6313.614252920374</v>
      </c>
    </row>
    <row r="38" spans="2:7" ht="15">
      <c r="B38" s="9" t="s">
        <v>294</v>
      </c>
      <c r="C38" s="10">
        <v>3.675583493135406</v>
      </c>
      <c r="D38" s="50">
        <f t="shared" si="0"/>
        <v>3.0468477135827468</v>
      </c>
      <c r="E38" s="10">
        <v>3.675583493135406</v>
      </c>
      <c r="F38" s="50">
        <f t="shared" si="1"/>
        <v>100</v>
      </c>
      <c r="G38" s="10">
        <v>120.63561551664613</v>
      </c>
    </row>
    <row r="39" spans="1:7" ht="15">
      <c r="A39" s="9" t="s">
        <v>16</v>
      </c>
      <c r="B39" s="9" t="s">
        <v>286</v>
      </c>
      <c r="C39" s="10">
        <v>599.7492935470306</v>
      </c>
      <c r="D39" s="50">
        <f t="shared" si="0"/>
        <v>6.489406729288335</v>
      </c>
      <c r="E39" s="10">
        <v>599.7492935470306</v>
      </c>
      <c r="F39" s="50">
        <f t="shared" si="1"/>
        <v>100</v>
      </c>
      <c r="G39" s="10">
        <v>9241.97416753384</v>
      </c>
    </row>
    <row r="40" spans="2:7" ht="15">
      <c r="B40" s="9" t="s">
        <v>287</v>
      </c>
      <c r="C40" s="10">
        <v>167.91225824624973</v>
      </c>
      <c r="D40" s="50">
        <f t="shared" si="0"/>
        <v>8.354792163870135</v>
      </c>
      <c r="E40" s="10">
        <v>167.91225824624973</v>
      </c>
      <c r="F40" s="50">
        <f t="shared" si="1"/>
        <v>100</v>
      </c>
      <c r="G40" s="10">
        <v>2009.77181661535</v>
      </c>
    </row>
    <row r="41" spans="2:7" ht="15">
      <c r="B41" s="9" t="s">
        <v>288</v>
      </c>
      <c r="C41" s="10">
        <v>98.28878958074905</v>
      </c>
      <c r="D41" s="50">
        <f t="shared" si="0"/>
        <v>4.834330447784293</v>
      </c>
      <c r="E41" s="10">
        <v>98.28878958074905</v>
      </c>
      <c r="F41" s="50">
        <f t="shared" si="1"/>
        <v>100</v>
      </c>
      <c r="G41" s="10">
        <v>2033.1417275332828</v>
      </c>
    </row>
    <row r="42" spans="2:7" ht="15">
      <c r="B42" s="9" t="s">
        <v>291</v>
      </c>
      <c r="C42" s="10">
        <v>166.22748604547874</v>
      </c>
      <c r="D42" s="50">
        <f t="shared" si="0"/>
        <v>6.777535522114935</v>
      </c>
      <c r="E42" s="10">
        <v>166.22748604547874</v>
      </c>
      <c r="F42" s="50">
        <f t="shared" si="1"/>
        <v>100</v>
      </c>
      <c r="G42" s="10">
        <v>2452.624342625464</v>
      </c>
    </row>
    <row r="43" spans="2:7" ht="15">
      <c r="B43" s="9" t="s">
        <v>290</v>
      </c>
      <c r="C43" s="10" t="s">
        <v>1</v>
      </c>
      <c r="D43" s="50"/>
      <c r="E43" s="10" t="s">
        <v>1</v>
      </c>
      <c r="F43" s="50"/>
      <c r="G43" s="10">
        <v>8.269570734672683</v>
      </c>
    </row>
    <row r="44" spans="1:7" ht="15">
      <c r="A44" s="9" t="s">
        <v>67</v>
      </c>
      <c r="B44" s="9" t="s">
        <v>54</v>
      </c>
      <c r="C44" s="10">
        <v>41.111588390023705</v>
      </c>
      <c r="D44" s="50">
        <f t="shared" si="0"/>
        <v>27.79810560980769</v>
      </c>
      <c r="E44" s="10">
        <v>41.111588390023705</v>
      </c>
      <c r="F44" s="50">
        <f t="shared" si="1"/>
        <v>100</v>
      </c>
      <c r="G44" s="10">
        <v>147.89348945965142</v>
      </c>
    </row>
    <row r="45" spans="2:7" ht="15">
      <c r="B45" s="9" t="s">
        <v>55</v>
      </c>
      <c r="C45" s="10">
        <v>991.0662390294927</v>
      </c>
      <c r="D45" s="50">
        <f t="shared" si="0"/>
        <v>6.35384886989033</v>
      </c>
      <c r="E45" s="10">
        <v>991.0662390294927</v>
      </c>
      <c r="F45" s="50">
        <f t="shared" si="1"/>
        <v>100</v>
      </c>
      <c r="G45" s="10">
        <v>15597.88813558291</v>
      </c>
    </row>
    <row r="46" spans="1:7" ht="15">
      <c r="A46" s="9" t="s">
        <v>19</v>
      </c>
      <c r="B46" s="9" t="s">
        <v>54</v>
      </c>
      <c r="C46" s="10">
        <v>656.1387185065767</v>
      </c>
      <c r="D46" s="50">
        <f t="shared" si="0"/>
        <v>6.3986131280080505</v>
      </c>
      <c r="E46" s="10">
        <v>656.1387185065767</v>
      </c>
      <c r="F46" s="50">
        <f t="shared" si="1"/>
        <v>100</v>
      </c>
      <c r="G46" s="10">
        <v>10254.38959005854</v>
      </c>
    </row>
    <row r="47" spans="2:7" ht="15">
      <c r="B47" s="9" t="s">
        <v>55</v>
      </c>
      <c r="C47" s="10">
        <v>229.15525248265325</v>
      </c>
      <c r="D47" s="50">
        <f t="shared" si="0"/>
        <v>5.733152092321</v>
      </c>
      <c r="E47" s="10">
        <v>229.15525248265325</v>
      </c>
      <c r="F47" s="50">
        <f t="shared" si="1"/>
        <v>100</v>
      </c>
      <c r="G47" s="10">
        <v>3997.020291674879</v>
      </c>
    </row>
    <row r="48" spans="1:6" ht="15">
      <c r="A48" s="9" t="s">
        <v>68</v>
      </c>
      <c r="B48" s="9" t="s">
        <v>56</v>
      </c>
      <c r="D48" s="50"/>
      <c r="F48" s="50"/>
    </row>
    <row r="49" spans="1:7" ht="15">
      <c r="A49" s="9" t="s">
        <v>69</v>
      </c>
      <c r="B49" s="9" t="s">
        <v>54</v>
      </c>
      <c r="C49" s="10">
        <v>252.2688862319007</v>
      </c>
      <c r="D49" s="50">
        <f t="shared" si="0"/>
        <v>3.87193332830234</v>
      </c>
      <c r="E49" s="10">
        <v>252.2688862319007</v>
      </c>
      <c r="F49" s="50">
        <f t="shared" si="1"/>
        <v>100</v>
      </c>
      <c r="G49" s="10">
        <v>6515.321025491642</v>
      </c>
    </row>
    <row r="50" spans="2:7" ht="15">
      <c r="B50" s="9" t="s">
        <v>55</v>
      </c>
      <c r="C50" s="10">
        <v>33.17309481151259</v>
      </c>
      <c r="D50" s="50">
        <f t="shared" si="0"/>
        <v>5.686372104422476</v>
      </c>
      <c r="E50" s="10">
        <v>33.17309481151259</v>
      </c>
      <c r="F50" s="50">
        <f t="shared" si="1"/>
        <v>100</v>
      </c>
      <c r="G50" s="10">
        <v>583.3788961104532</v>
      </c>
    </row>
    <row r="51" spans="1:7" ht="15">
      <c r="A51" s="9" t="s">
        <v>22</v>
      </c>
      <c r="B51" s="9" t="s">
        <v>54</v>
      </c>
      <c r="C51" s="10">
        <v>813.5441251334396</v>
      </c>
      <c r="D51" s="50">
        <f t="shared" si="0"/>
        <v>5.301871243307744</v>
      </c>
      <c r="E51" s="10">
        <v>813.5441251334396</v>
      </c>
      <c r="F51" s="50">
        <f t="shared" si="1"/>
        <v>100</v>
      </c>
      <c r="G51" s="10">
        <v>15344.471561061218</v>
      </c>
    </row>
    <row r="52" spans="2:7" ht="15">
      <c r="B52" s="9" t="s">
        <v>55</v>
      </c>
      <c r="C52" s="10">
        <v>218.63370228607477</v>
      </c>
      <c r="D52" s="50">
        <f t="shared" si="0"/>
        <v>54.47999487404669</v>
      </c>
      <c r="E52" s="10">
        <v>218.63370228607477</v>
      </c>
      <c r="F52" s="50">
        <f t="shared" si="1"/>
        <v>100</v>
      </c>
      <c r="G52" s="10">
        <v>401.3100639813533</v>
      </c>
    </row>
    <row r="53" spans="1:7" ht="15">
      <c r="A53" s="9" t="s">
        <v>23</v>
      </c>
      <c r="B53" s="9" t="s">
        <v>54</v>
      </c>
      <c r="C53" s="10" t="s">
        <v>1</v>
      </c>
      <c r="D53" s="50"/>
      <c r="E53" s="10" t="s">
        <v>1</v>
      </c>
      <c r="F53" s="50"/>
      <c r="G53" s="10">
        <v>14037.059379618579</v>
      </c>
    </row>
    <row r="54" spans="2:7" ht="15">
      <c r="B54" s="9" t="s">
        <v>55</v>
      </c>
      <c r="C54" s="10">
        <v>1032.177827419516</v>
      </c>
      <c r="D54" s="50">
        <f t="shared" si="0"/>
        <v>61.07669736174518</v>
      </c>
      <c r="E54" s="10">
        <v>1032.177827419516</v>
      </c>
      <c r="F54" s="50">
        <f t="shared" si="1"/>
        <v>100</v>
      </c>
      <c r="G54" s="10">
        <v>1689.9699427199398</v>
      </c>
    </row>
    <row r="55" spans="1:7" ht="15">
      <c r="A55" s="9" t="s">
        <v>24</v>
      </c>
      <c r="B55" s="9" t="s">
        <v>54</v>
      </c>
      <c r="C55" s="10">
        <v>960.0267676843315</v>
      </c>
      <c r="D55" s="50">
        <f t="shared" si="0"/>
        <v>6.204809726089061</v>
      </c>
      <c r="E55" s="10">
        <v>960.0267676843315</v>
      </c>
      <c r="F55" s="50">
        <f t="shared" si="1"/>
        <v>100</v>
      </c>
      <c r="G55" s="10">
        <v>15472.299878072872</v>
      </c>
    </row>
    <row r="56" spans="2:7" ht="15">
      <c r="B56" s="9" t="s">
        <v>55</v>
      </c>
      <c r="C56" s="10">
        <v>72.15105973518418</v>
      </c>
      <c r="D56" s="50">
        <f t="shared" si="0"/>
        <v>26.38240414018674</v>
      </c>
      <c r="E56" s="10">
        <v>72.15105973518418</v>
      </c>
      <c r="F56" s="50">
        <f t="shared" si="1"/>
        <v>100</v>
      </c>
      <c r="G56" s="10">
        <v>273.4817469696811</v>
      </c>
    </row>
    <row r="57" spans="1:7" ht="15">
      <c r="A57" s="9" t="s">
        <v>25</v>
      </c>
      <c r="B57" s="9" t="s">
        <v>54</v>
      </c>
      <c r="C57" s="10">
        <v>900.6555347363031</v>
      </c>
      <c r="D57" s="50">
        <f t="shared" si="0"/>
        <v>6.419249402170471</v>
      </c>
      <c r="E57" s="10">
        <v>900.6555347363031</v>
      </c>
      <c r="F57" s="50">
        <f t="shared" si="1"/>
        <v>100</v>
      </c>
      <c r="G57" s="10">
        <v>14030.5427988477</v>
      </c>
    </row>
    <row r="58" spans="2:7" ht="15">
      <c r="B58" s="9" t="s">
        <v>55</v>
      </c>
      <c r="C58" s="10">
        <v>131.5222926832121</v>
      </c>
      <c r="D58" s="50">
        <f t="shared" si="0"/>
        <v>7.667870542260352</v>
      </c>
      <c r="E58" s="10">
        <v>131.5222926832121</v>
      </c>
      <c r="F58" s="50">
        <f t="shared" si="1"/>
        <v>100</v>
      </c>
      <c r="G58" s="10">
        <v>1715.2388261949145</v>
      </c>
    </row>
    <row r="59" spans="1:7" ht="15">
      <c r="A59" s="9" t="s">
        <v>2</v>
      </c>
      <c r="B59" s="9" t="s">
        <v>282</v>
      </c>
      <c r="C59" s="10">
        <v>367.8243060318582</v>
      </c>
      <c r="D59" s="50">
        <f t="shared" si="0"/>
        <v>6.865773034952174</v>
      </c>
      <c r="E59" s="10">
        <v>367.8243060318582</v>
      </c>
      <c r="F59" s="50">
        <f t="shared" si="1"/>
        <v>100</v>
      </c>
      <c r="G59" s="10">
        <v>5357.361860920012</v>
      </c>
    </row>
    <row r="60" spans="2:7" ht="15">
      <c r="B60" s="9" t="s">
        <v>283</v>
      </c>
      <c r="C60" s="10">
        <v>450.12212890642684</v>
      </c>
      <c r="D60" s="50">
        <f t="shared" si="0"/>
        <v>6.538498298330266</v>
      </c>
      <c r="E60" s="10">
        <v>450.12212890642684</v>
      </c>
      <c r="F60" s="50">
        <f t="shared" si="1"/>
        <v>100</v>
      </c>
      <c r="G60" s="10">
        <v>6884.182091496062</v>
      </c>
    </row>
    <row r="61" spans="2:7" ht="15">
      <c r="B61" s="9" t="s">
        <v>284</v>
      </c>
      <c r="C61" s="10">
        <v>214.23139248121709</v>
      </c>
      <c r="D61" s="50">
        <f t="shared" si="0"/>
        <v>6.113494930856957</v>
      </c>
      <c r="E61" s="10">
        <v>214.23139248121709</v>
      </c>
      <c r="F61" s="50">
        <f t="shared" si="1"/>
        <v>100</v>
      </c>
      <c r="G61" s="10">
        <v>3504.237672626765</v>
      </c>
    </row>
    <row r="62" spans="1:7" ht="15">
      <c r="A62" s="9" t="s">
        <v>194</v>
      </c>
      <c r="B62" s="9" t="s">
        <v>34</v>
      </c>
      <c r="C62" s="10">
        <v>242.15707581169556</v>
      </c>
      <c r="D62" s="50">
        <f t="shared" si="0"/>
        <v>7.3405911580698895</v>
      </c>
      <c r="E62" s="10">
        <v>242.15707581169556</v>
      </c>
      <c r="F62" s="50">
        <f t="shared" si="1"/>
        <v>100</v>
      </c>
      <c r="G62" s="10">
        <v>3298.877033159378</v>
      </c>
    </row>
    <row r="63" spans="2:7" ht="15">
      <c r="B63" s="9" t="s">
        <v>35</v>
      </c>
      <c r="C63" s="10">
        <v>790.0207516078182</v>
      </c>
      <c r="D63" s="50">
        <f t="shared" si="0"/>
        <v>6.347126273652136</v>
      </c>
      <c r="E63" s="10">
        <v>790.0207516078182</v>
      </c>
      <c r="F63" s="50">
        <f t="shared" si="1"/>
        <v>100</v>
      </c>
      <c r="G63" s="10">
        <v>12446.90459188297</v>
      </c>
    </row>
    <row r="64" spans="1:7" s="67" customFormat="1" ht="15">
      <c r="A64" s="67" t="s">
        <v>207</v>
      </c>
      <c r="C64" s="8">
        <f>SUM(C62:C63)</f>
        <v>1032.1778274195137</v>
      </c>
      <c r="D64" s="54">
        <f t="shared" si="0"/>
        <v>6.5552657340167935</v>
      </c>
      <c r="E64" s="8">
        <f>SUM(E62:E63)</f>
        <v>1032.1778274195137</v>
      </c>
      <c r="F64" s="54">
        <f t="shared" si="1"/>
        <v>100</v>
      </c>
      <c r="G64" s="8">
        <f>SUM(G62:G63)</f>
        <v>15745.78162504235</v>
      </c>
    </row>
    <row r="65" ht="15">
      <c r="A65" s="9" t="s">
        <v>312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0"/>
  <sheetViews>
    <sheetView zoomScale="90" zoomScaleNormal="90" zoomScalePageLayoutView="0" workbookViewId="0" topLeftCell="A1">
      <selection activeCell="A60" sqref="A60:IV60"/>
    </sheetView>
  </sheetViews>
  <sheetFormatPr defaultColWidth="9.140625" defaultRowHeight="15"/>
  <cols>
    <col min="1" max="1" width="42.8515625" style="9" customWidth="1"/>
    <col min="2" max="2" width="37.00390625" style="9" bestFit="1" customWidth="1"/>
    <col min="3" max="3" width="14.7109375" style="10" customWidth="1"/>
    <col min="4" max="4" width="13.140625" style="10" customWidth="1"/>
    <col min="5" max="5" width="15.7109375" style="10" customWidth="1"/>
    <col min="6" max="6" width="16.421875" style="10" customWidth="1"/>
    <col min="7" max="7" width="24.57421875" style="10" bestFit="1" customWidth="1"/>
    <col min="8" max="16384" width="9.140625" style="9" customWidth="1"/>
  </cols>
  <sheetData>
    <row r="1" spans="1:7" s="5" customFormat="1" ht="15.75">
      <c r="A1" s="5" t="s">
        <v>253</v>
      </c>
      <c r="C1" s="6"/>
      <c r="D1" s="6"/>
      <c r="E1" s="6"/>
      <c r="F1" s="6"/>
      <c r="G1" s="6"/>
    </row>
    <row r="2" spans="1:7" ht="15">
      <c r="A2" s="9" t="s">
        <v>1</v>
      </c>
      <c r="B2" s="9" t="s">
        <v>1</v>
      </c>
      <c r="C2" s="112" t="s">
        <v>254</v>
      </c>
      <c r="D2" s="112"/>
      <c r="E2" s="112" t="s">
        <v>255</v>
      </c>
      <c r="F2" s="112"/>
      <c r="G2" s="10" t="s">
        <v>256</v>
      </c>
    </row>
    <row r="3" spans="3:7" ht="15">
      <c r="C3" s="10" t="s">
        <v>57</v>
      </c>
      <c r="D3" s="61" t="s">
        <v>316</v>
      </c>
      <c r="E3" s="10" t="s">
        <v>57</v>
      </c>
      <c r="F3" s="61" t="s">
        <v>319</v>
      </c>
      <c r="G3" s="10" t="s">
        <v>57</v>
      </c>
    </row>
    <row r="4" spans="1:7" ht="15">
      <c r="A4" s="9" t="s">
        <v>257</v>
      </c>
      <c r="B4" s="9" t="s">
        <v>258</v>
      </c>
      <c r="C4" s="10">
        <v>274.4729074990134</v>
      </c>
      <c r="D4" s="50">
        <f>(C4/G4)*100</f>
        <v>8.264115335862037</v>
      </c>
      <c r="E4" s="10">
        <v>24.957490869956455</v>
      </c>
      <c r="F4" s="50">
        <f>(E4/G4)*100</f>
        <v>0.7514460531729723</v>
      </c>
      <c r="G4" s="10">
        <v>3321.2618210680243</v>
      </c>
    </row>
    <row r="5" spans="2:7" ht="15">
      <c r="B5" s="9" t="s">
        <v>259</v>
      </c>
      <c r="C5" s="10">
        <v>360.71178571135823</v>
      </c>
      <c r="D5" s="50">
        <f aca="true" t="shared" si="0" ref="D5:D59">(C5/G5)*100</f>
        <v>25.75342895771265</v>
      </c>
      <c r="E5" s="10">
        <v>43.805612769245386</v>
      </c>
      <c r="F5" s="50">
        <f aca="true" t="shared" si="1" ref="F5:F59">(E5/G5)*100</f>
        <v>3.1275516384279527</v>
      </c>
      <c r="G5" s="10">
        <v>1400.635955327153</v>
      </c>
    </row>
    <row r="6" spans="2:7" ht="15">
      <c r="B6" s="9" t="s">
        <v>260</v>
      </c>
      <c r="C6" s="10">
        <v>372.1450580912985</v>
      </c>
      <c r="D6" s="50">
        <f t="shared" si="0"/>
        <v>11.494415983867285</v>
      </c>
      <c r="E6" s="10">
        <v>9.398029993972214</v>
      </c>
      <c r="F6" s="50">
        <f t="shared" si="1"/>
        <v>0.2902762345780676</v>
      </c>
      <c r="G6" s="10">
        <v>3237.6160616912935</v>
      </c>
    </row>
    <row r="7" spans="2:7" ht="15">
      <c r="B7" s="9" t="s">
        <v>261</v>
      </c>
      <c r="C7" s="10">
        <v>488.7823379238052</v>
      </c>
      <c r="D7" s="50">
        <f t="shared" si="0"/>
        <v>33.53634331372664</v>
      </c>
      <c r="E7" s="10">
        <v>27.25287804017654</v>
      </c>
      <c r="F7" s="50">
        <f t="shared" si="1"/>
        <v>1.8698750002397937</v>
      </c>
      <c r="G7" s="10">
        <v>1457.4705815459117</v>
      </c>
    </row>
    <row r="8" spans="1:7" ht="15">
      <c r="A8" s="9" t="s">
        <v>313</v>
      </c>
      <c r="B8" s="9" t="s">
        <v>54</v>
      </c>
      <c r="C8" s="10">
        <v>182.52483208480595</v>
      </c>
      <c r="D8" s="50">
        <f t="shared" si="0"/>
        <v>37.86419162352412</v>
      </c>
      <c r="E8" s="10">
        <v>23.200554236363992</v>
      </c>
      <c r="F8" s="50">
        <f t="shared" si="1"/>
        <v>4.812880643930627</v>
      </c>
      <c r="G8" s="10">
        <v>482.05131090507064</v>
      </c>
    </row>
    <row r="9" spans="2:7" ht="15">
      <c r="B9" s="9" t="s">
        <v>55</v>
      </c>
      <c r="C9" s="10">
        <v>1118.5556222124192</v>
      </c>
      <c r="D9" s="50">
        <f t="shared" si="0"/>
        <v>17.440690938794496</v>
      </c>
      <c r="E9" s="10">
        <v>75.94588154324593</v>
      </c>
      <c r="F9" s="50">
        <f t="shared" si="1"/>
        <v>1.184159841287277</v>
      </c>
      <c r="G9" s="10">
        <v>6413.482276234487</v>
      </c>
    </row>
    <row r="10" spans="1:7" ht="15">
      <c r="A10" s="9" t="s">
        <v>11</v>
      </c>
      <c r="B10" s="9" t="s">
        <v>65</v>
      </c>
      <c r="C10" s="10">
        <v>5.72777571006023</v>
      </c>
      <c r="D10" s="50">
        <f t="shared" si="0"/>
        <v>17.764097386040735</v>
      </c>
      <c r="E10" s="10">
        <v>1.8201548868009452</v>
      </c>
      <c r="F10" s="50">
        <f t="shared" si="1"/>
        <v>5.645020039807029</v>
      </c>
      <c r="G10" s="10">
        <v>32.24355049168551</v>
      </c>
    </row>
    <row r="11" spans="2:7" ht="15">
      <c r="B11" s="9" t="s">
        <v>39</v>
      </c>
      <c r="C11" s="10">
        <v>177.03534998195846</v>
      </c>
      <c r="D11" s="50">
        <f t="shared" si="0"/>
        <v>13.289283902617466</v>
      </c>
      <c r="E11" s="10">
        <v>13.06829934855697</v>
      </c>
      <c r="F11" s="50">
        <f t="shared" si="1"/>
        <v>0.9809811440769476</v>
      </c>
      <c r="G11" s="10">
        <v>1332.1662121093634</v>
      </c>
    </row>
    <row r="12" spans="2:7" ht="15">
      <c r="B12" s="9" t="s">
        <v>40</v>
      </c>
      <c r="C12" s="10">
        <v>511.0815727683907</v>
      </c>
      <c r="D12" s="50">
        <f t="shared" si="0"/>
        <v>15.338019636259553</v>
      </c>
      <c r="E12" s="10">
        <v>40.66538710121503</v>
      </c>
      <c r="F12" s="50">
        <f t="shared" si="1"/>
        <v>1.2204049981610066</v>
      </c>
      <c r="G12" s="10">
        <v>3332.122300588128</v>
      </c>
    </row>
    <row r="13" spans="2:7" ht="15">
      <c r="B13" s="9" t="s">
        <v>66</v>
      </c>
      <c r="C13" s="10">
        <v>802.267390765085</v>
      </c>
      <c r="D13" s="50">
        <f t="shared" si="0"/>
        <v>16.99556165777279</v>
      </c>
      <c r="E13" s="10">
        <v>49.860170336777635</v>
      </c>
      <c r="F13" s="50">
        <f t="shared" si="1"/>
        <v>1.0562583111070123</v>
      </c>
      <c r="G13" s="10">
        <v>4720.452356443155</v>
      </c>
    </row>
    <row r="14" spans="1:7" ht="15">
      <c r="A14" s="9" t="s">
        <v>236</v>
      </c>
      <c r="B14" s="9" t="s">
        <v>98</v>
      </c>
      <c r="C14" s="10">
        <v>336.2689756869323</v>
      </c>
      <c r="D14" s="50">
        <f t="shared" si="0"/>
        <v>14.42745511319981</v>
      </c>
      <c r="E14" s="10">
        <v>28.109602248914456</v>
      </c>
      <c r="F14" s="50">
        <f t="shared" si="1"/>
        <v>1.2060286675797365</v>
      </c>
      <c r="G14" s="10">
        <v>2330.757386167688</v>
      </c>
    </row>
    <row r="15" spans="2:7" ht="15">
      <c r="B15" s="9" t="s">
        <v>43</v>
      </c>
      <c r="C15" s="10">
        <v>764.2915372150321</v>
      </c>
      <c r="D15" s="50">
        <f t="shared" si="0"/>
        <v>17.457637761040477</v>
      </c>
      <c r="E15" s="10">
        <v>44.38273466031263</v>
      </c>
      <c r="F15" s="50">
        <f t="shared" si="1"/>
        <v>1.0137724504544918</v>
      </c>
      <c r="G15" s="10">
        <v>4377.977981194406</v>
      </c>
    </row>
    <row r="16" spans="2:7" ht="15">
      <c r="B16" s="9" t="s">
        <v>44</v>
      </c>
      <c r="C16" s="10">
        <v>364.84773160979455</v>
      </c>
      <c r="D16" s="50">
        <f t="shared" si="0"/>
        <v>14.26544992904991</v>
      </c>
      <c r="E16" s="10">
        <v>32.92167476412351</v>
      </c>
      <c r="F16" s="50">
        <f t="shared" si="1"/>
        <v>1.287228786803459</v>
      </c>
      <c r="G16" s="10">
        <v>2557.5620357183766</v>
      </c>
    </row>
    <row r="17" spans="2:7" ht="15">
      <c r="B17" s="9" t="s">
        <v>285</v>
      </c>
      <c r="C17" s="10">
        <v>23.8125357681719</v>
      </c>
      <c r="D17" s="50">
        <f t="shared" si="0"/>
        <v>21.201636922034137</v>
      </c>
      <c r="E17" s="10" t="s">
        <v>1</v>
      </c>
      <c r="F17" s="50"/>
      <c r="G17" s="10">
        <v>112.3146097432899</v>
      </c>
    </row>
    <row r="18" spans="1:7" ht="15">
      <c r="A18" s="9" t="s">
        <v>13</v>
      </c>
      <c r="B18" s="9" t="s">
        <v>45</v>
      </c>
      <c r="C18" s="10">
        <v>1410.255607863596</v>
      </c>
      <c r="D18" s="50">
        <f t="shared" si="0"/>
        <v>16.02529606670172</v>
      </c>
      <c r="E18" s="10">
        <v>87.05461856967597</v>
      </c>
      <c r="F18" s="50">
        <f t="shared" si="1"/>
        <v>0.9892362978554328</v>
      </c>
      <c r="G18" s="10">
        <v>8800.184420891332</v>
      </c>
    </row>
    <row r="19" spans="2:7" ht="15">
      <c r="B19" s="9" t="s">
        <v>46</v>
      </c>
      <c r="C19" s="10">
        <v>85.85648136186741</v>
      </c>
      <c r="D19" s="50">
        <f t="shared" si="0"/>
        <v>13.919663024817858</v>
      </c>
      <c r="E19" s="10">
        <v>18.35939310367483</v>
      </c>
      <c r="F19" s="50">
        <f t="shared" si="1"/>
        <v>2.976555308226529</v>
      </c>
      <c r="G19" s="10">
        <v>616.7999987412832</v>
      </c>
    </row>
    <row r="20" spans="1:7" ht="15">
      <c r="A20" s="9" t="s">
        <v>174</v>
      </c>
      <c r="B20" s="9" t="s">
        <v>47</v>
      </c>
      <c r="C20" s="10">
        <v>325.6240791424277</v>
      </c>
      <c r="D20" s="50">
        <f t="shared" si="0"/>
        <v>15.712377451383755</v>
      </c>
      <c r="E20" s="10">
        <v>12.62111805696196</v>
      </c>
      <c r="F20" s="50">
        <f t="shared" si="1"/>
        <v>0.6090083119520218</v>
      </c>
      <c r="G20" s="10">
        <v>2072.4048932120754</v>
      </c>
    </row>
    <row r="21" spans="2:7" ht="15">
      <c r="B21" s="9" t="s">
        <v>48</v>
      </c>
      <c r="C21" s="10">
        <v>378.38194947750134</v>
      </c>
      <c r="D21" s="50">
        <f t="shared" si="0"/>
        <v>17.64569241830028</v>
      </c>
      <c r="E21" s="10">
        <v>15.948219261146056</v>
      </c>
      <c r="F21" s="50">
        <f t="shared" si="1"/>
        <v>0.7437388915893002</v>
      </c>
      <c r="G21" s="10">
        <v>2144.3304150823965</v>
      </c>
    </row>
    <row r="22" spans="2:7" ht="15">
      <c r="B22" s="9" t="s">
        <v>49</v>
      </c>
      <c r="C22" s="10">
        <v>372.4745540337839</v>
      </c>
      <c r="D22" s="50">
        <f t="shared" si="0"/>
        <v>18.415418343834336</v>
      </c>
      <c r="E22" s="10">
        <v>27.981407334205567</v>
      </c>
      <c r="F22" s="50">
        <f t="shared" si="1"/>
        <v>1.383421542030741</v>
      </c>
      <c r="G22" s="10">
        <v>2022.6233641794622</v>
      </c>
    </row>
    <row r="23" spans="2:7" ht="15">
      <c r="B23" s="9" t="s">
        <v>50</v>
      </c>
      <c r="C23" s="10">
        <v>299.0045642999401</v>
      </c>
      <c r="D23" s="50">
        <f t="shared" si="0"/>
        <v>16.66765076646509</v>
      </c>
      <c r="E23" s="10">
        <v>36.22727599503932</v>
      </c>
      <c r="F23" s="50">
        <f t="shared" si="1"/>
        <v>2.0194460439739195</v>
      </c>
      <c r="G23" s="10">
        <v>1793.9214619346963</v>
      </c>
    </row>
    <row r="24" spans="2:7" ht="15">
      <c r="B24" s="9" t="s">
        <v>51</v>
      </c>
      <c r="C24" s="10">
        <v>120.62694227182179</v>
      </c>
      <c r="D24" s="50">
        <f t="shared" si="0"/>
        <v>8.717682207098042</v>
      </c>
      <c r="E24" s="10">
        <v>12.635991025997686</v>
      </c>
      <c r="F24" s="50">
        <f t="shared" si="1"/>
        <v>0.9132002524623631</v>
      </c>
      <c r="G24" s="10">
        <v>1383.7042852239542</v>
      </c>
    </row>
    <row r="25" spans="1:7" ht="15">
      <c r="A25" s="9" t="s">
        <v>15</v>
      </c>
      <c r="B25" s="9" t="s">
        <v>286</v>
      </c>
      <c r="C25" s="10">
        <v>786.0715517667688</v>
      </c>
      <c r="D25" s="50">
        <f t="shared" si="0"/>
        <v>15.149589106638691</v>
      </c>
      <c r="E25" s="10">
        <v>82.99533751334533</v>
      </c>
      <c r="F25" s="50">
        <f t="shared" si="1"/>
        <v>1.5995302950068322</v>
      </c>
      <c r="G25" s="10">
        <v>5188.731827863931</v>
      </c>
    </row>
    <row r="26" spans="2:7" ht="15">
      <c r="B26" s="9" t="s">
        <v>287</v>
      </c>
      <c r="C26" s="10">
        <v>216.5544694049607</v>
      </c>
      <c r="D26" s="50">
        <f t="shared" si="0"/>
        <v>17.571545685458325</v>
      </c>
      <c r="E26" s="10">
        <v>3.675583493135406</v>
      </c>
      <c r="F26" s="50">
        <f t="shared" si="1"/>
        <v>0.2982422087515031</v>
      </c>
      <c r="G26" s="10">
        <v>1232.4155955396375</v>
      </c>
    </row>
    <row r="27" spans="2:7" ht="15">
      <c r="B27" s="9" t="s">
        <v>288</v>
      </c>
      <c r="C27" s="10">
        <v>204.90852345167883</v>
      </c>
      <c r="D27" s="50">
        <f t="shared" si="0"/>
        <v>17.290207923443997</v>
      </c>
      <c r="E27" s="10">
        <v>5.716031117868909</v>
      </c>
      <c r="F27" s="50">
        <f t="shared" si="1"/>
        <v>0.48231945094336554</v>
      </c>
      <c r="G27" s="10">
        <v>1185.1131250645108</v>
      </c>
    </row>
    <row r="28" spans="2:7" ht="15">
      <c r="B28" s="9" t="s">
        <v>289</v>
      </c>
      <c r="C28" s="10">
        <v>288.5775446020903</v>
      </c>
      <c r="D28" s="50">
        <f t="shared" si="0"/>
        <v>16.00153419462722</v>
      </c>
      <c r="E28" s="10">
        <v>13.027059549001107</v>
      </c>
      <c r="F28" s="50">
        <f t="shared" si="1"/>
        <v>0.7223463596802547</v>
      </c>
      <c r="G28" s="10">
        <v>1803.4367273294642</v>
      </c>
    </row>
    <row r="29" spans="2:7" ht="15">
      <c r="B29" s="9" t="s">
        <v>290</v>
      </c>
      <c r="C29" s="10" t="s">
        <v>1</v>
      </c>
      <c r="D29" s="50"/>
      <c r="E29" s="10" t="s">
        <v>1</v>
      </c>
      <c r="F29" s="50"/>
      <c r="G29" s="10">
        <v>7.287143834975836</v>
      </c>
    </row>
    <row r="30" spans="1:7" ht="15">
      <c r="A30" s="9" t="s">
        <v>17</v>
      </c>
      <c r="B30" s="9" t="s">
        <v>292</v>
      </c>
      <c r="C30" s="10">
        <v>802.9882751812795</v>
      </c>
      <c r="D30" s="50">
        <f t="shared" si="0"/>
        <v>14.864514274784213</v>
      </c>
      <c r="E30" s="10">
        <v>90.73288579604846</v>
      </c>
      <c r="F30" s="50">
        <f t="shared" si="1"/>
        <v>1.679601455953078</v>
      </c>
      <c r="G30" s="10">
        <v>5402.048532076481</v>
      </c>
    </row>
    <row r="31" spans="2:7" ht="15">
      <c r="B31" s="9" t="s">
        <v>52</v>
      </c>
      <c r="C31" s="10">
        <v>27.16756945391309</v>
      </c>
      <c r="D31" s="50">
        <f t="shared" si="0"/>
        <v>13.253404422342497</v>
      </c>
      <c r="E31" s="10">
        <v>0.5251947376892411</v>
      </c>
      <c r="F31" s="50">
        <f t="shared" si="1"/>
        <v>0.25621056277741544</v>
      </c>
      <c r="G31" s="10">
        <v>204.9855915368748</v>
      </c>
    </row>
    <row r="32" spans="2:7" ht="15">
      <c r="B32" s="9" t="s">
        <v>53</v>
      </c>
      <c r="C32" s="10">
        <v>1.5755842130677231</v>
      </c>
      <c r="D32" s="50">
        <f t="shared" si="0"/>
        <v>13.41081213283697</v>
      </c>
      <c r="E32" s="10" t="s">
        <v>1</v>
      </c>
      <c r="F32" s="50"/>
      <c r="G32" s="10">
        <v>11.748611474541763</v>
      </c>
    </row>
    <row r="33" spans="2:7" ht="15">
      <c r="B33" s="9" t="s">
        <v>293</v>
      </c>
      <c r="C33" s="10">
        <v>661.4401273893628</v>
      </c>
      <c r="D33" s="50">
        <f t="shared" si="0"/>
        <v>17.73421624713291</v>
      </c>
      <c r="E33" s="10">
        <v>12.582417068429667</v>
      </c>
      <c r="F33" s="50">
        <f t="shared" si="1"/>
        <v>0.3373537467160574</v>
      </c>
      <c r="G33" s="10">
        <v>3729.739832716305</v>
      </c>
    </row>
    <row r="34" spans="2:7" ht="15">
      <c r="B34" s="9" t="s">
        <v>294</v>
      </c>
      <c r="C34" s="10">
        <v>2.9405329878812116</v>
      </c>
      <c r="D34" s="50">
        <f t="shared" si="0"/>
        <v>4.295140884088624</v>
      </c>
      <c r="E34" s="10">
        <v>1.5735140711834423</v>
      </c>
      <c r="F34" s="50">
        <f t="shared" si="1"/>
        <v>2.298380819627711</v>
      </c>
      <c r="G34" s="10">
        <v>68.46185182829356</v>
      </c>
    </row>
    <row r="35" spans="1:7" ht="15">
      <c r="A35" s="9" t="s">
        <v>16</v>
      </c>
      <c r="B35" s="9" t="s">
        <v>286</v>
      </c>
      <c r="C35" s="10">
        <v>829.3652348910042</v>
      </c>
      <c r="D35" s="50">
        <f t="shared" si="0"/>
        <v>14.84765268294989</v>
      </c>
      <c r="E35" s="10">
        <v>86.44605850283844</v>
      </c>
      <c r="F35" s="50">
        <f t="shared" si="1"/>
        <v>1.5475944716067025</v>
      </c>
      <c r="G35" s="10">
        <v>5585.834021046269</v>
      </c>
    </row>
    <row r="36" spans="2:7" ht="15">
      <c r="B36" s="9" t="s">
        <v>287</v>
      </c>
      <c r="C36" s="10">
        <v>211.96456234896885</v>
      </c>
      <c r="D36" s="50">
        <f t="shared" si="0"/>
        <v>18.049989593343582</v>
      </c>
      <c r="E36" s="10">
        <v>3.675583493135406</v>
      </c>
      <c r="F36" s="50">
        <f t="shared" si="1"/>
        <v>0.31299686638813407</v>
      </c>
      <c r="G36" s="10">
        <v>1174.3195820297674</v>
      </c>
    </row>
    <row r="37" spans="2:7" ht="15">
      <c r="B37" s="9" t="s">
        <v>288</v>
      </c>
      <c r="C37" s="10">
        <v>206.37892728307997</v>
      </c>
      <c r="D37" s="50">
        <f t="shared" si="0"/>
        <v>17.275490958054725</v>
      </c>
      <c r="E37" s="10">
        <v>3.838824199559247</v>
      </c>
      <c r="F37" s="50">
        <f t="shared" si="1"/>
        <v>0.3213388770941853</v>
      </c>
      <c r="G37" s="10">
        <v>1194.6342236187243</v>
      </c>
    </row>
    <row r="38" spans="2:7" ht="15">
      <c r="B38" s="9" t="s">
        <v>291</v>
      </c>
      <c r="C38" s="10">
        <v>248.40336470244915</v>
      </c>
      <c r="D38" s="50">
        <f t="shared" si="0"/>
        <v>17.052664967749983</v>
      </c>
      <c r="E38" s="10">
        <v>11.453545477817666</v>
      </c>
      <c r="F38" s="50">
        <f t="shared" si="1"/>
        <v>0.7862754756163206</v>
      </c>
      <c r="G38" s="10">
        <v>1456.6835457814354</v>
      </c>
    </row>
    <row r="39" spans="2:7" ht="15">
      <c r="B39" s="9" t="s">
        <v>290</v>
      </c>
      <c r="C39" s="10" t="s">
        <v>1</v>
      </c>
      <c r="D39" s="50"/>
      <c r="E39" s="10" t="s">
        <v>1</v>
      </c>
      <c r="F39" s="50"/>
      <c r="G39" s="10">
        <v>5.513047156448455</v>
      </c>
    </row>
    <row r="40" spans="1:7" ht="15">
      <c r="A40" s="9" t="s">
        <v>67</v>
      </c>
      <c r="B40" s="9" t="s">
        <v>54</v>
      </c>
      <c r="C40" s="10">
        <v>14.82055730932181</v>
      </c>
      <c r="D40" s="50">
        <f t="shared" si="0"/>
        <v>15.063050199616656</v>
      </c>
      <c r="E40" s="10">
        <v>2.26936957973712</v>
      </c>
      <c r="F40" s="50">
        <f t="shared" si="1"/>
        <v>2.3065008412040235</v>
      </c>
      <c r="G40" s="10">
        <v>98.39014749946848</v>
      </c>
    </row>
    <row r="41" spans="2:7" ht="15">
      <c r="B41" s="9" t="s">
        <v>55</v>
      </c>
      <c r="C41" s="10">
        <v>1481.2915319161389</v>
      </c>
      <c r="D41" s="50">
        <f t="shared" si="0"/>
        <v>15.896083557858933</v>
      </c>
      <c r="E41" s="10">
        <v>103.14464209361374</v>
      </c>
      <c r="F41" s="50">
        <f t="shared" si="1"/>
        <v>1.1068691165368527</v>
      </c>
      <c r="G41" s="10">
        <v>9318.59427213313</v>
      </c>
    </row>
    <row r="42" spans="1:7" ht="15">
      <c r="A42" s="9" t="s">
        <v>19</v>
      </c>
      <c r="B42" s="9" t="s">
        <v>54</v>
      </c>
      <c r="C42" s="10" t="s">
        <v>1</v>
      </c>
      <c r="D42" s="50"/>
      <c r="E42" s="10">
        <v>17.378840013091303</v>
      </c>
      <c r="F42" s="50">
        <f t="shared" si="1"/>
        <v>0.2603083951202687</v>
      </c>
      <c r="G42" s="10">
        <v>6676.2503011329545</v>
      </c>
    </row>
    <row r="43" spans="2:7" ht="15">
      <c r="B43" s="9" t="s">
        <v>55</v>
      </c>
      <c r="C43" s="10">
        <v>1496.1120892254598</v>
      </c>
      <c r="D43" s="50">
        <f t="shared" si="0"/>
        <v>54.58800542259572</v>
      </c>
      <c r="E43" s="10">
        <v>88.0351716602595</v>
      </c>
      <c r="F43" s="50">
        <f t="shared" si="1"/>
        <v>3.212101862272427</v>
      </c>
      <c r="G43" s="10">
        <v>2740.73411849954</v>
      </c>
    </row>
    <row r="44" spans="1:6" ht="15">
      <c r="A44" s="9" t="s">
        <v>68</v>
      </c>
      <c r="B44" s="9" t="s">
        <v>56</v>
      </c>
      <c r="D44" s="50"/>
      <c r="F44" s="50"/>
    </row>
    <row r="45" spans="1:7" ht="15">
      <c r="A45" s="9" t="s">
        <v>69</v>
      </c>
      <c r="B45" s="9" t="s">
        <v>54</v>
      </c>
      <c r="C45" s="10">
        <v>249.37619184949264</v>
      </c>
      <c r="D45" s="50">
        <f t="shared" si="0"/>
        <v>5.747832386544456</v>
      </c>
      <c r="E45" s="10">
        <v>9.875874091695193</v>
      </c>
      <c r="F45" s="50">
        <f t="shared" si="1"/>
        <v>0.22762745925617692</v>
      </c>
      <c r="G45" s="10">
        <v>4338.6128035548945</v>
      </c>
    </row>
    <row r="46" spans="2:7" ht="15">
      <c r="B46" s="9" t="s">
        <v>55</v>
      </c>
      <c r="C46" s="10">
        <v>16.758537930532075</v>
      </c>
      <c r="D46" s="50">
        <f t="shared" si="0"/>
        <v>4.698574348158149</v>
      </c>
      <c r="E46" s="10" t="s">
        <v>1</v>
      </c>
      <c r="F46" s="50"/>
      <c r="G46" s="10">
        <v>356.67282645216534</v>
      </c>
    </row>
    <row r="47" spans="1:7" ht="15">
      <c r="A47" s="9" t="s">
        <v>22</v>
      </c>
      <c r="B47" s="9" t="s">
        <v>54</v>
      </c>
      <c r="C47" s="10">
        <v>1455.1074427436276</v>
      </c>
      <c r="D47" s="50">
        <f t="shared" si="0"/>
        <v>15.869590593000957</v>
      </c>
      <c r="E47" s="10">
        <v>98.21332923207278</v>
      </c>
      <c r="F47" s="50">
        <f t="shared" si="1"/>
        <v>1.0711273132861128</v>
      </c>
      <c r="G47" s="10">
        <v>9169.155525570905</v>
      </c>
    </row>
    <row r="48" spans="2:7" ht="15">
      <c r="B48" s="9" t="s">
        <v>55</v>
      </c>
      <c r="C48" s="10">
        <v>41.004646481834406</v>
      </c>
      <c r="D48" s="50">
        <f t="shared" si="0"/>
        <v>16.545547135285844</v>
      </c>
      <c r="E48" s="10">
        <v>7.2006824412780475</v>
      </c>
      <c r="F48" s="50">
        <f t="shared" si="1"/>
        <v>2.905505618519874</v>
      </c>
      <c r="G48" s="10">
        <v>247.82889406168923</v>
      </c>
    </row>
    <row r="49" spans="1:7" ht="15">
      <c r="A49" s="9" t="s">
        <v>23</v>
      </c>
      <c r="B49" s="9" t="s">
        <v>54</v>
      </c>
      <c r="C49" s="10">
        <v>1347.0961915542055</v>
      </c>
      <c r="D49" s="50">
        <f t="shared" si="0"/>
        <v>15.865544253593928</v>
      </c>
      <c r="E49" s="10">
        <v>88.78698156768051</v>
      </c>
      <c r="F49" s="50">
        <f t="shared" si="1"/>
        <v>1.0456965093040878</v>
      </c>
      <c r="G49" s="10">
        <v>8490.702682632875</v>
      </c>
    </row>
    <row r="50" spans="2:7" ht="15">
      <c r="B50" s="9" t="s">
        <v>55</v>
      </c>
      <c r="C50" s="10">
        <v>149.01589767126623</v>
      </c>
      <c r="D50" s="50">
        <f t="shared" si="0"/>
        <v>16.179563389061165</v>
      </c>
      <c r="E50" s="10">
        <v>16.62703010567029</v>
      </c>
      <c r="F50" s="50">
        <f t="shared" si="1"/>
        <v>1.805297902912233</v>
      </c>
      <c r="G50" s="10">
        <v>921.0130958911681</v>
      </c>
    </row>
    <row r="51" spans="1:7" ht="15">
      <c r="A51" s="9" t="s">
        <v>24</v>
      </c>
      <c r="B51" s="9" t="s">
        <v>54</v>
      </c>
      <c r="C51" s="10">
        <v>1472.6959373378177</v>
      </c>
      <c r="D51" s="50">
        <f t="shared" si="0"/>
        <v>15.929252422962806</v>
      </c>
      <c r="E51" s="10">
        <v>102.95137912101943</v>
      </c>
      <c r="F51" s="50">
        <f t="shared" si="1"/>
        <v>1.1135621846525676</v>
      </c>
      <c r="G51" s="10">
        <v>9245.229457314981</v>
      </c>
    </row>
    <row r="52" spans="2:7" ht="15">
      <c r="B52" s="9" t="s">
        <v>55</v>
      </c>
      <c r="C52" s="10">
        <v>23.41615188764374</v>
      </c>
      <c r="D52" s="50">
        <f t="shared" si="0"/>
        <v>13.6334645425514</v>
      </c>
      <c r="E52" s="10">
        <v>2.4626325523314145</v>
      </c>
      <c r="F52" s="50">
        <f t="shared" si="1"/>
        <v>1.4338057655519254</v>
      </c>
      <c r="G52" s="10">
        <v>171.754962317609</v>
      </c>
    </row>
    <row r="53" spans="1:7" ht="15">
      <c r="A53" s="9" t="s">
        <v>25</v>
      </c>
      <c r="B53" s="9" t="s">
        <v>54</v>
      </c>
      <c r="C53" s="10">
        <v>1339.2109036063143</v>
      </c>
      <c r="D53" s="50">
        <f t="shared" si="0"/>
        <v>15.959242099531707</v>
      </c>
      <c r="E53" s="10">
        <v>96.42596363111092</v>
      </c>
      <c r="F53" s="50">
        <f t="shared" si="1"/>
        <v>1.1490985431238112</v>
      </c>
      <c r="G53" s="10">
        <v>8391.444250636507</v>
      </c>
    </row>
    <row r="54" spans="2:7" ht="15">
      <c r="B54" s="9" t="s">
        <v>55</v>
      </c>
      <c r="C54" s="10">
        <v>156.90118561915747</v>
      </c>
      <c r="D54" s="50">
        <f t="shared" si="0"/>
        <v>15.29937006492352</v>
      </c>
      <c r="E54" s="10">
        <v>8.988048042239921</v>
      </c>
      <c r="F54" s="50">
        <f t="shared" si="1"/>
        <v>0.8764208671648807</v>
      </c>
      <c r="G54" s="10">
        <v>1025.5401689961136</v>
      </c>
    </row>
    <row r="55" spans="1:7" ht="15">
      <c r="A55" s="9" t="s">
        <v>2</v>
      </c>
      <c r="B55" s="9" t="s">
        <v>282</v>
      </c>
      <c r="C55" s="10">
        <v>567.5725412596518</v>
      </c>
      <c r="D55" s="50">
        <f t="shared" si="0"/>
        <v>17.561355052247364</v>
      </c>
      <c r="E55" s="10">
        <v>9.228373904580474</v>
      </c>
      <c r="F55" s="50">
        <f t="shared" si="1"/>
        <v>0.2855366299672555</v>
      </c>
      <c r="G55" s="10">
        <v>3231.9404713989784</v>
      </c>
    </row>
    <row r="56" spans="2:7" ht="15">
      <c r="B56" s="9" t="s">
        <v>283</v>
      </c>
      <c r="C56" s="10">
        <v>513.7550490086107</v>
      </c>
      <c r="D56" s="50">
        <f t="shared" si="0"/>
        <v>12.626128602045544</v>
      </c>
      <c r="E56" s="10">
        <v>72.1387090733399</v>
      </c>
      <c r="F56" s="50">
        <f t="shared" si="1"/>
        <v>1.7728927816926883</v>
      </c>
      <c r="G56" s="10">
        <v>4068.9831792571626</v>
      </c>
    </row>
    <row r="57" spans="2:7" ht="15">
      <c r="B57" s="9" t="s">
        <v>284</v>
      </c>
      <c r="C57" s="10">
        <v>414.7844989572191</v>
      </c>
      <c r="D57" s="50">
        <f t="shared" si="0"/>
        <v>19.601729073112505</v>
      </c>
      <c r="E57" s="10">
        <v>24.046928695430278</v>
      </c>
      <c r="F57" s="50">
        <f t="shared" si="1"/>
        <v>1.1364006671254494</v>
      </c>
      <c r="G57" s="10">
        <v>2116.060768976625</v>
      </c>
    </row>
    <row r="58" spans="1:7" ht="15">
      <c r="A58" s="9" t="s">
        <v>194</v>
      </c>
      <c r="B58" s="9" t="s">
        <v>34</v>
      </c>
      <c r="C58" s="10">
        <v>234.75582178197843</v>
      </c>
      <c r="D58" s="50">
        <f t="shared" si="0"/>
        <v>11.813672444326231</v>
      </c>
      <c r="E58" s="10">
        <v>20.899343970692676</v>
      </c>
      <c r="F58" s="50">
        <f t="shared" si="1"/>
        <v>1.0517226030729319</v>
      </c>
      <c r="G58" s="10">
        <v>1987.1536381959272</v>
      </c>
    </row>
    <row r="59" spans="2:7" ht="15">
      <c r="B59" s="9" t="s">
        <v>35</v>
      </c>
      <c r="C59" s="10">
        <v>1261.3562674435025</v>
      </c>
      <c r="D59" s="50">
        <f t="shared" si="0"/>
        <v>16.976917840376828</v>
      </c>
      <c r="E59" s="10">
        <v>84.51466770265814</v>
      </c>
      <c r="F59" s="50">
        <f t="shared" si="1"/>
        <v>1.1375046106543745</v>
      </c>
      <c r="G59" s="10">
        <v>7429.830781436502</v>
      </c>
    </row>
    <row r="60" spans="1:7" s="68" customFormat="1" ht="15">
      <c r="A60" s="68" t="s">
        <v>207</v>
      </c>
      <c r="C60" s="8">
        <f>SUM(C58:C59)</f>
        <v>1496.112089225481</v>
      </c>
      <c r="D60" s="54">
        <f>(C60/G60)*100</f>
        <v>15.887379893147136</v>
      </c>
      <c r="E60" s="8">
        <f>SUM(E58:E59)</f>
        <v>105.41401167335081</v>
      </c>
      <c r="F60" s="54">
        <f>(E60/G60)*100</f>
        <v>1.119403059153255</v>
      </c>
      <c r="G60" s="8">
        <f>SUM(G58:G59)</f>
        <v>9416.984419632428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2"/>
  <sheetViews>
    <sheetView zoomScale="90" zoomScaleNormal="90" zoomScalePageLayoutView="0" workbookViewId="0" topLeftCell="A1">
      <selection activeCell="D45" sqref="D45"/>
    </sheetView>
  </sheetViews>
  <sheetFormatPr defaultColWidth="9.140625" defaultRowHeight="15"/>
  <cols>
    <col min="1" max="1" width="36.140625" style="9" customWidth="1"/>
    <col min="2" max="2" width="13.28125" style="9" bestFit="1" customWidth="1"/>
    <col min="3" max="4" width="22.140625" style="10" bestFit="1" customWidth="1"/>
    <col min="5" max="5" width="25.140625" style="10" bestFit="1" customWidth="1"/>
    <col min="6" max="16384" width="9.140625" style="9" customWidth="1"/>
  </cols>
  <sheetData>
    <row r="1" spans="1:5" s="5" customFormat="1" ht="15.75">
      <c r="A1" s="5" t="s">
        <v>262</v>
      </c>
      <c r="C1" s="6"/>
      <c r="D1" s="6"/>
      <c r="E1" s="6"/>
    </row>
    <row r="2" spans="1:4" s="23" customFormat="1" ht="15">
      <c r="A2" s="62" t="s">
        <v>320</v>
      </c>
      <c r="B2" s="23" t="s">
        <v>1</v>
      </c>
      <c r="C2" s="23" t="s">
        <v>263</v>
      </c>
      <c r="D2" s="23" t="s">
        <v>264</v>
      </c>
    </row>
    <row r="3" spans="3:4" s="23" customFormat="1" ht="15">
      <c r="C3" s="23" t="s">
        <v>57</v>
      </c>
      <c r="D3" s="23" t="s">
        <v>57</v>
      </c>
    </row>
    <row r="4" spans="1:4" ht="15">
      <c r="A4" s="9" t="s">
        <v>265</v>
      </c>
      <c r="B4" s="9" t="s">
        <v>266</v>
      </c>
      <c r="C4" s="10" t="s">
        <v>182</v>
      </c>
      <c r="D4" s="10">
        <v>1655.221116151875</v>
      </c>
    </row>
    <row r="5" spans="2:4" ht="15">
      <c r="B5" s="9" t="s">
        <v>267</v>
      </c>
      <c r="C5" s="10" t="s">
        <v>182</v>
      </c>
      <c r="D5" s="10">
        <v>1313.7723316611048</v>
      </c>
    </row>
    <row r="6" spans="2:4" ht="15">
      <c r="B6" s="9" t="s">
        <v>268</v>
      </c>
      <c r="C6" s="10" t="s">
        <v>182</v>
      </c>
      <c r="D6" s="10">
        <v>1157.5563739180882</v>
      </c>
    </row>
    <row r="7" spans="2:4" ht="15">
      <c r="B7" s="9" t="s">
        <v>269</v>
      </c>
      <c r="C7" s="10" t="s">
        <v>182</v>
      </c>
      <c r="D7" s="10">
        <v>1140.7061342975974</v>
      </c>
    </row>
    <row r="8" spans="2:4" ht="15">
      <c r="B8" s="9" t="s">
        <v>270</v>
      </c>
      <c r="C8" s="10" t="s">
        <v>182</v>
      </c>
      <c r="D8" s="10">
        <v>1008.7356368851508</v>
      </c>
    </row>
    <row r="9" spans="2:4" ht="15">
      <c r="B9" s="9" t="s">
        <v>271</v>
      </c>
      <c r="C9" s="10" t="s">
        <v>182</v>
      </c>
      <c r="D9" s="10">
        <v>830.0106912072333</v>
      </c>
    </row>
    <row r="10" spans="2:4" ht="15">
      <c r="B10" s="9" t="s">
        <v>272</v>
      </c>
      <c r="C10" s="10" t="s">
        <v>182</v>
      </c>
      <c r="D10" s="10">
        <v>641.8481266508727</v>
      </c>
    </row>
    <row r="11" spans="1:4" ht="15">
      <c r="A11" s="9" t="s">
        <v>11</v>
      </c>
      <c r="B11" s="9" t="s">
        <v>65</v>
      </c>
      <c r="C11" s="10" t="s">
        <v>182</v>
      </c>
      <c r="D11" s="10">
        <v>150.32151984206914</v>
      </c>
    </row>
    <row r="12" spans="2:4" ht="15">
      <c r="B12" s="9" t="s">
        <v>39</v>
      </c>
      <c r="C12" s="10" t="s">
        <v>182</v>
      </c>
      <c r="D12" s="10">
        <v>1782.6734919432254</v>
      </c>
    </row>
    <row r="13" spans="2:4" ht="15">
      <c r="B13" s="9" t="s">
        <v>40</v>
      </c>
      <c r="C13" s="10" t="s">
        <v>182</v>
      </c>
      <c r="D13" s="10">
        <v>2612.9048251145546</v>
      </c>
    </row>
    <row r="14" spans="2:4" ht="15">
      <c r="B14" s="9" t="s">
        <v>66</v>
      </c>
      <c r="C14" s="10" t="s">
        <v>182</v>
      </c>
      <c r="D14" s="10">
        <v>3201.9505738717335</v>
      </c>
    </row>
    <row r="15" spans="1:4" ht="15">
      <c r="A15" s="9" t="s">
        <v>236</v>
      </c>
      <c r="B15" s="9" t="s">
        <v>98</v>
      </c>
      <c r="C15" s="10" t="s">
        <v>182</v>
      </c>
      <c r="D15" s="10">
        <v>1688.7210230768735</v>
      </c>
    </row>
    <row r="16" spans="2:4" ht="15">
      <c r="B16" s="9" t="s">
        <v>43</v>
      </c>
      <c r="C16" s="10" t="s">
        <v>182</v>
      </c>
      <c r="D16" s="10">
        <v>3585.3799106453325</v>
      </c>
    </row>
    <row r="17" spans="2:4" ht="15">
      <c r="B17" s="9" t="s">
        <v>44</v>
      </c>
      <c r="C17" s="10" t="s">
        <v>182</v>
      </c>
      <c r="D17" s="10">
        <v>2361.8886383435647</v>
      </c>
    </row>
    <row r="18" spans="2:4" ht="15">
      <c r="B18" s="9" t="s">
        <v>285</v>
      </c>
      <c r="C18" s="10" t="s">
        <v>182</v>
      </c>
      <c r="D18" s="10">
        <v>94.08713825219124</v>
      </c>
    </row>
    <row r="19" spans="1:4" ht="15">
      <c r="A19" s="9" t="s">
        <v>13</v>
      </c>
      <c r="B19" s="9" t="s">
        <v>45</v>
      </c>
      <c r="C19" s="10" t="s">
        <v>182</v>
      </c>
      <c r="D19" s="10">
        <v>7021.6444476362485</v>
      </c>
    </row>
    <row r="20" spans="2:4" ht="15">
      <c r="B20" s="9" t="s">
        <v>46</v>
      </c>
      <c r="C20" s="10" t="s">
        <v>182</v>
      </c>
      <c r="D20" s="10">
        <v>726.2059631356028</v>
      </c>
    </row>
    <row r="21" spans="1:4" ht="15">
      <c r="A21" s="9" t="s">
        <v>174</v>
      </c>
      <c r="B21" s="9" t="s">
        <v>47</v>
      </c>
      <c r="C21" s="10" t="s">
        <v>182</v>
      </c>
      <c r="D21" s="10">
        <v>1358.0255661103424</v>
      </c>
    </row>
    <row r="22" spans="2:4" ht="15">
      <c r="B22" s="9" t="s">
        <v>48</v>
      </c>
      <c r="C22" s="10" t="s">
        <v>182</v>
      </c>
      <c r="D22" s="10">
        <v>1363.8100236654504</v>
      </c>
    </row>
    <row r="23" spans="2:4" ht="15">
      <c r="B23" s="9" t="s">
        <v>49</v>
      </c>
      <c r="C23" s="10" t="s">
        <v>182</v>
      </c>
      <c r="D23" s="10">
        <v>1440.527697533141</v>
      </c>
    </row>
    <row r="24" spans="2:4" ht="15">
      <c r="B24" s="9" t="s">
        <v>50</v>
      </c>
      <c r="C24" s="10" t="s">
        <v>182</v>
      </c>
      <c r="D24" s="10">
        <v>1622.6167608258747</v>
      </c>
    </row>
    <row r="25" spans="2:4" ht="15">
      <c r="B25" s="9" t="s">
        <v>51</v>
      </c>
      <c r="C25" s="10" t="s">
        <v>182</v>
      </c>
      <c r="D25" s="10">
        <v>1962.8703626369918</v>
      </c>
    </row>
    <row r="26" spans="1:4" ht="15">
      <c r="A26" s="9" t="s">
        <v>15</v>
      </c>
      <c r="B26" s="9" t="s">
        <v>286</v>
      </c>
      <c r="C26" s="10" t="s">
        <v>182</v>
      </c>
      <c r="D26" s="10">
        <v>4943.266166114763</v>
      </c>
    </row>
    <row r="27" spans="2:4" ht="15">
      <c r="B27" s="9" t="s">
        <v>287</v>
      </c>
      <c r="C27" s="10" t="s">
        <v>182</v>
      </c>
      <c r="D27" s="10">
        <v>960.1711988583978</v>
      </c>
    </row>
    <row r="28" spans="2:4" ht="15">
      <c r="B28" s="9" t="s">
        <v>288</v>
      </c>
      <c r="C28" s="10" t="s">
        <v>182</v>
      </c>
      <c r="D28" s="10">
        <v>654.6425231301886</v>
      </c>
    </row>
    <row r="29" spans="2:4" ht="15">
      <c r="B29" s="9" t="s">
        <v>289</v>
      </c>
      <c r="C29" s="10" t="s">
        <v>182</v>
      </c>
      <c r="D29" s="10">
        <v>1187.505212540089</v>
      </c>
    </row>
    <row r="30" spans="2:4" ht="15">
      <c r="B30" s="9" t="s">
        <v>290</v>
      </c>
      <c r="C30" s="10" t="s">
        <v>182</v>
      </c>
      <c r="D30" s="10">
        <v>2.2653101283758046</v>
      </c>
    </row>
    <row r="31" spans="1:4" ht="15">
      <c r="A31" s="9" t="s">
        <v>17</v>
      </c>
      <c r="B31" s="9" t="s">
        <v>292</v>
      </c>
      <c r="C31" s="10" t="s">
        <v>182</v>
      </c>
      <c r="D31" s="10">
        <v>5097.712497100005</v>
      </c>
    </row>
    <row r="32" spans="2:4" ht="15">
      <c r="B32" s="9" t="s">
        <v>52</v>
      </c>
      <c r="C32" s="10" t="s">
        <v>182</v>
      </c>
      <c r="D32" s="10">
        <v>152.14037456204062</v>
      </c>
    </row>
    <row r="33" spans="2:4" ht="15">
      <c r="B33" s="9" t="s">
        <v>53</v>
      </c>
      <c r="C33" s="10" t="s">
        <v>182</v>
      </c>
      <c r="D33" s="10">
        <v>3.2817183159134684</v>
      </c>
    </row>
    <row r="34" spans="2:4" ht="15">
      <c r="B34" s="9" t="s">
        <v>293</v>
      </c>
      <c r="C34" s="10" t="s">
        <v>182</v>
      </c>
      <c r="D34" s="10">
        <v>2450.3153704912247</v>
      </c>
    </row>
    <row r="35" spans="2:4" ht="15">
      <c r="B35" s="9" t="s">
        <v>294</v>
      </c>
      <c r="C35" s="10" t="s">
        <v>182</v>
      </c>
      <c r="D35" s="10">
        <v>44.40045030253093</v>
      </c>
    </row>
    <row r="36" spans="1:4" ht="15">
      <c r="A36" s="9" t="s">
        <v>16</v>
      </c>
      <c r="B36" s="9" t="s">
        <v>286</v>
      </c>
      <c r="C36" s="10" t="s">
        <v>182</v>
      </c>
      <c r="D36" s="10">
        <v>5243.120270075659</v>
      </c>
    </row>
    <row r="37" spans="2:4" ht="15">
      <c r="B37" s="9" t="s">
        <v>287</v>
      </c>
      <c r="C37" s="10" t="s">
        <v>182</v>
      </c>
      <c r="D37" s="10">
        <v>922.3048046772228</v>
      </c>
    </row>
    <row r="38" spans="2:4" ht="15">
      <c r="B38" s="9" t="s">
        <v>288</v>
      </c>
      <c r="C38" s="10" t="s">
        <v>182</v>
      </c>
      <c r="D38" s="10">
        <v>654.9352477798215</v>
      </c>
    </row>
    <row r="39" spans="2:4" ht="15">
      <c r="B39" s="9" t="s">
        <v>291</v>
      </c>
      <c r="C39" s="10" t="s">
        <v>182</v>
      </c>
      <c r="D39" s="10">
        <v>925.224778110812</v>
      </c>
    </row>
    <row r="40" spans="2:4" ht="15">
      <c r="B40" s="9" t="s">
        <v>290</v>
      </c>
      <c r="C40" s="10" t="s">
        <v>182</v>
      </c>
      <c r="D40" s="10">
        <v>2.2653101283758046</v>
      </c>
    </row>
    <row r="41" spans="1:4" ht="15">
      <c r="A41" s="9" t="s">
        <v>67</v>
      </c>
      <c r="B41" s="9" t="s">
        <v>54</v>
      </c>
      <c r="C41" s="10" t="s">
        <v>182</v>
      </c>
      <c r="D41" s="10">
        <v>21.734960663794507</v>
      </c>
    </row>
    <row r="42" spans="2:4" ht="15">
      <c r="B42" s="9" t="s">
        <v>55</v>
      </c>
      <c r="C42" s="10" t="s">
        <v>182</v>
      </c>
      <c r="D42" s="10">
        <v>7726.1154501080255</v>
      </c>
    </row>
    <row r="43" spans="1:4" ht="15">
      <c r="A43" s="9" t="s">
        <v>19</v>
      </c>
      <c r="B43" s="9" t="s">
        <v>54</v>
      </c>
      <c r="C43" s="10" t="s">
        <v>182</v>
      </c>
      <c r="D43" s="10">
        <v>4383.626886520479</v>
      </c>
    </row>
    <row r="44" spans="2:4" ht="15">
      <c r="B44" s="9" t="s">
        <v>55</v>
      </c>
      <c r="C44" s="10" t="s">
        <v>182</v>
      </c>
      <c r="D44" s="10">
        <v>1449.7721963209206</v>
      </c>
    </row>
    <row r="45" spans="1:3" ht="15">
      <c r="A45" s="9" t="s">
        <v>68</v>
      </c>
      <c r="B45" s="9" t="s">
        <v>56</v>
      </c>
      <c r="C45" s="10" t="s">
        <v>182</v>
      </c>
    </row>
    <row r="46" spans="1:4" ht="15">
      <c r="A46" s="9" t="s">
        <v>69</v>
      </c>
      <c r="B46" s="9" t="s">
        <v>307</v>
      </c>
      <c r="C46" s="10" t="s">
        <v>182</v>
      </c>
      <c r="D46" s="10" t="s">
        <v>1</v>
      </c>
    </row>
    <row r="47" spans="1:4" ht="15">
      <c r="A47" s="9" t="s">
        <v>22</v>
      </c>
      <c r="B47" s="9" t="s">
        <v>54</v>
      </c>
      <c r="C47" s="10" t="s">
        <v>182</v>
      </c>
      <c r="D47" s="10">
        <v>7617.7823821430575</v>
      </c>
    </row>
    <row r="48" spans="2:4" ht="15">
      <c r="B48" s="9" t="s">
        <v>55</v>
      </c>
      <c r="C48" s="10" t="s">
        <v>182</v>
      </c>
      <c r="D48" s="10">
        <v>130.0680286287698</v>
      </c>
    </row>
    <row r="49" spans="1:4" ht="15">
      <c r="A49" s="9" t="s">
        <v>23</v>
      </c>
      <c r="B49" s="9" t="s">
        <v>54</v>
      </c>
      <c r="C49" s="10" t="s">
        <v>182</v>
      </c>
      <c r="D49" s="10">
        <v>6387.6695161476555</v>
      </c>
    </row>
    <row r="50" spans="2:4" ht="15">
      <c r="B50" s="9" t="s">
        <v>55</v>
      </c>
      <c r="C50" s="10" t="s">
        <v>182</v>
      </c>
      <c r="D50" s="10">
        <v>866.6651485281044</v>
      </c>
    </row>
    <row r="51" spans="1:4" ht="15">
      <c r="A51" s="9" t="s">
        <v>24</v>
      </c>
      <c r="B51" s="9" t="s">
        <v>54</v>
      </c>
      <c r="C51" s="10" t="s">
        <v>182</v>
      </c>
      <c r="D51" s="10">
        <v>7693.940739443852</v>
      </c>
    </row>
    <row r="52" spans="2:4" ht="15">
      <c r="B52" s="9" t="s">
        <v>55</v>
      </c>
      <c r="C52" s="10" t="s">
        <v>182</v>
      </c>
      <c r="D52" s="10">
        <v>53.90967132796643</v>
      </c>
    </row>
    <row r="53" spans="1:4" ht="15">
      <c r="A53" s="9" t="s">
        <v>25</v>
      </c>
      <c r="B53" s="9" t="s">
        <v>54</v>
      </c>
      <c r="C53" s="10" t="s">
        <v>182</v>
      </c>
      <c r="D53" s="10">
        <v>6857.315548930447</v>
      </c>
    </row>
    <row r="54" spans="2:4" ht="15">
      <c r="B54" s="9" t="s">
        <v>55</v>
      </c>
      <c r="C54" s="10" t="s">
        <v>182</v>
      </c>
      <c r="D54" s="10">
        <v>890.5348618414017</v>
      </c>
    </row>
    <row r="55" spans="1:4" ht="15">
      <c r="A55" s="9" t="s">
        <v>2</v>
      </c>
      <c r="B55" s="9" t="s">
        <v>282</v>
      </c>
      <c r="C55" s="10" t="s">
        <v>182</v>
      </c>
      <c r="D55" s="10">
        <v>2461.3801357511015</v>
      </c>
    </row>
    <row r="56" spans="2:4" ht="15">
      <c r="B56" s="9" t="s">
        <v>283</v>
      </c>
      <c r="C56" s="10" t="s">
        <v>182</v>
      </c>
      <c r="D56" s="10">
        <v>3799.0866469675775</v>
      </c>
    </row>
    <row r="57" spans="2:4" ht="15">
      <c r="B57" s="9" t="s">
        <v>284</v>
      </c>
      <c r="C57" s="10" t="s">
        <v>182</v>
      </c>
      <c r="D57" s="10">
        <v>1487.3836280532194</v>
      </c>
    </row>
    <row r="58" spans="1:4" ht="15">
      <c r="A58" s="9" t="s">
        <v>194</v>
      </c>
      <c r="B58" s="9" t="s">
        <v>34</v>
      </c>
      <c r="C58" s="10" t="s">
        <v>182</v>
      </c>
      <c r="D58" s="10">
        <v>2339.940334338127</v>
      </c>
    </row>
    <row r="59" spans="2:4" ht="15">
      <c r="B59" s="9" t="s">
        <v>35</v>
      </c>
      <c r="C59" s="10" t="s">
        <v>182</v>
      </c>
      <c r="D59" s="10">
        <v>5407.9100764333825</v>
      </c>
    </row>
    <row r="62" ht="15">
      <c r="A62" s="9" t="s">
        <v>314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33"/>
  <sheetViews>
    <sheetView zoomScale="90" zoomScaleNormal="90" zoomScalePageLayoutView="0" workbookViewId="0" topLeftCell="A206">
      <selection activeCell="C243" sqref="C243"/>
    </sheetView>
  </sheetViews>
  <sheetFormatPr defaultColWidth="9.140625" defaultRowHeight="15"/>
  <cols>
    <col min="1" max="1" width="39.8515625" style="1" customWidth="1"/>
    <col min="2" max="2" width="37.00390625" style="1" bestFit="1" customWidth="1"/>
    <col min="3" max="81" width="9.140625" style="2" customWidth="1"/>
    <col min="82" max="16384" width="9.140625" style="1" customWidth="1"/>
  </cols>
  <sheetData>
    <row r="1" ht="15.75">
      <c r="A1" s="1" t="s">
        <v>74</v>
      </c>
    </row>
    <row r="2" spans="1:68" ht="15.75">
      <c r="A2" s="1" t="s">
        <v>1</v>
      </c>
      <c r="B2" s="1" t="s">
        <v>1</v>
      </c>
      <c r="C2" s="2" t="s">
        <v>2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R2" s="2" t="s">
        <v>9</v>
      </c>
      <c r="T2" s="2" t="s">
        <v>10</v>
      </c>
      <c r="V2" s="2" t="s">
        <v>11</v>
      </c>
      <c r="Z2" s="2" t="s">
        <v>12</v>
      </c>
      <c r="AD2" s="2" t="s">
        <v>13</v>
      </c>
      <c r="AF2" s="2" t="s">
        <v>14</v>
      </c>
      <c r="AK2" s="2" t="s">
        <v>15</v>
      </c>
      <c r="AP2" s="2" t="s">
        <v>16</v>
      </c>
      <c r="AU2" s="2" t="s">
        <v>17</v>
      </c>
      <c r="AZ2" s="2" t="s">
        <v>18</v>
      </c>
      <c r="BB2" s="2" t="s">
        <v>19</v>
      </c>
      <c r="BD2" s="2" t="s">
        <v>20</v>
      </c>
      <c r="BE2" s="2" t="s">
        <v>21</v>
      </c>
      <c r="BG2" s="2" t="s">
        <v>22</v>
      </c>
      <c r="BI2" s="2" t="s">
        <v>23</v>
      </c>
      <c r="BK2" s="2" t="s">
        <v>24</v>
      </c>
      <c r="BM2" s="2" t="s">
        <v>25</v>
      </c>
      <c r="BO2" s="2" t="s">
        <v>26</v>
      </c>
      <c r="BP2" s="2" t="s">
        <v>27</v>
      </c>
    </row>
    <row r="3" spans="3:68" ht="15.75">
      <c r="C3" s="2" t="s">
        <v>282</v>
      </c>
      <c r="D3" s="2" t="s">
        <v>283</v>
      </c>
      <c r="E3" s="2" t="s">
        <v>284</v>
      </c>
      <c r="F3" s="2" t="s">
        <v>34</v>
      </c>
      <c r="G3" s="2" t="s">
        <v>35</v>
      </c>
      <c r="H3" s="2" t="s">
        <v>36</v>
      </c>
      <c r="I3" s="2" t="s">
        <v>37</v>
      </c>
      <c r="J3" s="2" t="s">
        <v>36</v>
      </c>
      <c r="K3" s="2" t="s">
        <v>37</v>
      </c>
      <c r="L3" s="2" t="s">
        <v>36</v>
      </c>
      <c r="M3" s="2" t="s">
        <v>37</v>
      </c>
      <c r="N3" s="2" t="s">
        <v>36</v>
      </c>
      <c r="O3" s="2" t="s">
        <v>37</v>
      </c>
      <c r="P3" s="2" t="s">
        <v>36</v>
      </c>
      <c r="Q3" s="2" t="s">
        <v>37</v>
      </c>
      <c r="R3" s="2" t="s">
        <v>36</v>
      </c>
      <c r="S3" s="2" t="s">
        <v>37</v>
      </c>
      <c r="T3" s="2" t="s">
        <v>36</v>
      </c>
      <c r="U3" s="2" t="s">
        <v>37</v>
      </c>
      <c r="V3" s="2" t="s">
        <v>38</v>
      </c>
      <c r="W3" s="2" t="s">
        <v>39</v>
      </c>
      <c r="X3" s="2" t="s">
        <v>40</v>
      </c>
      <c r="Y3" s="2" t="s">
        <v>41</v>
      </c>
      <c r="Z3" s="2" t="s">
        <v>42</v>
      </c>
      <c r="AA3" s="2" t="s">
        <v>43</v>
      </c>
      <c r="AB3" s="2" t="s">
        <v>44</v>
      </c>
      <c r="AC3" s="2" t="s">
        <v>285</v>
      </c>
      <c r="AD3" s="2" t="s">
        <v>45</v>
      </c>
      <c r="AE3" s="2" t="s">
        <v>46</v>
      </c>
      <c r="AF3" s="2" t="s">
        <v>47</v>
      </c>
      <c r="AG3" s="2" t="s">
        <v>48</v>
      </c>
      <c r="AH3" s="2" t="s">
        <v>49</v>
      </c>
      <c r="AI3" s="2" t="s">
        <v>50</v>
      </c>
      <c r="AJ3" s="2" t="s">
        <v>51</v>
      </c>
      <c r="AK3" s="2" t="s">
        <v>286</v>
      </c>
      <c r="AL3" s="2" t="s">
        <v>287</v>
      </c>
      <c r="AM3" s="2" t="s">
        <v>288</v>
      </c>
      <c r="AN3" s="2" t="s">
        <v>289</v>
      </c>
      <c r="AO3" s="2" t="s">
        <v>290</v>
      </c>
      <c r="AP3" s="2" t="s">
        <v>286</v>
      </c>
      <c r="AQ3" s="2" t="s">
        <v>287</v>
      </c>
      <c r="AR3" s="2" t="s">
        <v>288</v>
      </c>
      <c r="AS3" s="2" t="s">
        <v>291</v>
      </c>
      <c r="AT3" s="2" t="s">
        <v>290</v>
      </c>
      <c r="AU3" s="2" t="s">
        <v>292</v>
      </c>
      <c r="AV3" s="2" t="s">
        <v>52</v>
      </c>
      <c r="AW3" s="2" t="s">
        <v>53</v>
      </c>
      <c r="AX3" s="2" t="s">
        <v>293</v>
      </c>
      <c r="AY3" s="2" t="s">
        <v>294</v>
      </c>
      <c r="AZ3" s="2" t="s">
        <v>54</v>
      </c>
      <c r="BA3" s="2" t="s">
        <v>55</v>
      </c>
      <c r="BB3" s="2" t="s">
        <v>54</v>
      </c>
      <c r="BC3" s="2" t="s">
        <v>55</v>
      </c>
      <c r="BD3" s="2" t="s">
        <v>56</v>
      </c>
      <c r="BE3" s="2" t="s">
        <v>54</v>
      </c>
      <c r="BF3" s="2" t="s">
        <v>55</v>
      </c>
      <c r="BG3" s="2" t="s">
        <v>54</v>
      </c>
      <c r="BH3" s="2" t="s">
        <v>55</v>
      </c>
      <c r="BI3" s="2" t="s">
        <v>54</v>
      </c>
      <c r="BJ3" s="2" t="s">
        <v>55</v>
      </c>
      <c r="BK3" s="2" t="s">
        <v>54</v>
      </c>
      <c r="BL3" s="2" t="s">
        <v>55</v>
      </c>
      <c r="BM3" s="2" t="s">
        <v>54</v>
      </c>
      <c r="BN3" s="2" t="s">
        <v>55</v>
      </c>
      <c r="BO3" s="2" t="s">
        <v>56</v>
      </c>
      <c r="BP3" s="2" t="s">
        <v>55</v>
      </c>
    </row>
    <row r="4" spans="3:68" ht="15.75">
      <c r="C4" s="2" t="s">
        <v>57</v>
      </c>
      <c r="D4" s="2" t="s">
        <v>57</v>
      </c>
      <c r="E4" s="2" t="s">
        <v>57</v>
      </c>
      <c r="F4" s="2" t="s">
        <v>57</v>
      </c>
      <c r="G4" s="2" t="s">
        <v>57</v>
      </c>
      <c r="H4" s="2" t="s">
        <v>57</v>
      </c>
      <c r="I4" s="2" t="s">
        <v>57</v>
      </c>
      <c r="J4" s="2" t="s">
        <v>57</v>
      </c>
      <c r="K4" s="2" t="s">
        <v>57</v>
      </c>
      <c r="L4" s="2" t="s">
        <v>57</v>
      </c>
      <c r="M4" s="2" t="s">
        <v>57</v>
      </c>
      <c r="N4" s="2" t="s">
        <v>57</v>
      </c>
      <c r="O4" s="2" t="s">
        <v>57</v>
      </c>
      <c r="P4" s="2" t="s">
        <v>57</v>
      </c>
      <c r="Q4" s="2" t="s">
        <v>57</v>
      </c>
      <c r="R4" s="2" t="s">
        <v>57</v>
      </c>
      <c r="S4" s="2" t="s">
        <v>57</v>
      </c>
      <c r="T4" s="2" t="s">
        <v>57</v>
      </c>
      <c r="U4" s="2" t="s">
        <v>57</v>
      </c>
      <c r="V4" s="2" t="s">
        <v>57</v>
      </c>
      <c r="W4" s="2" t="s">
        <v>57</v>
      </c>
      <c r="X4" s="2" t="s">
        <v>57</v>
      </c>
      <c r="Y4" s="2" t="s">
        <v>57</v>
      </c>
      <c r="Z4" s="2" t="s">
        <v>57</v>
      </c>
      <c r="AA4" s="2" t="s">
        <v>57</v>
      </c>
      <c r="AB4" s="2" t="s">
        <v>57</v>
      </c>
      <c r="AC4" s="2" t="s">
        <v>57</v>
      </c>
      <c r="AD4" s="2" t="s">
        <v>57</v>
      </c>
      <c r="AE4" s="2" t="s">
        <v>57</v>
      </c>
      <c r="AF4" s="2" t="s">
        <v>57</v>
      </c>
      <c r="AG4" s="2" t="s">
        <v>57</v>
      </c>
      <c r="AH4" s="2" t="s">
        <v>57</v>
      </c>
      <c r="AI4" s="2" t="s">
        <v>57</v>
      </c>
      <c r="AJ4" s="2" t="s">
        <v>57</v>
      </c>
      <c r="AK4" s="2" t="s">
        <v>57</v>
      </c>
      <c r="AL4" s="2" t="s">
        <v>57</v>
      </c>
      <c r="AM4" s="2" t="s">
        <v>57</v>
      </c>
      <c r="AN4" s="2" t="s">
        <v>57</v>
      </c>
      <c r="AO4" s="2" t="s">
        <v>57</v>
      </c>
      <c r="AP4" s="2" t="s">
        <v>57</v>
      </c>
      <c r="AQ4" s="2" t="s">
        <v>57</v>
      </c>
      <c r="AR4" s="2" t="s">
        <v>57</v>
      </c>
      <c r="AS4" s="2" t="s">
        <v>57</v>
      </c>
      <c r="AT4" s="2" t="s">
        <v>57</v>
      </c>
      <c r="AU4" s="2" t="s">
        <v>57</v>
      </c>
      <c r="AV4" s="2" t="s">
        <v>57</v>
      </c>
      <c r="AW4" s="2" t="s">
        <v>57</v>
      </c>
      <c r="AX4" s="2" t="s">
        <v>57</v>
      </c>
      <c r="AY4" s="2" t="s">
        <v>57</v>
      </c>
      <c r="AZ4" s="2" t="s">
        <v>57</v>
      </c>
      <c r="BA4" s="2" t="s">
        <v>57</v>
      </c>
      <c r="BB4" s="2" t="s">
        <v>57</v>
      </c>
      <c r="BC4" s="2" t="s">
        <v>57</v>
      </c>
      <c r="BD4" s="2" t="s">
        <v>57</v>
      </c>
      <c r="BE4" s="2" t="s">
        <v>57</v>
      </c>
      <c r="BF4" s="2" t="s">
        <v>57</v>
      </c>
      <c r="BG4" s="2" t="s">
        <v>57</v>
      </c>
      <c r="BH4" s="2" t="s">
        <v>57</v>
      </c>
      <c r="BI4" s="2" t="s">
        <v>57</v>
      </c>
      <c r="BJ4" s="2" t="s">
        <v>57</v>
      </c>
      <c r="BK4" s="2" t="s">
        <v>57</v>
      </c>
      <c r="BL4" s="2" t="s">
        <v>57</v>
      </c>
      <c r="BM4" s="2" t="s">
        <v>57</v>
      </c>
      <c r="BN4" s="2" t="s">
        <v>57</v>
      </c>
      <c r="BO4" s="2" t="s">
        <v>57</v>
      </c>
      <c r="BP4" s="2" t="s">
        <v>57</v>
      </c>
    </row>
    <row r="5" spans="1:68" ht="15.75">
      <c r="A5" s="1" t="s">
        <v>58</v>
      </c>
      <c r="B5" s="1" t="s">
        <v>58</v>
      </c>
      <c r="C5" s="2">
        <v>917.0215618093149</v>
      </c>
      <c r="D5" s="2">
        <v>1182.4289084765157</v>
      </c>
      <c r="E5" s="2">
        <v>599.30582225896</v>
      </c>
      <c r="F5" s="2">
        <v>568.4639373867982</v>
      </c>
      <c r="G5" s="2">
        <v>2130.292355157943</v>
      </c>
      <c r="H5" s="2">
        <v>1781.1402813769423</v>
      </c>
      <c r="I5" s="2">
        <v>917.6160111677967</v>
      </c>
      <c r="J5" s="2">
        <v>1207.5860438742118</v>
      </c>
      <c r="K5" s="2">
        <v>1491.1702486705085</v>
      </c>
      <c r="L5" s="2">
        <v>2000.991912847159</v>
      </c>
      <c r="M5" s="2">
        <v>697.7643796975932</v>
      </c>
      <c r="N5" s="2">
        <v>2004.2169798611067</v>
      </c>
      <c r="O5" s="2">
        <v>694.5393126836698</v>
      </c>
      <c r="P5" s="2">
        <v>545.8743211747512</v>
      </c>
      <c r="Q5" s="2">
        <v>124.64150731792604</v>
      </c>
      <c r="R5" s="2">
        <v>1422.489388065446</v>
      </c>
      <c r="S5" s="2">
        <v>232.07557805148502</v>
      </c>
      <c r="T5" s="2">
        <v>383.7706513981815</v>
      </c>
      <c r="U5" s="2">
        <v>332.2583558305778</v>
      </c>
      <c r="V5" s="2">
        <v>8.476365838505178</v>
      </c>
      <c r="W5" s="2">
        <v>425.70588423635314</v>
      </c>
      <c r="X5" s="2">
        <v>916.4817701001555</v>
      </c>
      <c r="Y5" s="2">
        <v>1348.0922723697302</v>
      </c>
      <c r="Z5" s="2">
        <v>671.3895711769712</v>
      </c>
      <c r="AA5" s="2">
        <v>1269.131367134389</v>
      </c>
      <c r="AB5" s="2">
        <v>714.4184664957377</v>
      </c>
      <c r="AC5" s="2">
        <v>34.58202903662489</v>
      </c>
      <c r="AD5" s="2">
        <v>2508.824898683713</v>
      </c>
      <c r="AE5" s="2">
        <v>189.9313938610363</v>
      </c>
      <c r="AF5" s="2">
        <v>620.7095500736751</v>
      </c>
      <c r="AG5" s="2">
        <v>601.7675223772492</v>
      </c>
      <c r="AH5" s="2">
        <v>559.0354704644953</v>
      </c>
      <c r="AI5" s="2">
        <v>500.2780571342249</v>
      </c>
      <c r="AJ5" s="2">
        <v>416.96569249512913</v>
      </c>
      <c r="AK5" s="2">
        <v>1472.703824315942</v>
      </c>
      <c r="AL5" s="2">
        <v>359.66742820587206</v>
      </c>
      <c r="AM5" s="2">
        <v>345.2679425564833</v>
      </c>
      <c r="AN5" s="2">
        <v>518.9508166254042</v>
      </c>
      <c r="AO5" s="2">
        <v>2.166280841040716</v>
      </c>
      <c r="AP5" s="2">
        <v>1586.5990212213064</v>
      </c>
      <c r="AQ5" s="2">
        <v>344.6244780245871</v>
      </c>
      <c r="AR5" s="2">
        <v>347.231576533235</v>
      </c>
      <c r="AS5" s="2">
        <v>418.9092031338099</v>
      </c>
      <c r="AT5" s="2">
        <v>1.3920136318108007</v>
      </c>
      <c r="AU5" s="2">
        <v>1536.0969781940087</v>
      </c>
      <c r="AV5" s="2">
        <v>59.77964059265726</v>
      </c>
      <c r="AW5" s="2">
        <v>2.746694289289387</v>
      </c>
      <c r="AX5" s="2">
        <v>1079.487333073506</v>
      </c>
      <c r="AY5" s="2">
        <v>20.645646395272895</v>
      </c>
      <c r="AZ5" s="2">
        <v>25.724360259347343</v>
      </c>
      <c r="BA5" s="2">
        <v>2673.031932285429</v>
      </c>
      <c r="BB5" s="2">
        <v>1746.0612056878845</v>
      </c>
      <c r="BC5" s="2">
        <v>678.8315916348737</v>
      </c>
      <c r="BE5" s="2">
        <v>1089.0445457535534</v>
      </c>
      <c r="BF5" s="2">
        <v>98.00406695988136</v>
      </c>
      <c r="BG5" s="2">
        <v>2629.4878377799855</v>
      </c>
      <c r="BH5" s="2">
        <v>69.26845476478776</v>
      </c>
      <c r="BI5" s="2">
        <v>2505.7038256320398</v>
      </c>
      <c r="BJ5" s="2">
        <v>181.02185914570714</v>
      </c>
      <c r="BK5" s="2">
        <v>2652.1095081072913</v>
      </c>
      <c r="BL5" s="2">
        <v>46.64678443748648</v>
      </c>
      <c r="BM5" s="2">
        <v>2404.568121510113</v>
      </c>
      <c r="BN5" s="2">
        <v>294.188171034644</v>
      </c>
      <c r="BP5" s="2">
        <v>567.854031215718</v>
      </c>
    </row>
    <row r="6" spans="1:68" ht="15.75">
      <c r="A6" s="1" t="s">
        <v>2</v>
      </c>
      <c r="B6" s="1" t="s">
        <v>282</v>
      </c>
      <c r="C6" s="2">
        <v>917.0215618093149</v>
      </c>
      <c r="D6" s="2" t="s">
        <v>1</v>
      </c>
      <c r="E6" s="2" t="s">
        <v>1</v>
      </c>
      <c r="F6" s="2">
        <v>140.06715677543207</v>
      </c>
      <c r="G6" s="2">
        <v>776.9544050338792</v>
      </c>
      <c r="H6" s="2">
        <v>444.1061033082357</v>
      </c>
      <c r="I6" s="2">
        <v>472.91545850107315</v>
      </c>
      <c r="J6" s="2">
        <v>462.1974764254187</v>
      </c>
      <c r="K6" s="2">
        <v>454.82408538389086</v>
      </c>
      <c r="L6" s="2">
        <v>658.9091245931664</v>
      </c>
      <c r="M6" s="2">
        <v>258.11243721614596</v>
      </c>
      <c r="N6" s="2">
        <v>644.1502077877017</v>
      </c>
      <c r="O6" s="2">
        <v>272.87135402161306</v>
      </c>
      <c r="P6" s="2">
        <v>182.25047076250175</v>
      </c>
      <c r="Q6" s="2">
        <v>45.13146969849473</v>
      </c>
      <c r="R6" s="2">
        <v>454.92730780597554</v>
      </c>
      <c r="S6" s="2">
        <v>100.62886507869656</v>
      </c>
      <c r="T6" s="2">
        <v>124.69060148859283</v>
      </c>
      <c r="U6" s="2">
        <v>119.88560649303872</v>
      </c>
      <c r="V6" s="2">
        <v>2.942509461744531</v>
      </c>
      <c r="W6" s="2">
        <v>127.01398970633672</v>
      </c>
      <c r="X6" s="2">
        <v>286.8821285992759</v>
      </c>
      <c r="Y6" s="2">
        <v>500.18293404195407</v>
      </c>
      <c r="Z6" s="2">
        <v>283.8079754893202</v>
      </c>
      <c r="AA6" s="2">
        <v>440.7615436426069</v>
      </c>
      <c r="AB6" s="2">
        <v>171.23728082171596</v>
      </c>
      <c r="AC6" s="2">
        <v>20.896296019140625</v>
      </c>
      <c r="AD6" s="2">
        <v>888.6355462931663</v>
      </c>
      <c r="AE6" s="2">
        <v>28.386015516149076</v>
      </c>
      <c r="AF6" s="2">
        <v>341.69845875873165</v>
      </c>
      <c r="AG6" s="2">
        <v>232.23873197311895</v>
      </c>
      <c r="AH6" s="2">
        <v>178.8253068322696</v>
      </c>
      <c r="AI6" s="2">
        <v>102.08430269039313</v>
      </c>
      <c r="AJ6" s="2">
        <v>62.17476155479761</v>
      </c>
      <c r="AK6" s="2">
        <v>263.750883767045</v>
      </c>
      <c r="AL6" s="2">
        <v>333.1564484856268</v>
      </c>
      <c r="AM6" s="2">
        <v>225.04874623832856</v>
      </c>
      <c r="AN6" s="2">
        <v>94.2912161090836</v>
      </c>
      <c r="AO6" s="2">
        <v>0.7742672092299152</v>
      </c>
      <c r="AP6" s="2">
        <v>290.22250149295314</v>
      </c>
      <c r="AQ6" s="2">
        <v>321.0524081598516</v>
      </c>
      <c r="AR6" s="2">
        <v>227.79004627351574</v>
      </c>
      <c r="AS6" s="2">
        <v>77.95660588299278</v>
      </c>
      <c r="AT6" s="2" t="s">
        <v>1</v>
      </c>
      <c r="AU6" s="2">
        <v>215.75864164168374</v>
      </c>
      <c r="AV6" s="2">
        <v>4.250828401450598</v>
      </c>
      <c r="AW6" s="2" t="s">
        <v>1</v>
      </c>
      <c r="AX6" s="2">
        <v>687.7379489668957</v>
      </c>
      <c r="AY6" s="2">
        <v>9.274142799282933</v>
      </c>
      <c r="AZ6" s="2">
        <v>6.863119683201569</v>
      </c>
      <c r="BA6" s="2">
        <v>910.1584421261134</v>
      </c>
      <c r="BB6" s="2">
        <v>589.9563988139411</v>
      </c>
      <c r="BC6" s="2">
        <v>248.93696253284597</v>
      </c>
      <c r="BE6" s="2">
        <v>370.60738013062695</v>
      </c>
      <c r="BF6" s="2">
        <v>39.34877782641048</v>
      </c>
      <c r="BG6" s="2">
        <v>900.3124844529392</v>
      </c>
      <c r="BH6" s="2">
        <v>16.709077356376294</v>
      </c>
      <c r="BI6" s="2">
        <v>850.4193344182789</v>
      </c>
      <c r="BJ6" s="2">
        <v>63.90906467196889</v>
      </c>
      <c r="BK6" s="2">
        <v>902.2500476001915</v>
      </c>
      <c r="BL6" s="2">
        <v>14.771514209124147</v>
      </c>
      <c r="BM6" s="2">
        <v>813.999336258764</v>
      </c>
      <c r="BN6" s="2">
        <v>103.02222555054809</v>
      </c>
      <c r="BP6" s="2">
        <v>197.32440888284336</v>
      </c>
    </row>
    <row r="7" spans="2:68" ht="15.75">
      <c r="B7" s="1" t="s">
        <v>283</v>
      </c>
      <c r="C7" s="2" t="s">
        <v>1</v>
      </c>
      <c r="D7" s="2">
        <v>1182.4289084765157</v>
      </c>
      <c r="E7" s="2" t="s">
        <v>1</v>
      </c>
      <c r="F7" s="2">
        <v>344.3454211577061</v>
      </c>
      <c r="G7" s="2">
        <v>838.0834873188046</v>
      </c>
      <c r="H7" s="2">
        <v>903.3134931550996</v>
      </c>
      <c r="I7" s="2">
        <v>279.1154153214132</v>
      </c>
      <c r="J7" s="2">
        <v>589.6666783511794</v>
      </c>
      <c r="K7" s="2">
        <v>592.762230125332</v>
      </c>
      <c r="L7" s="2">
        <v>946.2401624690322</v>
      </c>
      <c r="M7" s="2">
        <v>236.18874600747955</v>
      </c>
      <c r="N7" s="2">
        <v>937.7434085683908</v>
      </c>
      <c r="O7" s="2">
        <v>244.6854999081235</v>
      </c>
      <c r="P7" s="2">
        <v>238.7847192339477</v>
      </c>
      <c r="Q7" s="2">
        <v>41.18098825334492</v>
      </c>
      <c r="R7" s="2">
        <v>658.3424802395323</v>
      </c>
      <c r="S7" s="2">
        <v>85.58001923619234</v>
      </c>
      <c r="T7" s="2">
        <v>148.4692446228106</v>
      </c>
      <c r="U7" s="2">
        <v>154.28862063800068</v>
      </c>
      <c r="V7" s="2">
        <v>4.298859511106673</v>
      </c>
      <c r="W7" s="2">
        <v>230.45496915932887</v>
      </c>
      <c r="X7" s="2">
        <v>428.0082591098424</v>
      </c>
      <c r="Y7" s="2">
        <v>519.6668206962345</v>
      </c>
      <c r="Z7" s="2">
        <v>265.0655821436716</v>
      </c>
      <c r="AA7" s="2">
        <v>500.3583165535012</v>
      </c>
      <c r="AB7" s="2">
        <v>396.3624065508977</v>
      </c>
      <c r="AC7" s="2">
        <v>12.397943142411778</v>
      </c>
      <c r="AD7" s="2">
        <v>1067.555342191501</v>
      </c>
      <c r="AE7" s="2">
        <v>114.87356628501277</v>
      </c>
      <c r="AF7" s="2">
        <v>164.73324279713304</v>
      </c>
      <c r="AG7" s="2">
        <v>230.24827602152223</v>
      </c>
      <c r="AH7" s="2">
        <v>217.0996149807701</v>
      </c>
      <c r="AI7" s="2">
        <v>260.5864384075259</v>
      </c>
      <c r="AJ7" s="2">
        <v>309.7613362695658</v>
      </c>
      <c r="AK7" s="2">
        <v>802.9863277741928</v>
      </c>
      <c r="AL7" s="2">
        <v>26.23348618485092</v>
      </c>
      <c r="AM7" s="2">
        <v>120.21919631815612</v>
      </c>
      <c r="AN7" s="2">
        <v>231.59788456750448</v>
      </c>
      <c r="AO7" s="2">
        <v>1.3920136318108007</v>
      </c>
      <c r="AP7" s="2">
        <v>892.4987493138902</v>
      </c>
      <c r="AQ7" s="2">
        <v>23.572069864735912</v>
      </c>
      <c r="AR7" s="2">
        <v>119.44153025972052</v>
      </c>
      <c r="AS7" s="2">
        <v>145.52454540635722</v>
      </c>
      <c r="AT7" s="2">
        <v>1.3920136318108007</v>
      </c>
      <c r="AU7" s="2">
        <v>894.0351829923042</v>
      </c>
      <c r="AV7" s="2">
        <v>35.43267347338116</v>
      </c>
      <c r="AW7" s="2">
        <v>2.3078193707502357</v>
      </c>
      <c r="AX7" s="2">
        <v>239.73197738374733</v>
      </c>
      <c r="AY7" s="2">
        <v>10.921255256330813</v>
      </c>
      <c r="AZ7" s="2">
        <v>14.164115424766514</v>
      </c>
      <c r="BA7" s="2">
        <v>1168.264793051749</v>
      </c>
      <c r="BB7" s="2">
        <v>812.1155164123718</v>
      </c>
      <c r="BC7" s="2">
        <v>226.0648780401137</v>
      </c>
      <c r="BE7" s="2">
        <v>469.9013881457026</v>
      </c>
      <c r="BF7" s="2">
        <v>37.7436455500735</v>
      </c>
      <c r="BG7" s="2">
        <v>1145.0808861821072</v>
      </c>
      <c r="BH7" s="2">
        <v>37.34802229440749</v>
      </c>
      <c r="BI7" s="2">
        <v>1094.424160161589</v>
      </c>
      <c r="BJ7" s="2">
        <v>79.80406244627609</v>
      </c>
      <c r="BK7" s="2">
        <v>1164.1977713932808</v>
      </c>
      <c r="BL7" s="2">
        <v>18.231137083234756</v>
      </c>
      <c r="BM7" s="2">
        <v>1054.5864064381428</v>
      </c>
      <c r="BN7" s="2">
        <v>127.84250203837077</v>
      </c>
      <c r="BP7" s="2">
        <v>240.11891108949573</v>
      </c>
    </row>
    <row r="8" spans="2:68" ht="15.75">
      <c r="B8" s="1" t="s">
        <v>284</v>
      </c>
      <c r="C8" s="2" t="s">
        <v>1</v>
      </c>
      <c r="D8" s="2" t="s">
        <v>1</v>
      </c>
      <c r="E8" s="2">
        <v>599.30582225896</v>
      </c>
      <c r="F8" s="2">
        <v>84.05135945365225</v>
      </c>
      <c r="G8" s="2">
        <v>515.2544628053078</v>
      </c>
      <c r="H8" s="2">
        <v>433.7206849136478</v>
      </c>
      <c r="I8" s="2">
        <v>165.58513734531797</v>
      </c>
      <c r="J8" s="2">
        <v>155.72188909761806</v>
      </c>
      <c r="K8" s="2">
        <v>443.5839331613455</v>
      </c>
      <c r="L8" s="2">
        <v>395.8426257849902</v>
      </c>
      <c r="M8" s="2">
        <v>203.46319647397655</v>
      </c>
      <c r="N8" s="2">
        <v>422.32336350502493</v>
      </c>
      <c r="O8" s="2">
        <v>176.98245875393926</v>
      </c>
      <c r="P8" s="2">
        <v>124.83913117832954</v>
      </c>
      <c r="Q8" s="2">
        <v>38.32904936608578</v>
      </c>
      <c r="R8" s="2">
        <v>309.21960002000725</v>
      </c>
      <c r="S8" s="2">
        <v>45.86669373659751</v>
      </c>
      <c r="T8" s="2">
        <v>110.61080528680114</v>
      </c>
      <c r="U8" s="2">
        <v>58.08412869955004</v>
      </c>
      <c r="V8" s="2">
        <v>1.234996865653975</v>
      </c>
      <c r="W8" s="2">
        <v>68.23692537069219</v>
      </c>
      <c r="X8" s="2">
        <v>201.5913823910423</v>
      </c>
      <c r="Y8" s="2">
        <v>328.2425176315803</v>
      </c>
      <c r="Z8" s="2">
        <v>122.51601354398838</v>
      </c>
      <c r="AA8" s="2">
        <v>328.0115069383031</v>
      </c>
      <c r="AB8" s="2">
        <v>146.81877912312734</v>
      </c>
      <c r="AC8" s="2">
        <v>1.2877898750724899</v>
      </c>
      <c r="AD8" s="2">
        <v>552.6340101990846</v>
      </c>
      <c r="AE8" s="2">
        <v>46.67181205987539</v>
      </c>
      <c r="AF8" s="2">
        <v>114.27784851782043</v>
      </c>
      <c r="AG8" s="2">
        <v>139.28051438261622</v>
      </c>
      <c r="AH8" s="2">
        <v>163.11054865146193</v>
      </c>
      <c r="AI8" s="2">
        <v>137.6073160363101</v>
      </c>
      <c r="AJ8" s="2">
        <v>45.029594670768304</v>
      </c>
      <c r="AK8" s="2">
        <v>405.9666127747438</v>
      </c>
      <c r="AL8" s="2">
        <v>0.27749353539477417</v>
      </c>
      <c r="AM8" s="2" t="s">
        <v>1</v>
      </c>
      <c r="AN8" s="2">
        <v>193.06171594882605</v>
      </c>
      <c r="AO8" s="2" t="s">
        <v>1</v>
      </c>
      <c r="AP8" s="2">
        <v>403.8777704144963</v>
      </c>
      <c r="AQ8" s="2" t="s">
        <v>1</v>
      </c>
      <c r="AR8" s="2" t="s">
        <v>1</v>
      </c>
      <c r="AS8" s="2">
        <v>195.4280518444685</v>
      </c>
      <c r="AT8" s="2" t="s">
        <v>1</v>
      </c>
      <c r="AU8" s="2">
        <v>426.30315356006844</v>
      </c>
      <c r="AV8" s="2">
        <v>20.09613871782546</v>
      </c>
      <c r="AW8" s="2">
        <v>0.4388749185391514</v>
      </c>
      <c r="AX8" s="2">
        <v>152.01740672287357</v>
      </c>
      <c r="AY8" s="2">
        <v>0.4502483396591497</v>
      </c>
      <c r="AZ8" s="2">
        <v>4.6971251513792724</v>
      </c>
      <c r="BA8" s="2">
        <v>594.6086971075807</v>
      </c>
      <c r="BB8" s="2">
        <v>343.9892904616141</v>
      </c>
      <c r="BC8" s="2">
        <v>203.8297510619207</v>
      </c>
      <c r="BE8" s="2">
        <v>248.53577747725063</v>
      </c>
      <c r="BF8" s="2">
        <v>20.911643583397293</v>
      </c>
      <c r="BG8" s="2">
        <v>584.0944671449562</v>
      </c>
      <c r="BH8" s="2">
        <v>15.211355114003906</v>
      </c>
      <c r="BI8" s="2">
        <v>560.8603310522165</v>
      </c>
      <c r="BJ8" s="2">
        <v>37.308732027462725</v>
      </c>
      <c r="BK8" s="2">
        <v>585.6616891138323</v>
      </c>
      <c r="BL8" s="2">
        <v>13.644133145127553</v>
      </c>
      <c r="BM8" s="2">
        <v>535.9823788132323</v>
      </c>
      <c r="BN8" s="2">
        <v>63.32344344572791</v>
      </c>
      <c r="BP8" s="2">
        <v>130.41071124340576</v>
      </c>
    </row>
    <row r="9" spans="1:68" ht="15.75">
      <c r="A9" s="1" t="s">
        <v>3</v>
      </c>
      <c r="B9" s="1" t="s">
        <v>34</v>
      </c>
      <c r="C9" s="2">
        <v>140.06715677543207</v>
      </c>
      <c r="D9" s="2">
        <v>344.3454211577061</v>
      </c>
      <c r="E9" s="2">
        <v>84.05135945365225</v>
      </c>
      <c r="F9" s="2">
        <v>568.4639373867982</v>
      </c>
      <c r="G9" s="2" t="s">
        <v>1</v>
      </c>
      <c r="H9" s="2">
        <v>466.8382552651146</v>
      </c>
      <c r="I9" s="2">
        <v>101.62568212167199</v>
      </c>
      <c r="J9" s="2">
        <v>471.78724105925585</v>
      </c>
      <c r="K9" s="2">
        <v>96.67669632753149</v>
      </c>
      <c r="L9" s="2">
        <v>541.475399791057</v>
      </c>
      <c r="M9" s="2">
        <v>26.988537595735778</v>
      </c>
      <c r="N9" s="2">
        <v>522.5101982860546</v>
      </c>
      <c r="O9" s="2">
        <v>45.953739100734424</v>
      </c>
      <c r="P9" s="2">
        <v>95.85386196158159</v>
      </c>
      <c r="Q9" s="2">
        <v>10.433845753841219</v>
      </c>
      <c r="R9" s="2">
        <v>376.62655430813595</v>
      </c>
      <c r="S9" s="2">
        <v>12.89588309598498</v>
      </c>
      <c r="T9" s="2">
        <v>76.92552365774722</v>
      </c>
      <c r="U9" s="2">
        <v>43.26957110228663</v>
      </c>
      <c r="V9" s="2">
        <v>1.8979786483700454</v>
      </c>
      <c r="W9" s="2">
        <v>144.24689232977912</v>
      </c>
      <c r="X9" s="2">
        <v>222.49805643533531</v>
      </c>
      <c r="Y9" s="2">
        <v>199.82100997330744</v>
      </c>
      <c r="Z9" s="2">
        <v>63.32847171474748</v>
      </c>
      <c r="AA9" s="2">
        <v>181.23419895393317</v>
      </c>
      <c r="AB9" s="2">
        <v>318.5575195959818</v>
      </c>
      <c r="AC9" s="2">
        <v>4.615870419878799</v>
      </c>
      <c r="AD9" s="2">
        <v>510.3178427245103</v>
      </c>
      <c r="AE9" s="2">
        <v>58.14609466227565</v>
      </c>
      <c r="AF9" s="2">
        <v>20.343045805150318</v>
      </c>
      <c r="AG9" s="2">
        <v>30.09315425462156</v>
      </c>
      <c r="AH9" s="2">
        <v>42.08098358780143</v>
      </c>
      <c r="AI9" s="2">
        <v>147.7424518988734</v>
      </c>
      <c r="AJ9" s="2">
        <v>328.2043018403421</v>
      </c>
      <c r="AK9" s="2">
        <v>459.8414418529317</v>
      </c>
      <c r="AL9" s="2">
        <v>32.61372474529044</v>
      </c>
      <c r="AM9" s="2">
        <v>46.4635845447857</v>
      </c>
      <c r="AN9" s="2">
        <v>29.545186243778485</v>
      </c>
      <c r="AO9" s="2" t="s">
        <v>1</v>
      </c>
      <c r="AP9" s="2">
        <v>476.7232229820016</v>
      </c>
      <c r="AQ9" s="2">
        <v>28.079037231650684</v>
      </c>
      <c r="AR9" s="2">
        <v>46.301334135936855</v>
      </c>
      <c r="AS9" s="2">
        <v>17.36034303719649</v>
      </c>
      <c r="AT9" s="2" t="s">
        <v>1</v>
      </c>
      <c r="AU9" s="2">
        <v>465.25968296374685</v>
      </c>
      <c r="AV9" s="2">
        <v>8.694105710634405</v>
      </c>
      <c r="AW9" s="2" t="s">
        <v>1</v>
      </c>
      <c r="AX9" s="2">
        <v>92.36544476528722</v>
      </c>
      <c r="AY9" s="2">
        <v>2.1447039471180256</v>
      </c>
      <c r="AZ9" s="2">
        <v>2.257342690210778</v>
      </c>
      <c r="BA9" s="2">
        <v>566.2065946965868</v>
      </c>
      <c r="BB9" s="2">
        <v>392.59996666670054</v>
      </c>
      <c r="BC9" s="2">
        <v>92.03249215563302</v>
      </c>
      <c r="BE9" s="2">
        <v>199.6316360012143</v>
      </c>
      <c r="BF9" s="2">
        <v>13.989830860597513</v>
      </c>
      <c r="BG9" s="2">
        <v>557.5049308668508</v>
      </c>
      <c r="BH9" s="2">
        <v>10.959006519945245</v>
      </c>
      <c r="BI9" s="2">
        <v>520.6135956384722</v>
      </c>
      <c r="BJ9" s="2">
        <v>43.307260424345884</v>
      </c>
      <c r="BK9" s="2">
        <v>564.2565754291415</v>
      </c>
      <c r="BL9" s="2">
        <v>4.207361957655787</v>
      </c>
      <c r="BM9" s="2">
        <v>522.2900308672334</v>
      </c>
      <c r="BN9" s="2">
        <v>46.17390651955507</v>
      </c>
      <c r="BP9" s="2">
        <v>73.33834658920595</v>
      </c>
    </row>
    <row r="10" spans="2:68" ht="15.75">
      <c r="B10" s="1" t="s">
        <v>35</v>
      </c>
      <c r="C10" s="2">
        <v>776.9544050338792</v>
      </c>
      <c r="D10" s="2">
        <v>838.0834873188046</v>
      </c>
      <c r="E10" s="2">
        <v>515.2544628053078</v>
      </c>
      <c r="F10" s="2" t="s">
        <v>1</v>
      </c>
      <c r="G10" s="2">
        <v>2130.292355157943</v>
      </c>
      <c r="H10" s="2">
        <v>1314.3020261118188</v>
      </c>
      <c r="I10" s="2">
        <v>815.9903290461228</v>
      </c>
      <c r="J10" s="2">
        <v>735.7988028149501</v>
      </c>
      <c r="K10" s="2">
        <v>1394.493552342983</v>
      </c>
      <c r="L10" s="2">
        <v>1459.516513056073</v>
      </c>
      <c r="M10" s="2">
        <v>670.7758421018565</v>
      </c>
      <c r="N10" s="2">
        <v>1481.706781575026</v>
      </c>
      <c r="O10" s="2">
        <v>648.5855735829352</v>
      </c>
      <c r="P10" s="2">
        <v>450.0204592131712</v>
      </c>
      <c r="Q10" s="2">
        <v>114.20766156408487</v>
      </c>
      <c r="R10" s="2">
        <v>1045.8628337573748</v>
      </c>
      <c r="S10" s="2">
        <v>219.1796949555002</v>
      </c>
      <c r="T10" s="2">
        <v>306.84512774044447</v>
      </c>
      <c r="U10" s="2">
        <v>288.9887847282961</v>
      </c>
      <c r="V10" s="2">
        <v>6.578387190135134</v>
      </c>
      <c r="W10" s="2">
        <v>281.45899190657565</v>
      </c>
      <c r="X10" s="2">
        <v>693.983713664817</v>
      </c>
      <c r="Y10" s="2">
        <v>1148.2712623964471</v>
      </c>
      <c r="Z10" s="2">
        <v>608.0610994622227</v>
      </c>
      <c r="AA10" s="2">
        <v>1087.897168180466</v>
      </c>
      <c r="AB10" s="2">
        <v>395.8609468997535</v>
      </c>
      <c r="AC10" s="2">
        <v>29.966158616746096</v>
      </c>
      <c r="AD10" s="2">
        <v>1998.5070559591832</v>
      </c>
      <c r="AE10" s="2">
        <v>131.78529919876152</v>
      </c>
      <c r="AF10" s="2">
        <v>600.3665042685241</v>
      </c>
      <c r="AG10" s="2">
        <v>571.6743681226276</v>
      </c>
      <c r="AH10" s="2">
        <v>516.9544868766919</v>
      </c>
      <c r="AI10" s="2">
        <v>352.53560523535253</v>
      </c>
      <c r="AJ10" s="2">
        <v>88.76139065478839</v>
      </c>
      <c r="AK10" s="2">
        <v>1012.8623824630354</v>
      </c>
      <c r="AL10" s="2">
        <v>327.05370346058106</v>
      </c>
      <c r="AM10" s="2">
        <v>298.8043580116972</v>
      </c>
      <c r="AN10" s="2">
        <v>489.40563038162645</v>
      </c>
      <c r="AO10" s="2">
        <v>2.166280841040716</v>
      </c>
      <c r="AP10" s="2">
        <v>1109.875798239323</v>
      </c>
      <c r="AQ10" s="2">
        <v>316.5454407929363</v>
      </c>
      <c r="AR10" s="2">
        <v>300.9302423972977</v>
      </c>
      <c r="AS10" s="2">
        <v>401.548860096614</v>
      </c>
      <c r="AT10" s="2">
        <v>1.3920136318108007</v>
      </c>
      <c r="AU10" s="2">
        <v>1070.8372952302946</v>
      </c>
      <c r="AV10" s="2">
        <v>51.08553488202289</v>
      </c>
      <c r="AW10" s="2">
        <v>2.746694289289387</v>
      </c>
      <c r="AX10" s="2">
        <v>987.1218883082164</v>
      </c>
      <c r="AY10" s="2">
        <v>18.50094244815487</v>
      </c>
      <c r="AZ10" s="2">
        <v>23.467017569136566</v>
      </c>
      <c r="BA10" s="2">
        <v>2106.825337588805</v>
      </c>
      <c r="BB10" s="2">
        <v>1353.4612390211623</v>
      </c>
      <c r="BC10" s="2">
        <v>586.7990994792428</v>
      </c>
      <c r="BE10" s="2">
        <v>889.4129097523377</v>
      </c>
      <c r="BF10" s="2">
        <v>84.01423609928372</v>
      </c>
      <c r="BG10" s="2">
        <v>2071.982906913099</v>
      </c>
      <c r="BH10" s="2">
        <v>58.30944824484248</v>
      </c>
      <c r="BI10" s="2">
        <v>1985.090229993557</v>
      </c>
      <c r="BJ10" s="2">
        <v>137.71459872136168</v>
      </c>
      <c r="BK10" s="2">
        <v>2087.85293267811</v>
      </c>
      <c r="BL10" s="2">
        <v>42.439422479830704</v>
      </c>
      <c r="BM10" s="2">
        <v>1882.2780906428427</v>
      </c>
      <c r="BN10" s="2">
        <v>248.01426451509005</v>
      </c>
      <c r="BP10" s="2">
        <v>494.51568462650965</v>
      </c>
    </row>
    <row r="11" spans="1:68" ht="15.75">
      <c r="A11" s="1" t="s">
        <v>4</v>
      </c>
      <c r="B11" s="1" t="s">
        <v>36</v>
      </c>
      <c r="C11" s="2">
        <v>444.1061033082357</v>
      </c>
      <c r="D11" s="2">
        <v>903.3134931550996</v>
      </c>
      <c r="E11" s="2">
        <v>433.7206849136478</v>
      </c>
      <c r="F11" s="2">
        <v>466.8382552651146</v>
      </c>
      <c r="G11" s="2">
        <v>1314.3020261118188</v>
      </c>
      <c r="H11" s="2">
        <v>1781.1402813769423</v>
      </c>
      <c r="I11" s="2" t="s">
        <v>1</v>
      </c>
      <c r="J11" s="2">
        <v>939.2185596831641</v>
      </c>
      <c r="K11" s="2">
        <v>841.9217216938141</v>
      </c>
      <c r="L11" s="2">
        <v>1385.480773274208</v>
      </c>
      <c r="M11" s="2">
        <v>395.6595081027368</v>
      </c>
      <c r="N11" s="2">
        <v>1407.473718786023</v>
      </c>
      <c r="O11" s="2">
        <v>373.6665625909412</v>
      </c>
      <c r="P11" s="2">
        <v>347.66553228109916</v>
      </c>
      <c r="Q11" s="2">
        <v>65.05000359586023</v>
      </c>
      <c r="R11" s="2">
        <v>1033.4509352970624</v>
      </c>
      <c r="S11" s="2">
        <v>105.64552928616442</v>
      </c>
      <c r="T11" s="2">
        <v>255.22703389446806</v>
      </c>
      <c r="U11" s="2">
        <v>185.38200689482176</v>
      </c>
      <c r="V11" s="2">
        <v>7.469955613948547</v>
      </c>
      <c r="W11" s="2">
        <v>396.34869841307074</v>
      </c>
      <c r="X11" s="2">
        <v>589.2616429484407</v>
      </c>
      <c r="Y11" s="2">
        <v>788.0599844015173</v>
      </c>
      <c r="Z11" s="2">
        <v>334.73550971527953</v>
      </c>
      <c r="AA11" s="2">
        <v>851.3278567134493</v>
      </c>
      <c r="AB11" s="2">
        <v>566.8519145941634</v>
      </c>
      <c r="AC11" s="2">
        <v>21.603597974200397</v>
      </c>
      <c r="AD11" s="2">
        <v>1619.8454203014173</v>
      </c>
      <c r="AE11" s="2">
        <v>161.29486107553026</v>
      </c>
      <c r="AF11" s="2">
        <v>244.20763606751294</v>
      </c>
      <c r="AG11" s="2">
        <v>326.26831424037414</v>
      </c>
      <c r="AH11" s="2">
        <v>414.62486782711375</v>
      </c>
      <c r="AI11" s="2">
        <v>417.6756520036299</v>
      </c>
      <c r="AJ11" s="2">
        <v>378.36381123834843</v>
      </c>
      <c r="AK11" s="2">
        <v>1219.591616253944</v>
      </c>
      <c r="AL11" s="2">
        <v>187.88748499939564</v>
      </c>
      <c r="AM11" s="2">
        <v>43.669585015749604</v>
      </c>
      <c r="AN11" s="2">
        <v>328.5995814760672</v>
      </c>
      <c r="AO11" s="2">
        <v>1.3920136318108007</v>
      </c>
      <c r="AP11" s="2">
        <v>1313.354739823287</v>
      </c>
      <c r="AQ11" s="2">
        <v>179.10114004015014</v>
      </c>
      <c r="AR11" s="2">
        <v>43.962350311214</v>
      </c>
      <c r="AS11" s="2">
        <v>243.33003757049516</v>
      </c>
      <c r="AT11" s="2">
        <v>1.3920136318108007</v>
      </c>
      <c r="AU11" s="2">
        <v>1290.8246763778288</v>
      </c>
      <c r="AV11" s="2">
        <v>34.490050128908365</v>
      </c>
      <c r="AW11" s="2">
        <v>0.6732328206912328</v>
      </c>
      <c r="AX11" s="2">
        <v>449.9914763407052</v>
      </c>
      <c r="AY11" s="2">
        <v>5.160845708821856</v>
      </c>
      <c r="AZ11" s="2">
        <v>19.296890772563017</v>
      </c>
      <c r="BA11" s="2">
        <v>1761.843390604381</v>
      </c>
      <c r="BB11" s="2">
        <v>1144.2429493440134</v>
      </c>
      <c r="BC11" s="2">
        <v>413.5500323260595</v>
      </c>
      <c r="BE11" s="2">
        <v>687.696600102074</v>
      </c>
      <c r="BF11" s="2">
        <v>52.96524374906712</v>
      </c>
      <c r="BG11" s="2">
        <v>1724.6670150298376</v>
      </c>
      <c r="BH11" s="2">
        <v>56.47326634711008</v>
      </c>
      <c r="BI11" s="2">
        <v>1645.5895813184604</v>
      </c>
      <c r="BJ11" s="2">
        <v>126.96935928600256</v>
      </c>
      <c r="BK11" s="2">
        <v>1766.202344954934</v>
      </c>
      <c r="BL11" s="2">
        <v>14.937936422010493</v>
      </c>
      <c r="BM11" s="2">
        <v>1579.59508026649</v>
      </c>
      <c r="BN11" s="2">
        <v>201.54520111045545</v>
      </c>
      <c r="BP11" s="2">
        <v>340.51735042387696</v>
      </c>
    </row>
    <row r="12" spans="2:68" ht="15.75">
      <c r="B12" s="1" t="s">
        <v>37</v>
      </c>
      <c r="C12" s="2">
        <v>472.91545850107315</v>
      </c>
      <c r="D12" s="2">
        <v>279.1154153214132</v>
      </c>
      <c r="E12" s="2">
        <v>165.58513734531797</v>
      </c>
      <c r="F12" s="2">
        <v>101.62568212167199</v>
      </c>
      <c r="G12" s="2">
        <v>815.9903290461228</v>
      </c>
      <c r="H12" s="2" t="s">
        <v>1</v>
      </c>
      <c r="I12" s="2">
        <v>917.6160111677967</v>
      </c>
      <c r="J12" s="2">
        <v>268.3674841910557</v>
      </c>
      <c r="K12" s="2">
        <v>649.2485269767428</v>
      </c>
      <c r="L12" s="2">
        <v>615.5111395729438</v>
      </c>
      <c r="M12" s="2">
        <v>302.10487159485376</v>
      </c>
      <c r="N12" s="2">
        <v>596.7432610750683</v>
      </c>
      <c r="O12" s="2">
        <v>320.8727500927282</v>
      </c>
      <c r="P12" s="2">
        <v>198.20878889366128</v>
      </c>
      <c r="Q12" s="2">
        <v>59.591503722065355</v>
      </c>
      <c r="R12" s="2">
        <v>389.0384527684606</v>
      </c>
      <c r="S12" s="2">
        <v>126.43004876532225</v>
      </c>
      <c r="T12" s="2">
        <v>128.54361750373377</v>
      </c>
      <c r="U12" s="2">
        <v>146.87634893576637</v>
      </c>
      <c r="V12" s="2">
        <v>1.0064102245566329</v>
      </c>
      <c r="W12" s="2">
        <v>29.35718582328244</v>
      </c>
      <c r="X12" s="2">
        <v>327.2201271517126</v>
      </c>
      <c r="Y12" s="2">
        <v>560.0322879682458</v>
      </c>
      <c r="Z12" s="2">
        <v>336.6540614616928</v>
      </c>
      <c r="AA12" s="2">
        <v>417.8035104209552</v>
      </c>
      <c r="AB12" s="2">
        <v>147.56655190157403</v>
      </c>
      <c r="AC12" s="2">
        <v>12.978431062424482</v>
      </c>
      <c r="AD12" s="2">
        <v>888.9794783822908</v>
      </c>
      <c r="AE12" s="2">
        <v>28.636532785506375</v>
      </c>
      <c r="AF12" s="2">
        <v>376.5019140061647</v>
      </c>
      <c r="AG12" s="2">
        <v>275.4992081368749</v>
      </c>
      <c r="AH12" s="2">
        <v>144.41060263738132</v>
      </c>
      <c r="AI12" s="2">
        <v>82.60240513059648</v>
      </c>
      <c r="AJ12" s="2">
        <v>38.601881256781574</v>
      </c>
      <c r="AK12" s="2">
        <v>253.11220806202053</v>
      </c>
      <c r="AL12" s="2">
        <v>171.77994320647474</v>
      </c>
      <c r="AM12" s="2">
        <v>301.59835754073356</v>
      </c>
      <c r="AN12" s="2">
        <v>190.3512351493418</v>
      </c>
      <c r="AO12" s="2">
        <v>0.7742672092299152</v>
      </c>
      <c r="AP12" s="2">
        <v>273.24428139802296</v>
      </c>
      <c r="AQ12" s="2">
        <v>165.52333798443502</v>
      </c>
      <c r="AR12" s="2">
        <v>303.2692262220207</v>
      </c>
      <c r="AS12" s="2">
        <v>175.57916556332108</v>
      </c>
      <c r="AT12" s="2" t="s">
        <v>1</v>
      </c>
      <c r="AU12" s="2">
        <v>245.27230181620024</v>
      </c>
      <c r="AV12" s="2">
        <v>25.289590463748894</v>
      </c>
      <c r="AW12" s="2">
        <v>2.073461468598154</v>
      </c>
      <c r="AX12" s="2">
        <v>629.4958567328011</v>
      </c>
      <c r="AY12" s="2">
        <v>15.484800686451042</v>
      </c>
      <c r="AZ12" s="2">
        <v>6.427469486784337</v>
      </c>
      <c r="BA12" s="2">
        <v>911.188541681012</v>
      </c>
      <c r="BB12" s="2">
        <v>601.8182563438951</v>
      </c>
      <c r="BC12" s="2">
        <v>265.281559308816</v>
      </c>
      <c r="BE12" s="2">
        <v>401.3479456514908</v>
      </c>
      <c r="BF12" s="2">
        <v>45.03882321081436</v>
      </c>
      <c r="BG12" s="2">
        <v>904.8208227501187</v>
      </c>
      <c r="BH12" s="2">
        <v>12.795188417677672</v>
      </c>
      <c r="BI12" s="2">
        <v>860.1142443135832</v>
      </c>
      <c r="BJ12" s="2">
        <v>54.052499859705165</v>
      </c>
      <c r="BK12" s="2">
        <v>885.9071631523208</v>
      </c>
      <c r="BL12" s="2">
        <v>31.708848015475976</v>
      </c>
      <c r="BM12" s="2">
        <v>824.9730412436063</v>
      </c>
      <c r="BN12" s="2">
        <v>92.64296992419091</v>
      </c>
      <c r="BP12" s="2">
        <v>227.33668079185034</v>
      </c>
    </row>
    <row r="13" spans="1:68" ht="15.75">
      <c r="A13" s="1" t="s">
        <v>59</v>
      </c>
      <c r="B13" s="1" t="s">
        <v>36</v>
      </c>
      <c r="C13" s="2">
        <v>462.1974764254187</v>
      </c>
      <c r="D13" s="2">
        <v>589.6666783511794</v>
      </c>
      <c r="E13" s="2">
        <v>155.72188909761806</v>
      </c>
      <c r="F13" s="2">
        <v>471.78724105925585</v>
      </c>
      <c r="G13" s="2">
        <v>735.7988028149501</v>
      </c>
      <c r="H13" s="2">
        <v>939.2185596831641</v>
      </c>
      <c r="I13" s="2">
        <v>268.3674841910557</v>
      </c>
      <c r="J13" s="2">
        <v>1207.5860438742118</v>
      </c>
      <c r="K13" s="2" t="s">
        <v>1</v>
      </c>
      <c r="L13" s="2">
        <v>1074.796786418288</v>
      </c>
      <c r="M13" s="2">
        <v>132.78925745593253</v>
      </c>
      <c r="N13" s="2">
        <v>1036.3906072027419</v>
      </c>
      <c r="O13" s="2">
        <v>171.19543667148122</v>
      </c>
      <c r="P13" s="2">
        <v>221.47053793599275</v>
      </c>
      <c r="Q13" s="2">
        <v>28.78752771445453</v>
      </c>
      <c r="R13" s="2">
        <v>761.6375787049129</v>
      </c>
      <c r="S13" s="2">
        <v>44.25375024662155</v>
      </c>
      <c r="T13" s="2">
        <v>173.62497925407428</v>
      </c>
      <c r="U13" s="2">
        <v>99.20565442415516</v>
      </c>
      <c r="V13" s="2">
        <v>3.5739469925191027</v>
      </c>
      <c r="W13" s="2">
        <v>237.83204687380152</v>
      </c>
      <c r="X13" s="2">
        <v>461.67177278041146</v>
      </c>
      <c r="Y13" s="2">
        <v>504.50827722748386</v>
      </c>
      <c r="Z13" s="2">
        <v>175.83299475240278</v>
      </c>
      <c r="AA13" s="2">
        <v>527.989489527364</v>
      </c>
      <c r="AB13" s="2">
        <v>486.294010742995</v>
      </c>
      <c r="AC13" s="2">
        <v>14.838275408150922</v>
      </c>
      <c r="AD13" s="2">
        <v>1115.2262682796515</v>
      </c>
      <c r="AE13" s="2">
        <v>92.35977559456525</v>
      </c>
      <c r="AF13" s="2">
        <v>72.49721261887737</v>
      </c>
      <c r="AG13" s="2">
        <v>165.14014514710996</v>
      </c>
      <c r="AH13" s="2">
        <v>237.8715127182048</v>
      </c>
      <c r="AI13" s="2">
        <v>321.5219919260594</v>
      </c>
      <c r="AJ13" s="2">
        <v>410.55518146396156</v>
      </c>
      <c r="AK13" s="2">
        <v>842.7094435115657</v>
      </c>
      <c r="AL13" s="2">
        <v>156.89706000535574</v>
      </c>
      <c r="AM13" s="2">
        <v>110.70978381696987</v>
      </c>
      <c r="AN13" s="2">
        <v>96.49548933110037</v>
      </c>
      <c r="AO13" s="2">
        <v>0.7742672092299152</v>
      </c>
      <c r="AP13" s="2">
        <v>891.3765989102827</v>
      </c>
      <c r="AQ13" s="2">
        <v>148.46555834236963</v>
      </c>
      <c r="AR13" s="2">
        <v>110.58674156334193</v>
      </c>
      <c r="AS13" s="2">
        <v>57.15714505822696</v>
      </c>
      <c r="AT13" s="2" t="s">
        <v>1</v>
      </c>
      <c r="AU13" s="2">
        <v>832.6073019966568</v>
      </c>
      <c r="AV13" s="2">
        <v>30.53868957541852</v>
      </c>
      <c r="AW13" s="2" t="s">
        <v>1</v>
      </c>
      <c r="AX13" s="2">
        <v>336.0957029589667</v>
      </c>
      <c r="AY13" s="2">
        <v>8.344349343177289</v>
      </c>
      <c r="AZ13" s="2">
        <v>13.334839130547113</v>
      </c>
      <c r="BA13" s="2">
        <v>1194.2512047436646</v>
      </c>
      <c r="BB13" s="2">
        <v>782.9962272160208</v>
      </c>
      <c r="BC13" s="2">
        <v>276.1707283675265</v>
      </c>
      <c r="BE13" s="2">
        <v>437.26486619090343</v>
      </c>
      <c r="BF13" s="2">
        <v>38.425241359486236</v>
      </c>
      <c r="BG13" s="2">
        <v>1183.209929131194</v>
      </c>
      <c r="BH13" s="2">
        <v>24.376114743016657</v>
      </c>
      <c r="BI13" s="2">
        <v>1120.6714985035358</v>
      </c>
      <c r="BJ13" s="2">
        <v>78.97921253176106</v>
      </c>
      <c r="BK13" s="2">
        <v>1199.4860303864607</v>
      </c>
      <c r="BL13" s="2">
        <v>8.100013487751006</v>
      </c>
      <c r="BM13" s="2">
        <v>1077.7732965304572</v>
      </c>
      <c r="BN13" s="2">
        <v>129.81274734376325</v>
      </c>
      <c r="BP13" s="2">
        <v>199.77055575343846</v>
      </c>
    </row>
    <row r="14" spans="2:68" ht="15.75">
      <c r="B14" s="1" t="s">
        <v>37</v>
      </c>
      <c r="C14" s="2">
        <v>454.82408538389086</v>
      </c>
      <c r="D14" s="2">
        <v>592.762230125332</v>
      </c>
      <c r="E14" s="2">
        <v>443.5839331613455</v>
      </c>
      <c r="F14" s="2">
        <v>96.67669632753149</v>
      </c>
      <c r="G14" s="2">
        <v>1394.493552342983</v>
      </c>
      <c r="H14" s="2">
        <v>841.9217216938141</v>
      </c>
      <c r="I14" s="2">
        <v>649.2485269767428</v>
      </c>
      <c r="J14" s="2" t="s">
        <v>1</v>
      </c>
      <c r="K14" s="2">
        <v>1491.1702486705085</v>
      </c>
      <c r="L14" s="2">
        <v>926.1951264288958</v>
      </c>
      <c r="M14" s="2">
        <v>564.9751222416613</v>
      </c>
      <c r="N14" s="2">
        <v>967.8263726583723</v>
      </c>
      <c r="O14" s="2">
        <v>523.3438760121875</v>
      </c>
      <c r="P14" s="2">
        <v>324.4037832387715</v>
      </c>
      <c r="Q14" s="2">
        <v>95.85397960347153</v>
      </c>
      <c r="R14" s="2">
        <v>660.8518093606082</v>
      </c>
      <c r="S14" s="2">
        <v>187.82182780486409</v>
      </c>
      <c r="T14" s="2">
        <v>210.14567214412594</v>
      </c>
      <c r="U14" s="2">
        <v>233.05270140643327</v>
      </c>
      <c r="V14" s="2">
        <v>4.902418845986076</v>
      </c>
      <c r="W14" s="2">
        <v>187.87383736255543</v>
      </c>
      <c r="X14" s="2">
        <v>454.8099973197415</v>
      </c>
      <c r="Y14" s="2">
        <v>843.5839951422747</v>
      </c>
      <c r="Z14" s="2">
        <v>495.5565764245685</v>
      </c>
      <c r="AA14" s="2">
        <v>741.14187760704</v>
      </c>
      <c r="AB14" s="2">
        <v>228.1244557527415</v>
      </c>
      <c r="AC14" s="2">
        <v>19.743753628473957</v>
      </c>
      <c r="AD14" s="2">
        <v>1393.5986304040555</v>
      </c>
      <c r="AE14" s="2">
        <v>97.57161826647206</v>
      </c>
      <c r="AF14" s="2">
        <v>548.212337454798</v>
      </c>
      <c r="AG14" s="2">
        <v>436.6273772301375</v>
      </c>
      <c r="AH14" s="2">
        <v>321.1639577462903</v>
      </c>
      <c r="AI14" s="2">
        <v>178.75606520816737</v>
      </c>
      <c r="AJ14" s="2">
        <v>6.410511031167595</v>
      </c>
      <c r="AK14" s="2">
        <v>629.9943808044177</v>
      </c>
      <c r="AL14" s="2">
        <v>202.77036820051447</v>
      </c>
      <c r="AM14" s="2">
        <v>234.55815873951263</v>
      </c>
      <c r="AN14" s="2">
        <v>422.4553272943062</v>
      </c>
      <c r="AO14" s="2">
        <v>1.3920136318108007</v>
      </c>
      <c r="AP14" s="2">
        <v>695.2224223110579</v>
      </c>
      <c r="AQ14" s="2">
        <v>196.1589196822155</v>
      </c>
      <c r="AR14" s="2">
        <v>236.64483496989212</v>
      </c>
      <c r="AS14" s="2">
        <v>361.7520580755856</v>
      </c>
      <c r="AT14" s="2">
        <v>1.3920136318108007</v>
      </c>
      <c r="AU14" s="2">
        <v>703.4896761973978</v>
      </c>
      <c r="AV14" s="2">
        <v>29.240951017238736</v>
      </c>
      <c r="AW14" s="2">
        <v>2.746694289289387</v>
      </c>
      <c r="AX14" s="2">
        <v>743.3916301145392</v>
      </c>
      <c r="AY14" s="2">
        <v>12.30129705209561</v>
      </c>
      <c r="AZ14" s="2">
        <v>12.389521128800226</v>
      </c>
      <c r="BA14" s="2">
        <v>1478.7807275417085</v>
      </c>
      <c r="BB14" s="2">
        <v>963.0649784719028</v>
      </c>
      <c r="BC14" s="2">
        <v>402.66086326734825</v>
      </c>
      <c r="BE14" s="2">
        <v>651.7796795626556</v>
      </c>
      <c r="BF14" s="2">
        <v>59.57882560039523</v>
      </c>
      <c r="BG14" s="2">
        <v>1446.2779086487435</v>
      </c>
      <c r="BH14" s="2">
        <v>44.89234002177109</v>
      </c>
      <c r="BI14" s="2">
        <v>1385.0323271285088</v>
      </c>
      <c r="BJ14" s="2">
        <v>102.04264661394663</v>
      </c>
      <c r="BK14" s="2">
        <v>1452.623477720778</v>
      </c>
      <c r="BL14" s="2">
        <v>38.54677094973547</v>
      </c>
      <c r="BM14" s="2">
        <v>1326.7948249796493</v>
      </c>
      <c r="BN14" s="2">
        <v>164.37542369088357</v>
      </c>
      <c r="BP14" s="2">
        <v>368.0834754622854</v>
      </c>
    </row>
    <row r="15" spans="1:68" ht="15.75">
      <c r="A15" s="1" t="s">
        <v>60</v>
      </c>
      <c r="B15" s="1" t="s">
        <v>36</v>
      </c>
      <c r="C15" s="2">
        <v>658.9091245931664</v>
      </c>
      <c r="D15" s="2">
        <v>946.2401624690322</v>
      </c>
      <c r="E15" s="2">
        <v>395.8426257849902</v>
      </c>
      <c r="F15" s="2">
        <v>541.475399791057</v>
      </c>
      <c r="G15" s="2">
        <v>1459.516513056073</v>
      </c>
      <c r="H15" s="2">
        <v>1385.480773274208</v>
      </c>
      <c r="I15" s="2">
        <v>615.5111395729438</v>
      </c>
      <c r="J15" s="2">
        <v>1074.796786418288</v>
      </c>
      <c r="K15" s="2">
        <v>926.1951264288958</v>
      </c>
      <c r="L15" s="2">
        <v>2000.991912847159</v>
      </c>
      <c r="M15" s="2" t="s">
        <v>1</v>
      </c>
      <c r="N15" s="2">
        <v>1542.5471811129516</v>
      </c>
      <c r="O15" s="2">
        <v>458.44473173422165</v>
      </c>
      <c r="P15" s="2">
        <v>395.4806704305375</v>
      </c>
      <c r="Q15" s="2">
        <v>78.63516820760454</v>
      </c>
      <c r="R15" s="2">
        <v>1118.766898638598</v>
      </c>
      <c r="S15" s="2">
        <v>138.70842396157812</v>
      </c>
      <c r="T15" s="2">
        <v>289.90316642374216</v>
      </c>
      <c r="U15" s="2">
        <v>218.76697209302242</v>
      </c>
      <c r="V15" s="2">
        <v>6.905590641389768</v>
      </c>
      <c r="W15" s="2">
        <v>346.1433541316982</v>
      </c>
      <c r="X15" s="2">
        <v>715.3004361603997</v>
      </c>
      <c r="Y15" s="2">
        <v>932.6425319136938</v>
      </c>
      <c r="Z15" s="2">
        <v>457.900414273507</v>
      </c>
      <c r="AA15" s="2">
        <v>894.1888598470346</v>
      </c>
      <c r="AB15" s="2">
        <v>618.7287654552822</v>
      </c>
      <c r="AC15" s="2">
        <v>22.641303920005566</v>
      </c>
      <c r="AD15" s="2">
        <v>1845.9792330732464</v>
      </c>
      <c r="AE15" s="2">
        <v>155.01267977391095</v>
      </c>
      <c r="AF15" s="2">
        <v>332.1660104747736</v>
      </c>
      <c r="AG15" s="2">
        <v>403.622188823095</v>
      </c>
      <c r="AH15" s="2">
        <v>428.5336381872367</v>
      </c>
      <c r="AI15" s="2">
        <v>426.6629460267382</v>
      </c>
      <c r="AJ15" s="2">
        <v>410.00712933533674</v>
      </c>
      <c r="AK15" s="2">
        <v>1174.1557671196301</v>
      </c>
      <c r="AL15" s="2">
        <v>261.6461299368774</v>
      </c>
      <c r="AM15" s="2">
        <v>244.31553338599662</v>
      </c>
      <c r="AN15" s="2">
        <v>318.7082015636273</v>
      </c>
      <c r="AO15" s="2">
        <v>2.166280841040716</v>
      </c>
      <c r="AP15" s="2">
        <v>1269.8716775675327</v>
      </c>
      <c r="AQ15" s="2">
        <v>249.21345624068428</v>
      </c>
      <c r="AR15" s="2">
        <v>245.24974601750145</v>
      </c>
      <c r="AS15" s="2">
        <v>235.2650193896316</v>
      </c>
      <c r="AT15" s="2">
        <v>1.3920136318108007</v>
      </c>
      <c r="AU15" s="2">
        <v>1235.0368437837776</v>
      </c>
      <c r="AV15" s="2">
        <v>57.21074803221255</v>
      </c>
      <c r="AW15" s="2">
        <v>2.3078193707502357</v>
      </c>
      <c r="AX15" s="2">
        <v>691.6074684954357</v>
      </c>
      <c r="AY15" s="2">
        <v>14.829033164985834</v>
      </c>
      <c r="AZ15" s="2">
        <v>19.432754371827244</v>
      </c>
      <c r="BA15" s="2">
        <v>1981.5591584753324</v>
      </c>
      <c r="BB15" s="2">
        <v>1305.7034165022656</v>
      </c>
      <c r="BC15" s="2">
        <v>471.4146981921029</v>
      </c>
      <c r="BE15" s="2">
        <v>793.5204296898374</v>
      </c>
      <c r="BF15" s="2">
        <v>67.62187626053357</v>
      </c>
      <c r="BG15" s="2">
        <v>1948.0128478657446</v>
      </c>
      <c r="BH15" s="2">
        <v>52.97906498141409</v>
      </c>
      <c r="BI15" s="2">
        <v>1854.8875454490621</v>
      </c>
      <c r="BJ15" s="2">
        <v>135.58899334393374</v>
      </c>
      <c r="BK15" s="2">
        <v>1970.877000673708</v>
      </c>
      <c r="BL15" s="2">
        <v>30.11491217345315</v>
      </c>
      <c r="BM15" s="2">
        <v>1795.7608689318668</v>
      </c>
      <c r="BN15" s="2">
        <v>205.2310439152869</v>
      </c>
      <c r="BP15" s="2">
        <v>393.771387203579</v>
      </c>
    </row>
    <row r="16" spans="2:68" ht="15.75">
      <c r="B16" s="1" t="s">
        <v>37</v>
      </c>
      <c r="C16" s="2">
        <v>258.11243721614596</v>
      </c>
      <c r="D16" s="2">
        <v>236.18874600747955</v>
      </c>
      <c r="E16" s="2">
        <v>203.46319647397655</v>
      </c>
      <c r="F16" s="2">
        <v>26.988537595735778</v>
      </c>
      <c r="G16" s="2">
        <v>670.7758421018565</v>
      </c>
      <c r="H16" s="2">
        <v>395.6595081027368</v>
      </c>
      <c r="I16" s="2">
        <v>302.10487159485376</v>
      </c>
      <c r="J16" s="2">
        <v>132.78925745593253</v>
      </c>
      <c r="K16" s="2">
        <v>564.9751222416613</v>
      </c>
      <c r="L16" s="2" t="s">
        <v>1</v>
      </c>
      <c r="M16" s="2">
        <v>697.7643796975932</v>
      </c>
      <c r="N16" s="2">
        <v>461.66979874814</v>
      </c>
      <c r="O16" s="2">
        <v>236.09458094944966</v>
      </c>
      <c r="P16" s="2">
        <v>150.39365074422327</v>
      </c>
      <c r="Q16" s="2">
        <v>46.00633911032123</v>
      </c>
      <c r="R16" s="2">
        <v>303.722489426901</v>
      </c>
      <c r="S16" s="2">
        <v>93.36715408990847</v>
      </c>
      <c r="T16" s="2">
        <v>93.86748497445485</v>
      </c>
      <c r="U16" s="2">
        <v>113.49138373756661</v>
      </c>
      <c r="V16" s="2">
        <v>1.570775197115412</v>
      </c>
      <c r="W16" s="2">
        <v>79.56253010465637</v>
      </c>
      <c r="X16" s="2">
        <v>201.1813339397553</v>
      </c>
      <c r="Y16" s="2">
        <v>415.4497404560663</v>
      </c>
      <c r="Z16" s="2">
        <v>213.48915690346496</v>
      </c>
      <c r="AA16" s="2">
        <v>374.94250728736796</v>
      </c>
      <c r="AB16" s="2">
        <v>95.6897010404563</v>
      </c>
      <c r="AC16" s="2">
        <v>11.940725116619314</v>
      </c>
      <c r="AD16" s="2">
        <v>662.8456656104673</v>
      </c>
      <c r="AE16" s="2">
        <v>34.918714087125736</v>
      </c>
      <c r="AF16" s="2">
        <v>288.54353959890204</v>
      </c>
      <c r="AG16" s="2">
        <v>198.14533355415486</v>
      </c>
      <c r="AH16" s="2">
        <v>130.50183227725944</v>
      </c>
      <c r="AI16" s="2">
        <v>73.61511110748867</v>
      </c>
      <c r="AJ16" s="2">
        <v>6.9585631597926625</v>
      </c>
      <c r="AK16" s="2">
        <v>298.54805719633396</v>
      </c>
      <c r="AL16" s="2">
        <v>98.0212982689943</v>
      </c>
      <c r="AM16" s="2">
        <v>100.95240917048599</v>
      </c>
      <c r="AN16" s="2">
        <v>200.24261506178257</v>
      </c>
      <c r="AO16" s="2" t="s">
        <v>1</v>
      </c>
      <c r="AP16" s="2">
        <v>316.7273436537768</v>
      </c>
      <c r="AQ16" s="2">
        <v>95.41102178390214</v>
      </c>
      <c r="AR16" s="2">
        <v>101.98183051573275</v>
      </c>
      <c r="AS16" s="2">
        <v>183.64418374418426</v>
      </c>
      <c r="AT16" s="2" t="s">
        <v>1</v>
      </c>
      <c r="AU16" s="2">
        <v>301.0601344102538</v>
      </c>
      <c r="AV16" s="2">
        <v>2.568892560444701</v>
      </c>
      <c r="AW16" s="2">
        <v>0.4388749185391514</v>
      </c>
      <c r="AX16" s="2">
        <v>387.8798645780698</v>
      </c>
      <c r="AY16" s="2">
        <v>5.816613230287059</v>
      </c>
      <c r="AZ16" s="2">
        <v>6.291605887520099</v>
      </c>
      <c r="BA16" s="2">
        <v>691.4727738100728</v>
      </c>
      <c r="BB16" s="2">
        <v>440.35778918561533</v>
      </c>
      <c r="BC16" s="2">
        <v>207.4168934427724</v>
      </c>
      <c r="BE16" s="2">
        <v>295.5241160637227</v>
      </c>
      <c r="BF16" s="2">
        <v>30.382190699347834</v>
      </c>
      <c r="BG16" s="2">
        <v>681.474989914219</v>
      </c>
      <c r="BH16" s="2">
        <v>16.289389783373643</v>
      </c>
      <c r="BI16" s="2">
        <v>650.8162801829891</v>
      </c>
      <c r="BJ16" s="2">
        <v>45.432865801773794</v>
      </c>
      <c r="BK16" s="2">
        <v>681.2325074335596</v>
      </c>
      <c r="BL16" s="2">
        <v>16.531872264033336</v>
      </c>
      <c r="BM16" s="2">
        <v>608.8072525782352</v>
      </c>
      <c r="BN16" s="2">
        <v>88.95712711935955</v>
      </c>
      <c r="BP16" s="2">
        <v>174.0826440121462</v>
      </c>
    </row>
    <row r="17" spans="1:68" ht="15.75">
      <c r="A17" s="1" t="s">
        <v>61</v>
      </c>
      <c r="B17" s="1" t="s">
        <v>36</v>
      </c>
      <c r="C17" s="2">
        <v>644.1502077877017</v>
      </c>
      <c r="D17" s="2">
        <v>937.7434085683908</v>
      </c>
      <c r="E17" s="2">
        <v>422.32336350502493</v>
      </c>
      <c r="F17" s="2">
        <v>522.5101982860546</v>
      </c>
      <c r="G17" s="2">
        <v>1481.706781575026</v>
      </c>
      <c r="H17" s="2">
        <v>1407.473718786023</v>
      </c>
      <c r="I17" s="2">
        <v>596.7432610750683</v>
      </c>
      <c r="J17" s="2">
        <v>1036.3906072027419</v>
      </c>
      <c r="K17" s="2">
        <v>967.8263726583723</v>
      </c>
      <c r="L17" s="2">
        <v>1542.5471811129516</v>
      </c>
      <c r="M17" s="2">
        <v>461.66979874814</v>
      </c>
      <c r="N17" s="2">
        <v>2004.2169798611067</v>
      </c>
      <c r="O17" s="2" t="s">
        <v>1</v>
      </c>
      <c r="P17" s="2">
        <v>477.9343625127803</v>
      </c>
      <c r="Q17" s="2">
        <v>91.39630455636708</v>
      </c>
      <c r="R17" s="2">
        <v>1070.783409288818</v>
      </c>
      <c r="S17" s="2">
        <v>117.75025703826269</v>
      </c>
      <c r="T17" s="2">
        <v>328.73635905879536</v>
      </c>
      <c r="U17" s="2">
        <v>281.2582422922278</v>
      </c>
      <c r="V17" s="2">
        <v>4.287327554469328</v>
      </c>
      <c r="W17" s="2">
        <v>329.94505683584447</v>
      </c>
      <c r="X17" s="2">
        <v>689.7951897721665</v>
      </c>
      <c r="Y17" s="2">
        <v>980.189405698627</v>
      </c>
      <c r="Z17" s="2">
        <v>433.3104091262793</v>
      </c>
      <c r="AA17" s="2">
        <v>920.17467194382</v>
      </c>
      <c r="AB17" s="2">
        <v>621.1264338635488</v>
      </c>
      <c r="AC17" s="2">
        <v>21.34230846208413</v>
      </c>
      <c r="AD17" s="2">
        <v>1862.4565835791664</v>
      </c>
      <c r="AE17" s="2">
        <v>141.76039628193882</v>
      </c>
      <c r="AF17" s="2">
        <v>297.1629013894599</v>
      </c>
      <c r="AG17" s="2">
        <v>367.3175219729031</v>
      </c>
      <c r="AH17" s="2">
        <v>454.07920879762185</v>
      </c>
      <c r="AI17" s="2">
        <v>471.6534034506415</v>
      </c>
      <c r="AJ17" s="2">
        <v>414.0039442504741</v>
      </c>
      <c r="AK17" s="2">
        <v>1228.577431624039</v>
      </c>
      <c r="AL17" s="2">
        <v>219.29814685087655</v>
      </c>
      <c r="AM17" s="2">
        <v>252.67755222074263</v>
      </c>
      <c r="AN17" s="2">
        <v>302.11496894262854</v>
      </c>
      <c r="AO17" s="2">
        <v>1.548880222814312</v>
      </c>
      <c r="AP17" s="2">
        <v>1315.0042749746258</v>
      </c>
      <c r="AQ17" s="2">
        <v>210.0573379881982</v>
      </c>
      <c r="AR17" s="2">
        <v>251.76030513367306</v>
      </c>
      <c r="AS17" s="2">
        <v>226.00304813279067</v>
      </c>
      <c r="AT17" s="2">
        <v>1.3920136318108007</v>
      </c>
      <c r="AU17" s="2">
        <v>1269.5013440663972</v>
      </c>
      <c r="AV17" s="2">
        <v>45.35606543201981</v>
      </c>
      <c r="AW17" s="2">
        <v>0.2437333105745744</v>
      </c>
      <c r="AX17" s="2">
        <v>676.3878843127719</v>
      </c>
      <c r="AY17" s="2">
        <v>12.727952739332265</v>
      </c>
      <c r="AZ17" s="2">
        <v>17.963083689251974</v>
      </c>
      <c r="BA17" s="2">
        <v>1986.253896171854</v>
      </c>
      <c r="BB17" s="2">
        <v>1279.9163024103711</v>
      </c>
      <c r="BC17" s="2">
        <v>490.0551673518312</v>
      </c>
      <c r="BE17" s="2">
        <v>749.8721698516367</v>
      </c>
      <c r="BF17" s="2">
        <v>67.94343227527982</v>
      </c>
      <c r="BG17" s="2">
        <v>1961.2702348488165</v>
      </c>
      <c r="BH17" s="2">
        <v>42.94674501228921</v>
      </c>
      <c r="BI17" s="2">
        <v>1873.9423657038267</v>
      </c>
      <c r="BJ17" s="2">
        <v>119.98635277993797</v>
      </c>
      <c r="BK17" s="2">
        <v>1979.3551117681423</v>
      </c>
      <c r="BL17" s="2">
        <v>24.861868092965157</v>
      </c>
      <c r="BM17" s="2">
        <v>1776.6845142462348</v>
      </c>
      <c r="BN17" s="2">
        <v>227.5324656148651</v>
      </c>
      <c r="BP17" s="2">
        <v>481.3715188771726</v>
      </c>
    </row>
    <row r="18" spans="2:68" ht="15.75">
      <c r="B18" s="1" t="s">
        <v>37</v>
      </c>
      <c r="C18" s="2">
        <v>272.87135402161306</v>
      </c>
      <c r="D18" s="2">
        <v>244.6854999081235</v>
      </c>
      <c r="E18" s="2">
        <v>176.98245875393926</v>
      </c>
      <c r="F18" s="2">
        <v>45.953739100734424</v>
      </c>
      <c r="G18" s="2">
        <v>648.5855735829352</v>
      </c>
      <c r="H18" s="2">
        <v>373.6665625909412</v>
      </c>
      <c r="I18" s="2">
        <v>320.8727500927282</v>
      </c>
      <c r="J18" s="2">
        <v>171.19543667148122</v>
      </c>
      <c r="K18" s="2">
        <v>523.3438760121875</v>
      </c>
      <c r="L18" s="2">
        <v>458.44473173422165</v>
      </c>
      <c r="M18" s="2">
        <v>236.09458094944966</v>
      </c>
      <c r="N18" s="2" t="s">
        <v>1</v>
      </c>
      <c r="O18" s="2">
        <v>694.5393126836698</v>
      </c>
      <c r="P18" s="2">
        <v>67.93995866197203</v>
      </c>
      <c r="Q18" s="2">
        <v>33.24520276155889</v>
      </c>
      <c r="R18" s="2">
        <v>351.7059787767031</v>
      </c>
      <c r="S18" s="2">
        <v>114.32532101322411</v>
      </c>
      <c r="T18" s="2">
        <v>55.03429233939443</v>
      </c>
      <c r="U18" s="2">
        <v>51.0001135383569</v>
      </c>
      <c r="V18" s="2">
        <v>4.189038284035851</v>
      </c>
      <c r="W18" s="2">
        <v>95.76082740050941</v>
      </c>
      <c r="X18" s="2">
        <v>226.68658032798749</v>
      </c>
      <c r="Y18" s="2">
        <v>367.9028666711377</v>
      </c>
      <c r="Z18" s="2">
        <v>238.07916205069068</v>
      </c>
      <c r="AA18" s="2">
        <v>348.9566951905855</v>
      </c>
      <c r="AB18" s="2">
        <v>93.29203263218969</v>
      </c>
      <c r="AC18" s="2">
        <v>13.239720574540742</v>
      </c>
      <c r="AD18" s="2">
        <v>646.3683151045727</v>
      </c>
      <c r="AE18" s="2">
        <v>48.17099757909824</v>
      </c>
      <c r="AF18" s="2">
        <v>323.54664868421554</v>
      </c>
      <c r="AG18" s="2">
        <v>234.4500004043442</v>
      </c>
      <c r="AH18" s="2">
        <v>104.95626166687141</v>
      </c>
      <c r="AI18" s="2">
        <v>28.624653683583727</v>
      </c>
      <c r="AJ18" s="2">
        <v>2.9617482446551087</v>
      </c>
      <c r="AK18" s="2">
        <v>244.12639269193</v>
      </c>
      <c r="AL18" s="2">
        <v>140.36928135499383</v>
      </c>
      <c r="AM18" s="2">
        <v>92.59039033574</v>
      </c>
      <c r="AN18" s="2">
        <v>216.83584768277998</v>
      </c>
      <c r="AO18" s="2">
        <v>0.6174006182264039</v>
      </c>
      <c r="AP18" s="2">
        <v>271.59474624669684</v>
      </c>
      <c r="AQ18" s="2">
        <v>134.56714003638692</v>
      </c>
      <c r="AR18" s="2">
        <v>95.47127139956109</v>
      </c>
      <c r="AS18" s="2">
        <v>192.9061550010253</v>
      </c>
      <c r="AT18" s="2" t="s">
        <v>1</v>
      </c>
      <c r="AU18" s="2">
        <v>266.5956341276434</v>
      </c>
      <c r="AV18" s="2">
        <v>14.423575160637453</v>
      </c>
      <c r="AW18" s="2">
        <v>2.5029609787148126</v>
      </c>
      <c r="AX18" s="2">
        <v>403.0994487607363</v>
      </c>
      <c r="AY18" s="2">
        <v>7.917693655940632</v>
      </c>
      <c r="AZ18" s="2">
        <v>7.76127657009538</v>
      </c>
      <c r="BA18" s="2">
        <v>686.7780361135744</v>
      </c>
      <c r="BB18" s="2">
        <v>466.14490327753225</v>
      </c>
      <c r="BC18" s="2">
        <v>188.77642428304256</v>
      </c>
      <c r="BE18" s="2">
        <v>339.172375901922</v>
      </c>
      <c r="BF18" s="2">
        <v>30.06063468460163</v>
      </c>
      <c r="BG18" s="2">
        <v>668.2176029311717</v>
      </c>
      <c r="BH18" s="2">
        <v>26.32170975249847</v>
      </c>
      <c r="BI18" s="2">
        <v>631.761459928249</v>
      </c>
      <c r="BJ18" s="2">
        <v>61.035506365769876</v>
      </c>
      <c r="BK18" s="2">
        <v>672.754396339149</v>
      </c>
      <c r="BL18" s="2">
        <v>21.784916344521335</v>
      </c>
      <c r="BM18" s="2">
        <v>627.8836072638911</v>
      </c>
      <c r="BN18" s="2">
        <v>66.65570541978093</v>
      </c>
      <c r="BP18" s="2">
        <v>86.48251233854592</v>
      </c>
    </row>
    <row r="19" spans="1:68" ht="15.75">
      <c r="A19" s="1" t="s">
        <v>62</v>
      </c>
      <c r="B19" s="1" t="s">
        <v>36</v>
      </c>
      <c r="C19" s="2">
        <v>182.25047076250175</v>
      </c>
      <c r="D19" s="2">
        <v>238.7847192339477</v>
      </c>
      <c r="E19" s="2">
        <v>124.83913117832954</v>
      </c>
      <c r="F19" s="2">
        <v>95.85386196158159</v>
      </c>
      <c r="G19" s="2">
        <v>450.0204592131712</v>
      </c>
      <c r="H19" s="2">
        <v>347.66553228109916</v>
      </c>
      <c r="I19" s="2">
        <v>198.20878889366128</v>
      </c>
      <c r="J19" s="2">
        <v>221.47053793599275</v>
      </c>
      <c r="K19" s="2">
        <v>324.4037832387715</v>
      </c>
      <c r="L19" s="2">
        <v>395.4806704305375</v>
      </c>
      <c r="M19" s="2">
        <v>150.39365074422327</v>
      </c>
      <c r="N19" s="2">
        <v>477.9343625127803</v>
      </c>
      <c r="O19" s="2">
        <v>67.93995866197203</v>
      </c>
      <c r="P19" s="2">
        <v>545.8743211747512</v>
      </c>
      <c r="Q19" s="2" t="s">
        <v>1</v>
      </c>
      <c r="R19" s="2" t="s">
        <v>1</v>
      </c>
      <c r="S19" s="2" t="s">
        <v>1</v>
      </c>
      <c r="T19" s="2">
        <v>301.9764581601565</v>
      </c>
      <c r="U19" s="2">
        <v>243.8978630146114</v>
      </c>
      <c r="V19" s="2">
        <v>0.09287600739175049</v>
      </c>
      <c r="W19" s="2">
        <v>111.05698012242664</v>
      </c>
      <c r="X19" s="2">
        <v>178.8732275991971</v>
      </c>
      <c r="Y19" s="2">
        <v>255.8512374457604</v>
      </c>
      <c r="Z19" s="2">
        <v>133.35217545821322</v>
      </c>
      <c r="AA19" s="2">
        <v>257.82816718888444</v>
      </c>
      <c r="AB19" s="2">
        <v>145.91437404836103</v>
      </c>
      <c r="AC19" s="2">
        <v>8.121484621525289</v>
      </c>
      <c r="AD19" s="2">
        <v>513.6214072354256</v>
      </c>
      <c r="AE19" s="2">
        <v>32.25291393932393</v>
      </c>
      <c r="AF19" s="2">
        <v>146.6213852076111</v>
      </c>
      <c r="AG19" s="2">
        <v>128.5924844638596</v>
      </c>
      <c r="AH19" s="2">
        <v>109.69888974911402</v>
      </c>
      <c r="AI19" s="2">
        <v>92.08172146341282</v>
      </c>
      <c r="AJ19" s="2">
        <v>68.87984029078244</v>
      </c>
      <c r="AK19" s="2">
        <v>283.20390250211955</v>
      </c>
      <c r="AL19" s="2">
        <v>73.02226802265275</v>
      </c>
      <c r="AM19" s="2">
        <v>81.57537027199633</v>
      </c>
      <c r="AN19" s="2">
        <v>107.5114764243054</v>
      </c>
      <c r="AO19" s="2">
        <v>0.5613039536992933</v>
      </c>
      <c r="AP19" s="2">
        <v>308.40508814982786</v>
      </c>
      <c r="AQ19" s="2">
        <v>70.63940850717215</v>
      </c>
      <c r="AR19" s="2">
        <v>81.96781539179588</v>
      </c>
      <c r="AS19" s="2">
        <v>84.61594102425477</v>
      </c>
      <c r="AT19" s="2">
        <v>0.24606810171838858</v>
      </c>
      <c r="AU19" s="2">
        <v>298.6365761040299</v>
      </c>
      <c r="AV19" s="2">
        <v>13.540312127777169</v>
      </c>
      <c r="AW19" s="2">
        <v>0.489801412292963</v>
      </c>
      <c r="AX19" s="2">
        <v>227.4424972215678</v>
      </c>
      <c r="AY19" s="2">
        <v>5.765134309099732</v>
      </c>
      <c r="AZ19" s="2">
        <v>0.4661594086746651</v>
      </c>
      <c r="BA19" s="2">
        <v>545.4081617660767</v>
      </c>
      <c r="BB19" s="2">
        <v>308.1126652476921</v>
      </c>
      <c r="BC19" s="2">
        <v>97.55570345923176</v>
      </c>
      <c r="BE19" s="2">
        <v>287.7903804181709</v>
      </c>
      <c r="BF19" s="2">
        <v>27.002318776744215</v>
      </c>
      <c r="BG19" s="2">
        <v>539.2494371415829</v>
      </c>
      <c r="BH19" s="2">
        <v>6.624884033167963</v>
      </c>
      <c r="BI19" s="2">
        <v>533.8662443160237</v>
      </c>
      <c r="BJ19" s="2">
        <v>11.162057988716963</v>
      </c>
      <c r="BK19" s="2">
        <v>539.0896803937954</v>
      </c>
      <c r="BL19" s="2">
        <v>6.784640780955334</v>
      </c>
      <c r="BM19" s="2">
        <v>487.5140970142359</v>
      </c>
      <c r="BN19" s="2">
        <v>58.36022416051505</v>
      </c>
      <c r="BP19" s="2">
        <v>438.08850666523387</v>
      </c>
    </row>
    <row r="20" spans="2:68" ht="15.75">
      <c r="B20" s="1" t="s">
        <v>37</v>
      </c>
      <c r="C20" s="2">
        <v>45.13146969849473</v>
      </c>
      <c r="D20" s="2">
        <v>41.18098825334492</v>
      </c>
      <c r="E20" s="2">
        <v>38.32904936608578</v>
      </c>
      <c r="F20" s="2">
        <v>10.433845753841219</v>
      </c>
      <c r="G20" s="2">
        <v>114.20766156408487</v>
      </c>
      <c r="H20" s="2">
        <v>65.05000359586023</v>
      </c>
      <c r="I20" s="2">
        <v>59.591503722065355</v>
      </c>
      <c r="J20" s="2">
        <v>28.78752771445453</v>
      </c>
      <c r="K20" s="2">
        <v>95.85397960347153</v>
      </c>
      <c r="L20" s="2">
        <v>78.63516820760454</v>
      </c>
      <c r="M20" s="2">
        <v>46.00633911032123</v>
      </c>
      <c r="N20" s="2">
        <v>91.39630455636708</v>
      </c>
      <c r="O20" s="2">
        <v>33.24520276155889</v>
      </c>
      <c r="P20" s="2" t="s">
        <v>1</v>
      </c>
      <c r="Q20" s="2">
        <v>124.64150731792604</v>
      </c>
      <c r="R20" s="2" t="s">
        <v>1</v>
      </c>
      <c r="S20" s="2" t="s">
        <v>1</v>
      </c>
      <c r="T20" s="2">
        <v>66.88284739906675</v>
      </c>
      <c r="U20" s="2">
        <v>57.758659918858896</v>
      </c>
      <c r="V20" s="2">
        <v>0.2809274867677458</v>
      </c>
      <c r="W20" s="2">
        <v>18.380946689166286</v>
      </c>
      <c r="X20" s="2">
        <v>35.54325063845968</v>
      </c>
      <c r="Y20" s="2">
        <v>70.43638250353204</v>
      </c>
      <c r="Z20" s="2">
        <v>42.71076081864971</v>
      </c>
      <c r="AA20" s="2">
        <v>61.30313168711396</v>
      </c>
      <c r="AB20" s="2">
        <v>18.335600865839837</v>
      </c>
      <c r="AC20" s="2">
        <v>1.384374998017185</v>
      </c>
      <c r="AD20" s="2">
        <v>117.93665375168513</v>
      </c>
      <c r="AE20" s="2">
        <v>6.7048535662409074</v>
      </c>
      <c r="AF20" s="2">
        <v>54.78875486737981</v>
      </c>
      <c r="AG20" s="2">
        <v>31.72341497183559</v>
      </c>
      <c r="AH20" s="2">
        <v>22.01238847650993</v>
      </c>
      <c r="AI20" s="2">
        <v>10.821490566169937</v>
      </c>
      <c r="AJ20" s="2">
        <v>5.295458436030366</v>
      </c>
      <c r="AK20" s="2">
        <v>43.506568614808344</v>
      </c>
      <c r="AL20" s="2">
        <v>20.942176682170913</v>
      </c>
      <c r="AM20" s="2">
        <v>20.48348633072198</v>
      </c>
      <c r="AN20" s="2">
        <v>39.4655423796498</v>
      </c>
      <c r="AO20" s="2">
        <v>0.2437333105745744</v>
      </c>
      <c r="AP20" s="2">
        <v>48.38738821057762</v>
      </c>
      <c r="AQ20" s="2">
        <v>19.775528897106387</v>
      </c>
      <c r="AR20" s="2">
        <v>20.474281932409777</v>
      </c>
      <c r="AS20" s="2">
        <v>35.76057496725725</v>
      </c>
      <c r="AT20" s="2">
        <v>0.2437333105745744</v>
      </c>
      <c r="AU20" s="2">
        <v>46.47455669606672</v>
      </c>
      <c r="AV20" s="2">
        <v>3.0460976928146346</v>
      </c>
      <c r="AW20" s="2" t="s">
        <v>1</v>
      </c>
      <c r="AX20" s="2">
        <v>74.24581579333805</v>
      </c>
      <c r="AY20" s="2">
        <v>0.8750371357063158</v>
      </c>
      <c r="AZ20" s="2">
        <v>0.18753138649941364</v>
      </c>
      <c r="BA20" s="2">
        <v>124.45397593142663</v>
      </c>
      <c r="BB20" s="2">
        <v>75.84588725727014</v>
      </c>
      <c r="BC20" s="2">
        <v>28.004522338124577</v>
      </c>
      <c r="BE20" s="2">
        <v>78.16743076759748</v>
      </c>
      <c r="BF20" s="2">
        <v>11.399393644852621</v>
      </c>
      <c r="BG20" s="2">
        <v>121.75201886882988</v>
      </c>
      <c r="BH20" s="2">
        <v>2.889488449096184</v>
      </c>
      <c r="BI20" s="2">
        <v>120.7148956384371</v>
      </c>
      <c r="BJ20" s="2">
        <v>3.7606280251326027</v>
      </c>
      <c r="BK20" s="2">
        <v>121.02680946776951</v>
      </c>
      <c r="BL20" s="2">
        <v>3.6146978501565568</v>
      </c>
      <c r="BM20" s="2">
        <v>111.74562610037434</v>
      </c>
      <c r="BN20" s="2">
        <v>12.8958812175516</v>
      </c>
      <c r="BP20" s="2">
        <v>102.91027690747491</v>
      </c>
    </row>
    <row r="21" spans="1:68" ht="15.75">
      <c r="A21" s="1" t="s">
        <v>63</v>
      </c>
      <c r="B21" s="1" t="s">
        <v>36</v>
      </c>
      <c r="C21" s="2">
        <v>454.92730780597554</v>
      </c>
      <c r="D21" s="2">
        <v>658.3424802395323</v>
      </c>
      <c r="E21" s="2">
        <v>309.21960002000725</v>
      </c>
      <c r="F21" s="2">
        <v>376.62655430813595</v>
      </c>
      <c r="G21" s="2">
        <v>1045.8628337573748</v>
      </c>
      <c r="H21" s="2">
        <v>1033.4509352970624</v>
      </c>
      <c r="I21" s="2">
        <v>389.0384527684606</v>
      </c>
      <c r="J21" s="2">
        <v>761.6375787049129</v>
      </c>
      <c r="K21" s="2">
        <v>660.8518093606082</v>
      </c>
      <c r="L21" s="2">
        <v>1118.766898638598</v>
      </c>
      <c r="M21" s="2">
        <v>303.722489426901</v>
      </c>
      <c r="N21" s="2">
        <v>1070.783409288818</v>
      </c>
      <c r="O21" s="2">
        <v>351.7059787767031</v>
      </c>
      <c r="P21" s="2" t="s">
        <v>1</v>
      </c>
      <c r="Q21" s="2" t="s">
        <v>1</v>
      </c>
      <c r="R21" s="2">
        <v>1422.489388065446</v>
      </c>
      <c r="S21" s="2" t="s">
        <v>1</v>
      </c>
      <c r="T21" s="2" t="s">
        <v>1</v>
      </c>
      <c r="U21" s="2" t="s">
        <v>1</v>
      </c>
      <c r="V21" s="2">
        <v>7.177530201349943</v>
      </c>
      <c r="W21" s="2">
        <v>216.96732871999603</v>
      </c>
      <c r="X21" s="2">
        <v>514.9885856907556</v>
      </c>
      <c r="Y21" s="2">
        <v>683.3559434534225</v>
      </c>
      <c r="Z21" s="2">
        <v>290.0207324453155</v>
      </c>
      <c r="AA21" s="2">
        <v>669.475993010887</v>
      </c>
      <c r="AB21" s="2">
        <v>438.55390181385985</v>
      </c>
      <c r="AC21" s="2">
        <v>19.497222533409268</v>
      </c>
      <c r="AD21" s="2">
        <v>1302.6025022297783</v>
      </c>
      <c r="AE21" s="2">
        <v>119.88688583567604</v>
      </c>
      <c r="AF21" s="2">
        <v>210.43205449066795</v>
      </c>
      <c r="AG21" s="2">
        <v>273.2544389644184</v>
      </c>
      <c r="AH21" s="2">
        <v>320.89386014684305</v>
      </c>
      <c r="AI21" s="2">
        <v>330.3383033962393</v>
      </c>
      <c r="AJ21" s="2">
        <v>287.570731067353</v>
      </c>
      <c r="AK21" s="2">
        <v>901.6274026229046</v>
      </c>
      <c r="AL21" s="2">
        <v>178.51330860916502</v>
      </c>
      <c r="AM21" s="2">
        <v>140.3279619656096</v>
      </c>
      <c r="AN21" s="2">
        <v>201.25139303550665</v>
      </c>
      <c r="AO21" s="2">
        <v>0.7693218323317463</v>
      </c>
      <c r="AP21" s="2">
        <v>959.3895907186886</v>
      </c>
      <c r="AQ21" s="2">
        <v>170.1432427242496</v>
      </c>
      <c r="AR21" s="2">
        <v>141.13284116804718</v>
      </c>
      <c r="AS21" s="2">
        <v>151.36931625882946</v>
      </c>
      <c r="AT21" s="2">
        <v>0.454397195703536</v>
      </c>
      <c r="AU21" s="2">
        <v>928.768396729832</v>
      </c>
      <c r="AV21" s="2">
        <v>31.82108187596455</v>
      </c>
      <c r="AW21" s="2">
        <v>1.5035877042895596</v>
      </c>
      <c r="AX21" s="2">
        <v>451.0504764836083</v>
      </c>
      <c r="AY21" s="2">
        <v>9.345845271829079</v>
      </c>
      <c r="AZ21" s="2">
        <v>21.811909795289072</v>
      </c>
      <c r="BA21" s="2">
        <v>1400.6774782701564</v>
      </c>
      <c r="BB21" s="2">
        <v>933.3342183566848</v>
      </c>
      <c r="BC21" s="2">
        <v>399.4197403671311</v>
      </c>
      <c r="BE21" s="2">
        <v>305.28402380670826</v>
      </c>
      <c r="BF21" s="2">
        <v>21.62336064382451</v>
      </c>
      <c r="BG21" s="2">
        <v>1375.0323117476898</v>
      </c>
      <c r="BH21" s="2">
        <v>47.457076317757306</v>
      </c>
      <c r="BI21" s="2">
        <v>1285.9029466247416</v>
      </c>
      <c r="BJ21" s="2">
        <v>127.99596313856814</v>
      </c>
      <c r="BK21" s="2">
        <v>1400.0233382537049</v>
      </c>
      <c r="BL21" s="2">
        <v>22.466049811743083</v>
      </c>
      <c r="BM21" s="2">
        <v>1268.5756219389352</v>
      </c>
      <c r="BN21" s="2">
        <v>153.9137661265296</v>
      </c>
      <c r="BP21" s="2" t="s">
        <v>1</v>
      </c>
    </row>
    <row r="22" spans="2:68" ht="15.75">
      <c r="B22" s="1" t="s">
        <v>37</v>
      </c>
      <c r="C22" s="2">
        <v>100.62886507869656</v>
      </c>
      <c r="D22" s="2">
        <v>85.58001923619234</v>
      </c>
      <c r="E22" s="2">
        <v>45.86669373659751</v>
      </c>
      <c r="F22" s="2">
        <v>12.89588309598498</v>
      </c>
      <c r="G22" s="2">
        <v>219.1796949555002</v>
      </c>
      <c r="H22" s="2">
        <v>105.64552928616442</v>
      </c>
      <c r="I22" s="2">
        <v>126.43004876532225</v>
      </c>
      <c r="J22" s="2">
        <v>44.25375024662155</v>
      </c>
      <c r="K22" s="2">
        <v>187.82182780486409</v>
      </c>
      <c r="L22" s="2">
        <v>138.70842396157812</v>
      </c>
      <c r="M22" s="2">
        <v>93.36715408990847</v>
      </c>
      <c r="N22" s="2">
        <v>117.75025703826269</v>
      </c>
      <c r="O22" s="2">
        <v>114.32532101322411</v>
      </c>
      <c r="P22" s="2" t="s">
        <v>1</v>
      </c>
      <c r="Q22" s="2" t="s">
        <v>1</v>
      </c>
      <c r="R22" s="2" t="s">
        <v>1</v>
      </c>
      <c r="S22" s="2">
        <v>232.07557805148502</v>
      </c>
      <c r="T22" s="2" t="s">
        <v>1</v>
      </c>
      <c r="U22" s="2" t="s">
        <v>1</v>
      </c>
      <c r="V22" s="2">
        <v>0.5514974312149031</v>
      </c>
      <c r="W22" s="2">
        <v>17.4315258937843</v>
      </c>
      <c r="X22" s="2">
        <v>52.891815271806095</v>
      </c>
      <c r="Y22" s="2">
        <v>161.20073945468076</v>
      </c>
      <c r="Z22" s="2">
        <v>103.89933454970537</v>
      </c>
      <c r="AA22" s="2">
        <v>109.25697817562823</v>
      </c>
      <c r="AB22" s="2">
        <v>15.03474556595641</v>
      </c>
      <c r="AC22" s="2">
        <v>2.2038856181479596</v>
      </c>
      <c r="AD22" s="2">
        <v>221.25984884898278</v>
      </c>
      <c r="AE22" s="2">
        <v>10.815729202502332</v>
      </c>
      <c r="AF22" s="2">
        <v>105.72337401596498</v>
      </c>
      <c r="AG22" s="2">
        <v>76.30287296871018</v>
      </c>
      <c r="AH22" s="2">
        <v>36.54270941747428</v>
      </c>
      <c r="AI22" s="2">
        <v>10.658316940172927</v>
      </c>
      <c r="AJ22" s="2">
        <v>2.8483047091641787</v>
      </c>
      <c r="AK22" s="2">
        <v>55.048383700129534</v>
      </c>
      <c r="AL22" s="2">
        <v>32.50648485406493</v>
      </c>
      <c r="AM22" s="2">
        <v>48.64162833102384</v>
      </c>
      <c r="AN22" s="2">
        <v>95.5110669337402</v>
      </c>
      <c r="AO22" s="2">
        <v>0.36801423252795085</v>
      </c>
      <c r="AP22" s="2">
        <v>64.17861777521543</v>
      </c>
      <c r="AQ22" s="2">
        <v>32.0038798827242</v>
      </c>
      <c r="AR22" s="2">
        <v>49.01291307302711</v>
      </c>
      <c r="AS22" s="2">
        <v>86.65625980861252</v>
      </c>
      <c r="AT22" s="2">
        <v>0.22390751190715089</v>
      </c>
      <c r="AU22" s="2">
        <v>64.17047186682254</v>
      </c>
      <c r="AV22" s="2">
        <v>3.9761490541896705</v>
      </c>
      <c r="AW22" s="2">
        <v>0.307060306741194</v>
      </c>
      <c r="AX22" s="2">
        <v>162.42101958622297</v>
      </c>
      <c r="AY22" s="2">
        <v>1.2008772375093695</v>
      </c>
      <c r="AZ22" s="2">
        <v>1.631106689233685</v>
      </c>
      <c r="BA22" s="2">
        <v>230.4444713622514</v>
      </c>
      <c r="BB22" s="2">
        <v>152.01760284947426</v>
      </c>
      <c r="BC22" s="2">
        <v>71.75360547817247</v>
      </c>
      <c r="BE22" s="2">
        <v>94.04936387116543</v>
      </c>
      <c r="BF22" s="2">
        <v>10.926993726121092</v>
      </c>
      <c r="BG22" s="2">
        <v>226.00432002647744</v>
      </c>
      <c r="BH22" s="2">
        <v>6.071258025007656</v>
      </c>
      <c r="BI22" s="2">
        <v>206.8753034240315</v>
      </c>
      <c r="BJ22" s="2">
        <v>23.146967223209668</v>
      </c>
      <c r="BK22" s="2">
        <v>223.3444988718257</v>
      </c>
      <c r="BL22" s="2">
        <v>8.731079179659464</v>
      </c>
      <c r="BM22" s="2">
        <v>204.25152780347057</v>
      </c>
      <c r="BN22" s="2">
        <v>27.824050248015006</v>
      </c>
      <c r="BP22" s="2" t="s">
        <v>1</v>
      </c>
    </row>
    <row r="23" spans="1:68" ht="15.75">
      <c r="A23" s="1" t="s">
        <v>64</v>
      </c>
      <c r="B23" s="1" t="s">
        <v>36</v>
      </c>
      <c r="C23" s="2">
        <v>124.69060148859283</v>
      </c>
      <c r="D23" s="2">
        <v>148.4692446228106</v>
      </c>
      <c r="E23" s="2">
        <v>110.61080528680114</v>
      </c>
      <c r="F23" s="2">
        <v>76.92552365774722</v>
      </c>
      <c r="G23" s="2">
        <v>306.84512774044447</v>
      </c>
      <c r="H23" s="2">
        <v>255.22703389446806</v>
      </c>
      <c r="I23" s="2">
        <v>128.54361750373377</v>
      </c>
      <c r="J23" s="2">
        <v>173.62497925407428</v>
      </c>
      <c r="K23" s="2">
        <v>210.14567214412594</v>
      </c>
      <c r="L23" s="2">
        <v>289.90316642374216</v>
      </c>
      <c r="M23" s="2">
        <v>93.86748497445485</v>
      </c>
      <c r="N23" s="2">
        <v>328.73635905879536</v>
      </c>
      <c r="O23" s="2">
        <v>55.03429233939443</v>
      </c>
      <c r="P23" s="2">
        <v>301.9764581601565</v>
      </c>
      <c r="Q23" s="2">
        <v>66.88284739906675</v>
      </c>
      <c r="R23" s="2" t="s">
        <v>1</v>
      </c>
      <c r="S23" s="2" t="s">
        <v>1</v>
      </c>
      <c r="T23" s="2">
        <v>383.7706513981815</v>
      </c>
      <c r="U23" s="2" t="s">
        <v>1</v>
      </c>
      <c r="V23" s="2" t="s">
        <v>1</v>
      </c>
      <c r="W23" s="2">
        <v>79.12446694809391</v>
      </c>
      <c r="X23" s="2">
        <v>130.94377449769794</v>
      </c>
      <c r="Y23" s="2">
        <v>173.70240995241144</v>
      </c>
      <c r="Z23" s="2">
        <v>86.70321582467399</v>
      </c>
      <c r="AA23" s="2">
        <v>172.4744305297122</v>
      </c>
      <c r="AB23" s="2">
        <v>117.67790807678057</v>
      </c>
      <c r="AC23" s="2">
        <v>6.085207674950323</v>
      </c>
      <c r="AD23" s="2">
        <v>360.4874371405538</v>
      </c>
      <c r="AE23" s="2">
        <v>23.283214257630334</v>
      </c>
      <c r="AF23" s="2">
        <v>102.58933248561416</v>
      </c>
      <c r="AG23" s="2">
        <v>74.85375329014256</v>
      </c>
      <c r="AH23" s="2">
        <v>81.12822412340759</v>
      </c>
      <c r="AI23" s="2">
        <v>68.79675096841858</v>
      </c>
      <c r="AJ23" s="2">
        <v>56.40259053062237</v>
      </c>
      <c r="AK23" s="2">
        <v>211.82620821563856</v>
      </c>
      <c r="AL23" s="2">
        <v>57.39195624777756</v>
      </c>
      <c r="AM23" s="2">
        <v>38.034596278333375</v>
      </c>
      <c r="AN23" s="2">
        <v>76.20265480447182</v>
      </c>
      <c r="AO23" s="2">
        <v>0.3152358519809047</v>
      </c>
      <c r="AP23" s="2">
        <v>227.99591065894023</v>
      </c>
      <c r="AQ23" s="2">
        <v>55.688110467915806</v>
      </c>
      <c r="AR23" s="2">
        <v>38.1037640285959</v>
      </c>
      <c r="AS23" s="2">
        <v>61.982866242750106</v>
      </c>
      <c r="AT23" s="2" t="s">
        <v>1</v>
      </c>
      <c r="AU23" s="2">
        <v>219.64062130915974</v>
      </c>
      <c r="AV23" s="2">
        <v>10.098764670718053</v>
      </c>
      <c r="AW23" s="2">
        <v>0.24606810171838858</v>
      </c>
      <c r="AX23" s="2">
        <v>150.13673967524363</v>
      </c>
      <c r="AY23" s="2">
        <v>3.6484576413613103</v>
      </c>
      <c r="AZ23" s="2">
        <v>0.559925101924372</v>
      </c>
      <c r="BA23" s="2">
        <v>383.21072629625723</v>
      </c>
      <c r="BB23" s="2">
        <v>213.52108779228996</v>
      </c>
      <c r="BC23" s="2">
        <v>71.65455585271043</v>
      </c>
      <c r="BE23" s="2">
        <v>219.20956510576931</v>
      </c>
      <c r="BF23" s="2">
        <v>20.885687474823722</v>
      </c>
      <c r="BG23" s="2">
        <v>379.465689405806</v>
      </c>
      <c r="BH23" s="2">
        <v>4.304961992375886</v>
      </c>
      <c r="BI23" s="2">
        <v>375.9812079272977</v>
      </c>
      <c r="BJ23" s="2">
        <v>7.285960812703931</v>
      </c>
      <c r="BK23" s="2">
        <v>380.25780293643993</v>
      </c>
      <c r="BL23" s="2">
        <v>3.5128484617419033</v>
      </c>
      <c r="BM23" s="2">
        <v>344.9376593271373</v>
      </c>
      <c r="BN23" s="2">
        <v>38.83299207104958</v>
      </c>
      <c r="BP23" s="2">
        <v>296.51100472499087</v>
      </c>
    </row>
    <row r="24" spans="2:68" ht="15.75">
      <c r="B24" s="1" t="s">
        <v>37</v>
      </c>
      <c r="C24" s="2">
        <v>119.88560649303872</v>
      </c>
      <c r="D24" s="2">
        <v>154.28862063800068</v>
      </c>
      <c r="E24" s="2">
        <v>58.08412869955004</v>
      </c>
      <c r="F24" s="2">
        <v>43.26957110228663</v>
      </c>
      <c r="G24" s="2">
        <v>288.9887847282961</v>
      </c>
      <c r="H24" s="2">
        <v>185.38200689482176</v>
      </c>
      <c r="I24" s="2">
        <v>146.87634893576637</v>
      </c>
      <c r="J24" s="2">
        <v>99.20565442415516</v>
      </c>
      <c r="K24" s="2">
        <v>233.05270140643327</v>
      </c>
      <c r="L24" s="2">
        <v>218.76697209302242</v>
      </c>
      <c r="M24" s="2">
        <v>113.49138373756661</v>
      </c>
      <c r="N24" s="2">
        <v>281.2582422922278</v>
      </c>
      <c r="O24" s="2">
        <v>51.0001135383569</v>
      </c>
      <c r="P24" s="2">
        <v>243.8978630146114</v>
      </c>
      <c r="Q24" s="2">
        <v>57.758659918858896</v>
      </c>
      <c r="R24" s="2" t="s">
        <v>1</v>
      </c>
      <c r="S24" s="2" t="s">
        <v>1</v>
      </c>
      <c r="T24" s="2" t="s">
        <v>1</v>
      </c>
      <c r="U24" s="2">
        <v>332.2583558305778</v>
      </c>
      <c r="V24" s="2">
        <v>0.3738034941594963</v>
      </c>
      <c r="W24" s="2">
        <v>59.58446288938858</v>
      </c>
      <c r="X24" s="2">
        <v>96.8981832902487</v>
      </c>
      <c r="Y24" s="2">
        <v>175.40190615679225</v>
      </c>
      <c r="Z24" s="2">
        <v>101.30150835536266</v>
      </c>
      <c r="AA24" s="2">
        <v>168.45348170116955</v>
      </c>
      <c r="AB24" s="2">
        <v>58.346844315453524</v>
      </c>
      <c r="AC24" s="2">
        <v>3.4206519445921537</v>
      </c>
      <c r="AD24" s="2">
        <v>312.46309527045287</v>
      </c>
      <c r="AE24" s="2">
        <v>19.795260560126664</v>
      </c>
      <c r="AF24" s="2">
        <v>110.00465599760696</v>
      </c>
      <c r="AG24" s="2">
        <v>96.20284662554778</v>
      </c>
      <c r="AH24" s="2">
        <v>55.476248800735235</v>
      </c>
      <c r="AI24" s="2">
        <v>40.43426773514448</v>
      </c>
      <c r="AJ24" s="2">
        <v>30.14033667155602</v>
      </c>
      <c r="AK24" s="2">
        <v>136.35515455214644</v>
      </c>
      <c r="AL24" s="2">
        <v>43.376126620354064</v>
      </c>
      <c r="AM24" s="2">
        <v>72.120004531077</v>
      </c>
      <c r="AN24" s="2">
        <v>79.91726871472044</v>
      </c>
      <c r="AO24" s="2">
        <v>0.489801412292963</v>
      </c>
      <c r="AP24" s="2">
        <v>151.41380797919513</v>
      </c>
      <c r="AQ24" s="2">
        <v>41.37510117864104</v>
      </c>
      <c r="AR24" s="2">
        <v>72.27570824132442</v>
      </c>
      <c r="AS24" s="2">
        <v>66.70393701913663</v>
      </c>
      <c r="AT24" s="2">
        <v>0.489801412292963</v>
      </c>
      <c r="AU24" s="2">
        <v>147.51973181290438</v>
      </c>
      <c r="AV24" s="2">
        <v>7.106071640465795</v>
      </c>
      <c r="AW24" s="2">
        <v>0.2437333105745744</v>
      </c>
      <c r="AX24" s="2">
        <v>173.90075653998449</v>
      </c>
      <c r="AY24" s="2">
        <v>3.4880625266595486</v>
      </c>
      <c r="AZ24" s="2">
        <v>0.739601575376249</v>
      </c>
      <c r="BA24" s="2">
        <v>331.5187542552016</v>
      </c>
      <c r="BB24" s="2">
        <v>194.23887882561309</v>
      </c>
      <c r="BC24" s="2">
        <v>60.79078860174147</v>
      </c>
      <c r="BE24" s="2">
        <v>167.5211008549169</v>
      </c>
      <c r="BF24" s="2">
        <v>19.386198031117477</v>
      </c>
      <c r="BG24" s="2">
        <v>326.212426082951</v>
      </c>
      <c r="BH24" s="2">
        <v>6.045929747627353</v>
      </c>
      <c r="BI24" s="2">
        <v>322.09357791084966</v>
      </c>
      <c r="BJ24" s="2">
        <v>9.656258053543796</v>
      </c>
      <c r="BK24" s="2">
        <v>324.7759986170392</v>
      </c>
      <c r="BL24" s="2">
        <v>7.482357213539415</v>
      </c>
      <c r="BM24" s="2">
        <v>292.9723672039117</v>
      </c>
      <c r="BN24" s="2">
        <v>39.28598862667098</v>
      </c>
      <c r="BP24" s="2">
        <v>271.34302649074135</v>
      </c>
    </row>
    <row r="25" spans="1:68" ht="15.75">
      <c r="A25" s="1" t="s">
        <v>11</v>
      </c>
      <c r="B25" s="1" t="s">
        <v>65</v>
      </c>
      <c r="C25" s="2">
        <v>2.942509461744531</v>
      </c>
      <c r="D25" s="2">
        <v>4.298859511106673</v>
      </c>
      <c r="E25" s="2">
        <v>1.234996865653975</v>
      </c>
      <c r="F25" s="2">
        <v>1.8979786483700454</v>
      </c>
      <c r="G25" s="2">
        <v>6.578387190135134</v>
      </c>
      <c r="H25" s="2">
        <v>7.469955613948547</v>
      </c>
      <c r="I25" s="2">
        <v>1.0064102245566329</v>
      </c>
      <c r="J25" s="2">
        <v>3.5739469925191027</v>
      </c>
      <c r="K25" s="2">
        <v>4.902418845986076</v>
      </c>
      <c r="L25" s="2">
        <v>6.905590641389768</v>
      </c>
      <c r="M25" s="2">
        <v>1.570775197115412</v>
      </c>
      <c r="N25" s="2">
        <v>4.287327554469328</v>
      </c>
      <c r="O25" s="2">
        <v>4.189038284035851</v>
      </c>
      <c r="P25" s="2">
        <v>0.09287600739175049</v>
      </c>
      <c r="Q25" s="2">
        <v>0.2809274867677458</v>
      </c>
      <c r="R25" s="2">
        <v>7.177530201349943</v>
      </c>
      <c r="S25" s="2">
        <v>0.5514974312149031</v>
      </c>
      <c r="T25" s="2" t="s">
        <v>1</v>
      </c>
      <c r="U25" s="2">
        <v>0.3738034941594963</v>
      </c>
      <c r="V25" s="2">
        <v>8.476365838505178</v>
      </c>
      <c r="W25" s="2" t="s">
        <v>1</v>
      </c>
      <c r="X25" s="2" t="s">
        <v>1</v>
      </c>
      <c r="Y25" s="2" t="s">
        <v>1</v>
      </c>
      <c r="Z25" s="2">
        <v>4.828094561944922</v>
      </c>
      <c r="AA25" s="2">
        <v>2.0679710501950526</v>
      </c>
      <c r="AB25" s="2">
        <v>1.580300226365205</v>
      </c>
      <c r="AC25" s="2" t="s">
        <v>1</v>
      </c>
      <c r="AD25" s="2">
        <v>1.85963544652367</v>
      </c>
      <c r="AE25" s="2">
        <v>6.616730391981509</v>
      </c>
      <c r="AF25" s="2">
        <v>1.7810872440034022</v>
      </c>
      <c r="AG25" s="2">
        <v>2.0749171661503256</v>
      </c>
      <c r="AH25" s="2">
        <v>2.2381389003339045</v>
      </c>
      <c r="AI25" s="2">
        <v>1.3001027974825323</v>
      </c>
      <c r="AJ25" s="2">
        <v>1.082119730535014</v>
      </c>
      <c r="AK25" s="2">
        <v>4.991581030055643</v>
      </c>
      <c r="AL25" s="2">
        <v>1.660598849850453</v>
      </c>
      <c r="AM25" s="2">
        <v>0.8023535400366929</v>
      </c>
      <c r="AN25" s="2">
        <v>1.02183241856239</v>
      </c>
      <c r="AO25" s="2" t="s">
        <v>1</v>
      </c>
      <c r="AP25" s="2">
        <v>4.991581030055643</v>
      </c>
      <c r="AQ25" s="2">
        <v>1.660598849850453</v>
      </c>
      <c r="AR25" s="2">
        <v>0.8023535400366929</v>
      </c>
      <c r="AS25" s="2">
        <v>1.02183241856239</v>
      </c>
      <c r="AT25" s="2" t="s">
        <v>1</v>
      </c>
      <c r="AU25" s="2">
        <v>5.40689088214247</v>
      </c>
      <c r="AV25" s="2" t="s">
        <v>1</v>
      </c>
      <c r="AW25" s="2" t="s">
        <v>1</v>
      </c>
      <c r="AX25" s="2">
        <v>2.896981113159519</v>
      </c>
      <c r="AY25" s="2">
        <v>0.17249384320319053</v>
      </c>
      <c r="AZ25" s="2">
        <v>2.8343630080543853</v>
      </c>
      <c r="BA25" s="2">
        <v>5.642002830450794</v>
      </c>
      <c r="BB25" s="2">
        <v>4.37061436251073</v>
      </c>
      <c r="BC25" s="2">
        <v>0.9438868319750714</v>
      </c>
      <c r="BE25" s="2">
        <v>1.1875984929021206</v>
      </c>
      <c r="BF25" s="2" t="s">
        <v>1</v>
      </c>
      <c r="BG25" s="2" t="s">
        <v>1</v>
      </c>
      <c r="BH25" s="2">
        <v>8.476365838505178</v>
      </c>
      <c r="BI25" s="2">
        <v>2.8733358698912808</v>
      </c>
      <c r="BJ25" s="2">
        <v>5.603029968613899</v>
      </c>
      <c r="BK25" s="2">
        <v>8.476365838505178</v>
      </c>
      <c r="BL25" s="2" t="s">
        <v>1</v>
      </c>
      <c r="BM25" s="2">
        <v>7.1467674745871985</v>
      </c>
      <c r="BN25" s="2">
        <v>1.329598363917981</v>
      </c>
      <c r="BP25" s="2">
        <v>0.3738034941594963</v>
      </c>
    </row>
    <row r="26" spans="2:68" ht="15.75">
      <c r="B26" s="1" t="s">
        <v>39</v>
      </c>
      <c r="C26" s="2">
        <v>127.01398970633672</v>
      </c>
      <c r="D26" s="2">
        <v>230.45496915932887</v>
      </c>
      <c r="E26" s="2">
        <v>68.23692537069219</v>
      </c>
      <c r="F26" s="2">
        <v>144.24689232977912</v>
      </c>
      <c r="G26" s="2">
        <v>281.45899190657565</v>
      </c>
      <c r="H26" s="2">
        <v>396.34869841307074</v>
      </c>
      <c r="I26" s="2">
        <v>29.35718582328244</v>
      </c>
      <c r="J26" s="2">
        <v>237.83204687380152</v>
      </c>
      <c r="K26" s="2">
        <v>187.87383736255543</v>
      </c>
      <c r="L26" s="2">
        <v>346.1433541316982</v>
      </c>
      <c r="M26" s="2">
        <v>79.56253010465637</v>
      </c>
      <c r="N26" s="2">
        <v>329.94505683584447</v>
      </c>
      <c r="O26" s="2">
        <v>95.76082740050941</v>
      </c>
      <c r="P26" s="2">
        <v>111.05698012242664</v>
      </c>
      <c r="Q26" s="2">
        <v>18.380946689166286</v>
      </c>
      <c r="R26" s="2">
        <v>216.96732871999603</v>
      </c>
      <c r="S26" s="2">
        <v>17.4315258937843</v>
      </c>
      <c r="T26" s="2">
        <v>79.12446694809391</v>
      </c>
      <c r="U26" s="2">
        <v>59.58446288938858</v>
      </c>
      <c r="V26" s="2" t="s">
        <v>1</v>
      </c>
      <c r="W26" s="2">
        <v>425.70588423635314</v>
      </c>
      <c r="X26" s="2" t="s">
        <v>1</v>
      </c>
      <c r="Y26" s="2" t="s">
        <v>1</v>
      </c>
      <c r="Z26" s="2">
        <v>80.15132512748055</v>
      </c>
      <c r="AA26" s="2">
        <v>165.0054438333607</v>
      </c>
      <c r="AB26" s="2">
        <v>177.78890461442685</v>
      </c>
      <c r="AC26" s="2">
        <v>2.222855032385099</v>
      </c>
      <c r="AD26" s="2">
        <v>369.20648532915243</v>
      </c>
      <c r="AE26" s="2">
        <v>56.49939890720039</v>
      </c>
      <c r="AF26" s="2">
        <v>82.42974888377395</v>
      </c>
      <c r="AG26" s="2">
        <v>68.78696110792579</v>
      </c>
      <c r="AH26" s="2">
        <v>70.6944292806059</v>
      </c>
      <c r="AI26" s="2">
        <v>89.8299830808219</v>
      </c>
      <c r="AJ26" s="2">
        <v>113.96476188323024</v>
      </c>
      <c r="AK26" s="2">
        <v>297.5335728103692</v>
      </c>
      <c r="AL26" s="2">
        <v>45.87886353289399</v>
      </c>
      <c r="AM26" s="2">
        <v>25.62907552817812</v>
      </c>
      <c r="AN26" s="2">
        <v>56.66437236491383</v>
      </c>
      <c r="AO26" s="2" t="s">
        <v>1</v>
      </c>
      <c r="AP26" s="2">
        <v>315.7452787336374</v>
      </c>
      <c r="AQ26" s="2">
        <v>43.52906994462074</v>
      </c>
      <c r="AR26" s="2">
        <v>26.120230883613914</v>
      </c>
      <c r="AS26" s="2">
        <v>40.31130467448216</v>
      </c>
      <c r="AT26" s="2" t="s">
        <v>1</v>
      </c>
      <c r="AU26" s="2">
        <v>311.1842189948059</v>
      </c>
      <c r="AV26" s="2">
        <v>4.9212072590576685</v>
      </c>
      <c r="AW26" s="2">
        <v>0.23435790215208135</v>
      </c>
      <c r="AX26" s="2">
        <v>106.90932544375677</v>
      </c>
      <c r="AY26" s="2">
        <v>2.4567746365817573</v>
      </c>
      <c r="AZ26" s="2">
        <v>13.721181188647865</v>
      </c>
      <c r="BA26" s="2">
        <v>411.9847030477051</v>
      </c>
      <c r="BB26" s="2">
        <v>243.5974615134904</v>
      </c>
      <c r="BC26" s="2">
        <v>48.490846729950384</v>
      </c>
      <c r="BE26" s="2">
        <v>186.89281464710984</v>
      </c>
      <c r="BF26" s="2">
        <v>16.864659323905638</v>
      </c>
      <c r="BG26" s="2">
        <v>386.2262421241017</v>
      </c>
      <c r="BH26" s="2">
        <v>39.47964211225143</v>
      </c>
      <c r="BI26" s="2">
        <v>374.08919430591783</v>
      </c>
      <c r="BJ26" s="2">
        <v>49.10294311292383</v>
      </c>
      <c r="BK26" s="2">
        <v>425.70588423635314</v>
      </c>
      <c r="BL26" s="2" t="s">
        <v>1</v>
      </c>
      <c r="BM26" s="2">
        <v>410.15929486582405</v>
      </c>
      <c r="BN26" s="2">
        <v>15.54658937052896</v>
      </c>
      <c r="BP26" s="2">
        <v>109.21958725774992</v>
      </c>
    </row>
    <row r="27" spans="2:68" ht="15.75">
      <c r="B27" s="1" t="s">
        <v>40</v>
      </c>
      <c r="C27" s="2">
        <v>286.8821285992759</v>
      </c>
      <c r="D27" s="2">
        <v>428.0082591098424</v>
      </c>
      <c r="E27" s="2">
        <v>201.5913823910423</v>
      </c>
      <c r="F27" s="2">
        <v>222.49805643533531</v>
      </c>
      <c r="G27" s="2">
        <v>693.983713664817</v>
      </c>
      <c r="H27" s="2">
        <v>589.2616429484407</v>
      </c>
      <c r="I27" s="2">
        <v>327.2201271517126</v>
      </c>
      <c r="J27" s="2">
        <v>461.67177278041146</v>
      </c>
      <c r="K27" s="2">
        <v>454.8099973197415</v>
      </c>
      <c r="L27" s="2">
        <v>715.3004361603997</v>
      </c>
      <c r="M27" s="2">
        <v>201.1813339397553</v>
      </c>
      <c r="N27" s="2">
        <v>689.7951897721665</v>
      </c>
      <c r="O27" s="2">
        <v>226.68658032798749</v>
      </c>
      <c r="P27" s="2">
        <v>178.8732275991971</v>
      </c>
      <c r="Q27" s="2">
        <v>35.54325063845968</v>
      </c>
      <c r="R27" s="2">
        <v>514.9885856907556</v>
      </c>
      <c r="S27" s="2">
        <v>52.891815271806095</v>
      </c>
      <c r="T27" s="2">
        <v>130.94377449769794</v>
      </c>
      <c r="U27" s="2">
        <v>96.8981832902487</v>
      </c>
      <c r="V27" s="2" t="s">
        <v>1</v>
      </c>
      <c r="W27" s="2" t="s">
        <v>1</v>
      </c>
      <c r="X27" s="2">
        <v>916.4817701001555</v>
      </c>
      <c r="Y27" s="2" t="s">
        <v>1</v>
      </c>
      <c r="Z27" s="2">
        <v>179.02260332795385</v>
      </c>
      <c r="AA27" s="2">
        <v>432.7704274389187</v>
      </c>
      <c r="AB27" s="2">
        <v>293.3599474356109</v>
      </c>
      <c r="AC27" s="2">
        <v>8.915667581328957</v>
      </c>
      <c r="AD27" s="2">
        <v>846.92592057703</v>
      </c>
      <c r="AE27" s="2">
        <v>69.55584952312624</v>
      </c>
      <c r="AF27" s="2">
        <v>191.80236595168873</v>
      </c>
      <c r="AG27" s="2">
        <v>155.23297823922437</v>
      </c>
      <c r="AH27" s="2">
        <v>197.40400685482095</v>
      </c>
      <c r="AI27" s="2">
        <v>206.08596485092298</v>
      </c>
      <c r="AJ27" s="2">
        <v>165.95645420350027</v>
      </c>
      <c r="AK27" s="2">
        <v>578.4574638987353</v>
      </c>
      <c r="AL27" s="2">
        <v>117.90428265318272</v>
      </c>
      <c r="AM27" s="2">
        <v>83.24825567298831</v>
      </c>
      <c r="AN27" s="2">
        <v>136.8717678752501</v>
      </c>
      <c r="AO27" s="2" t="s">
        <v>1</v>
      </c>
      <c r="AP27" s="2">
        <v>620.9019949356065</v>
      </c>
      <c r="AQ27" s="2">
        <v>111.07046274808953</v>
      </c>
      <c r="AR27" s="2">
        <v>83.52885376414986</v>
      </c>
      <c r="AS27" s="2">
        <v>100.98045865231177</v>
      </c>
      <c r="AT27" s="2" t="s">
        <v>1</v>
      </c>
      <c r="AU27" s="2">
        <v>602.5084426454607</v>
      </c>
      <c r="AV27" s="2">
        <v>21.214977105057873</v>
      </c>
      <c r="AW27" s="2" t="s">
        <v>1</v>
      </c>
      <c r="AX27" s="2">
        <v>288.1181255004113</v>
      </c>
      <c r="AY27" s="2">
        <v>4.64022484922489</v>
      </c>
      <c r="AZ27" s="2">
        <v>6.902388192162113</v>
      </c>
      <c r="BA27" s="2">
        <v>909.5793819079937</v>
      </c>
      <c r="BB27" s="2">
        <v>627.7092411723689</v>
      </c>
      <c r="BC27" s="2">
        <v>201.85018345850236</v>
      </c>
      <c r="BE27" s="2">
        <v>375.84608563514905</v>
      </c>
      <c r="BF27" s="2">
        <v>29.890278474103116</v>
      </c>
      <c r="BG27" s="2">
        <v>899.3264128951156</v>
      </c>
      <c r="BH27" s="2">
        <v>17.15535720504041</v>
      </c>
      <c r="BI27" s="2">
        <v>858.7978796566565</v>
      </c>
      <c r="BJ27" s="2">
        <v>53.55944310223007</v>
      </c>
      <c r="BK27" s="2">
        <v>899.3264128951156</v>
      </c>
      <c r="BL27" s="2">
        <v>17.15535720504041</v>
      </c>
      <c r="BM27" s="2">
        <v>850.8654686851767</v>
      </c>
      <c r="BN27" s="2">
        <v>65.61630141497925</v>
      </c>
      <c r="BP27" s="2">
        <v>179.5513863850979</v>
      </c>
    </row>
    <row r="28" spans="2:68" ht="15.75">
      <c r="B28" s="1" t="s">
        <v>66</v>
      </c>
      <c r="C28" s="2">
        <v>500.18293404195407</v>
      </c>
      <c r="D28" s="2">
        <v>519.6668206962345</v>
      </c>
      <c r="E28" s="2">
        <v>328.2425176315803</v>
      </c>
      <c r="F28" s="2">
        <v>199.82100997330744</v>
      </c>
      <c r="G28" s="2">
        <v>1148.2712623964471</v>
      </c>
      <c r="H28" s="2">
        <v>788.0599844015173</v>
      </c>
      <c r="I28" s="2">
        <v>560.0322879682458</v>
      </c>
      <c r="J28" s="2">
        <v>504.50827722748386</v>
      </c>
      <c r="K28" s="2">
        <v>843.5839951422747</v>
      </c>
      <c r="L28" s="2">
        <v>932.6425319136938</v>
      </c>
      <c r="M28" s="2">
        <v>415.4497404560663</v>
      </c>
      <c r="N28" s="2">
        <v>980.189405698627</v>
      </c>
      <c r="O28" s="2">
        <v>367.9028666711377</v>
      </c>
      <c r="P28" s="2">
        <v>255.8512374457604</v>
      </c>
      <c r="Q28" s="2">
        <v>70.43638250353204</v>
      </c>
      <c r="R28" s="2">
        <v>683.3559434534225</v>
      </c>
      <c r="S28" s="2">
        <v>161.20073945468076</v>
      </c>
      <c r="T28" s="2">
        <v>173.70240995241144</v>
      </c>
      <c r="U28" s="2">
        <v>175.40190615679225</v>
      </c>
      <c r="V28" s="2" t="s">
        <v>1</v>
      </c>
      <c r="W28" s="2" t="s">
        <v>1</v>
      </c>
      <c r="X28" s="2" t="s">
        <v>1</v>
      </c>
      <c r="Y28" s="2">
        <v>1348.0922723697302</v>
      </c>
      <c r="Z28" s="2">
        <v>407.3875481595938</v>
      </c>
      <c r="AA28" s="2">
        <v>669.2875248119327</v>
      </c>
      <c r="AB28" s="2">
        <v>241.68931421933453</v>
      </c>
      <c r="AC28" s="2">
        <v>23.443506422910826</v>
      </c>
      <c r="AD28" s="2">
        <v>1290.8328573310098</v>
      </c>
      <c r="AE28" s="2">
        <v>57.259415038729124</v>
      </c>
      <c r="AF28" s="2">
        <v>344.69634799421135</v>
      </c>
      <c r="AG28" s="2">
        <v>375.67266586395044</v>
      </c>
      <c r="AH28" s="2">
        <v>288.69889542873545</v>
      </c>
      <c r="AI28" s="2">
        <v>203.06200640499912</v>
      </c>
      <c r="AJ28" s="2">
        <v>135.96235667786686</v>
      </c>
      <c r="AK28" s="2">
        <v>591.721206576817</v>
      </c>
      <c r="AL28" s="2">
        <v>194.22368316994286</v>
      </c>
      <c r="AM28" s="2">
        <v>235.5882578152792</v>
      </c>
      <c r="AN28" s="2">
        <v>324.39284396668467</v>
      </c>
      <c r="AO28" s="2">
        <v>2.166280841040716</v>
      </c>
      <c r="AP28" s="2">
        <v>644.9601665220359</v>
      </c>
      <c r="AQ28" s="2">
        <v>188.36434648202427</v>
      </c>
      <c r="AR28" s="2">
        <v>236.78013834543341</v>
      </c>
      <c r="AS28" s="2">
        <v>276.59560738846017</v>
      </c>
      <c r="AT28" s="2">
        <v>1.3920136318108007</v>
      </c>
      <c r="AU28" s="2">
        <v>616.9974256716422</v>
      </c>
      <c r="AV28" s="2">
        <v>33.643456228541716</v>
      </c>
      <c r="AW28" s="2">
        <v>2.5123363871373052</v>
      </c>
      <c r="AX28" s="2">
        <v>681.5629010161792</v>
      </c>
      <c r="AY28" s="2">
        <v>13.376153066263058</v>
      </c>
      <c r="AZ28" s="2">
        <v>2.266427870482986</v>
      </c>
      <c r="BA28" s="2">
        <v>1345.8258444992478</v>
      </c>
      <c r="BB28" s="2">
        <v>870.3838886395508</v>
      </c>
      <c r="BC28" s="2">
        <v>427.5466746144458</v>
      </c>
      <c r="BE28" s="2">
        <v>525.1180469783892</v>
      </c>
      <c r="BF28" s="2">
        <v>51.24912916187265</v>
      </c>
      <c r="BG28" s="2">
        <v>1343.9351827607406</v>
      </c>
      <c r="BH28" s="2">
        <v>4.157089608990666</v>
      </c>
      <c r="BI28" s="2">
        <v>1269.9434157995895</v>
      </c>
      <c r="BJ28" s="2">
        <v>72.75644296194</v>
      </c>
      <c r="BK28" s="2">
        <v>1318.6008451372904</v>
      </c>
      <c r="BL28" s="2">
        <v>29.49142723244605</v>
      </c>
      <c r="BM28" s="2">
        <v>1136.3965904845388</v>
      </c>
      <c r="BN28" s="2">
        <v>211.6956818852194</v>
      </c>
      <c r="BP28" s="2">
        <v>278.7092540787309</v>
      </c>
    </row>
    <row r="29" spans="1:68" ht="15.75">
      <c r="A29" s="1" t="s">
        <v>12</v>
      </c>
      <c r="B29" s="1" t="s">
        <v>98</v>
      </c>
      <c r="C29" s="2">
        <v>283.8079754893202</v>
      </c>
      <c r="D29" s="2">
        <v>265.0655821436716</v>
      </c>
      <c r="E29" s="2">
        <v>122.51601354398838</v>
      </c>
      <c r="F29" s="2">
        <v>63.32847171474748</v>
      </c>
      <c r="G29" s="2">
        <v>608.0610994622227</v>
      </c>
      <c r="H29" s="2">
        <v>334.73550971527953</v>
      </c>
      <c r="I29" s="2">
        <v>336.6540614616928</v>
      </c>
      <c r="J29" s="2">
        <v>175.83299475240278</v>
      </c>
      <c r="K29" s="2">
        <v>495.5565764245685</v>
      </c>
      <c r="L29" s="2">
        <v>457.900414273507</v>
      </c>
      <c r="M29" s="2">
        <v>213.48915690346496</v>
      </c>
      <c r="N29" s="2">
        <v>433.3104091262793</v>
      </c>
      <c r="O29" s="2">
        <v>238.07916205069068</v>
      </c>
      <c r="P29" s="2">
        <v>133.35217545821322</v>
      </c>
      <c r="Q29" s="2">
        <v>42.71076081864971</v>
      </c>
      <c r="R29" s="2">
        <v>290.0207324453155</v>
      </c>
      <c r="S29" s="2">
        <v>103.89933454970537</v>
      </c>
      <c r="T29" s="2">
        <v>86.70321582467399</v>
      </c>
      <c r="U29" s="2">
        <v>101.30150835536266</v>
      </c>
      <c r="V29" s="2">
        <v>4.828094561944922</v>
      </c>
      <c r="W29" s="2">
        <v>80.15132512748055</v>
      </c>
      <c r="X29" s="2">
        <v>179.02260332795385</v>
      </c>
      <c r="Y29" s="2">
        <v>407.3875481595938</v>
      </c>
      <c r="Z29" s="2">
        <v>671.3895711769712</v>
      </c>
      <c r="AA29" s="2" t="s">
        <v>1</v>
      </c>
      <c r="AB29" s="2" t="s">
        <v>1</v>
      </c>
      <c r="AC29" s="2" t="s">
        <v>1</v>
      </c>
      <c r="AD29" s="2">
        <v>567.9000528022844</v>
      </c>
      <c r="AE29" s="2">
        <v>103.4895183746888</v>
      </c>
      <c r="AF29" s="2">
        <v>249.6594300143124</v>
      </c>
      <c r="AG29" s="2">
        <v>193.8508066250612</v>
      </c>
      <c r="AH29" s="2">
        <v>124.56602446444494</v>
      </c>
      <c r="AI29" s="2">
        <v>71.45754994556368</v>
      </c>
      <c r="AJ29" s="2">
        <v>31.855760127593072</v>
      </c>
      <c r="AK29" s="2">
        <v>221.8352476945725</v>
      </c>
      <c r="AL29" s="2">
        <v>107.73753670648166</v>
      </c>
      <c r="AM29" s="2">
        <v>160.55427153352713</v>
      </c>
      <c r="AN29" s="2">
        <v>181.2625152423935</v>
      </c>
      <c r="AO29" s="2" t="s">
        <v>1</v>
      </c>
      <c r="AP29" s="2">
        <v>250.65641310221318</v>
      </c>
      <c r="AQ29" s="2">
        <v>106.17891995140592</v>
      </c>
      <c r="AR29" s="2">
        <v>161.3375920679698</v>
      </c>
      <c r="AS29" s="2">
        <v>153.21664605538655</v>
      </c>
      <c r="AT29" s="2" t="s">
        <v>1</v>
      </c>
      <c r="AU29" s="2">
        <v>250.83423467398916</v>
      </c>
      <c r="AV29" s="2">
        <v>13.099296771615903</v>
      </c>
      <c r="AW29" s="2" t="s">
        <v>1</v>
      </c>
      <c r="AX29" s="2">
        <v>400.2097252554105</v>
      </c>
      <c r="AY29" s="2">
        <v>7.246314475958718</v>
      </c>
      <c r="AZ29" s="2">
        <v>12.88826166420639</v>
      </c>
      <c r="BA29" s="2">
        <v>658.5013095127653</v>
      </c>
      <c r="BB29" s="2">
        <v>433.9662788377371</v>
      </c>
      <c r="BC29" s="2">
        <v>171.2718092336566</v>
      </c>
      <c r="BE29" s="2">
        <v>279.503105190852</v>
      </c>
      <c r="BF29" s="2">
        <v>26.886401844609004</v>
      </c>
      <c r="BG29" s="2">
        <v>642.9584030247228</v>
      </c>
      <c r="BH29" s="2">
        <v>28.431168152248322</v>
      </c>
      <c r="BI29" s="2">
        <v>593.3272458217183</v>
      </c>
      <c r="BJ29" s="2">
        <v>74.53300170624604</v>
      </c>
      <c r="BK29" s="2">
        <v>653.0805228029178</v>
      </c>
      <c r="BL29" s="2">
        <v>18.309048374053805</v>
      </c>
      <c r="BM29" s="2">
        <v>569.9326511742505</v>
      </c>
      <c r="BN29" s="2">
        <v>101.4569200027224</v>
      </c>
      <c r="BP29" s="2">
        <v>158.62983826538235</v>
      </c>
    </row>
    <row r="30" spans="2:68" ht="15.75">
      <c r="B30" s="1" t="s">
        <v>43</v>
      </c>
      <c r="C30" s="2">
        <v>440.7615436426069</v>
      </c>
      <c r="D30" s="2">
        <v>500.3583165535012</v>
      </c>
      <c r="E30" s="2">
        <v>328.0115069383031</v>
      </c>
      <c r="F30" s="2">
        <v>181.23419895393317</v>
      </c>
      <c r="G30" s="2">
        <v>1087.897168180466</v>
      </c>
      <c r="H30" s="2">
        <v>851.3278567134493</v>
      </c>
      <c r="I30" s="2">
        <v>417.8035104209552</v>
      </c>
      <c r="J30" s="2">
        <v>527.989489527364</v>
      </c>
      <c r="K30" s="2">
        <v>741.14187760704</v>
      </c>
      <c r="L30" s="2">
        <v>894.1888598470346</v>
      </c>
      <c r="M30" s="2">
        <v>374.94250728736796</v>
      </c>
      <c r="N30" s="2">
        <v>920.17467194382</v>
      </c>
      <c r="O30" s="2">
        <v>348.9566951905855</v>
      </c>
      <c r="P30" s="2">
        <v>257.82816718888444</v>
      </c>
      <c r="Q30" s="2">
        <v>61.30313168711396</v>
      </c>
      <c r="R30" s="2">
        <v>669.475993010887</v>
      </c>
      <c r="S30" s="2">
        <v>109.25697817562823</v>
      </c>
      <c r="T30" s="2">
        <v>172.4744305297122</v>
      </c>
      <c r="U30" s="2">
        <v>168.45348170116955</v>
      </c>
      <c r="V30" s="2">
        <v>2.0679710501950526</v>
      </c>
      <c r="W30" s="2">
        <v>165.0054438333607</v>
      </c>
      <c r="X30" s="2">
        <v>432.7704274389187</v>
      </c>
      <c r="Y30" s="2">
        <v>669.2875248119327</v>
      </c>
      <c r="Z30" s="2" t="s">
        <v>1</v>
      </c>
      <c r="AA30" s="2">
        <v>1269.131367134389</v>
      </c>
      <c r="AB30" s="2" t="s">
        <v>1</v>
      </c>
      <c r="AC30" s="2" t="s">
        <v>1</v>
      </c>
      <c r="AD30" s="2">
        <v>1203.1721463265555</v>
      </c>
      <c r="AE30" s="2">
        <v>65.95922080784219</v>
      </c>
      <c r="AF30" s="2">
        <v>302.6837799561602</v>
      </c>
      <c r="AG30" s="2">
        <v>313.89279086486147</v>
      </c>
      <c r="AH30" s="2">
        <v>299.26329644727196</v>
      </c>
      <c r="AI30" s="2">
        <v>232.17511190793402</v>
      </c>
      <c r="AJ30" s="2">
        <v>121.11638795817763</v>
      </c>
      <c r="AK30" s="2">
        <v>679.1366029523144</v>
      </c>
      <c r="AL30" s="2">
        <v>187.12138985844192</v>
      </c>
      <c r="AM30" s="2">
        <v>140.94626786323488</v>
      </c>
      <c r="AN30" s="2">
        <v>261.92710646041786</v>
      </c>
      <c r="AO30" s="2" t="s">
        <v>1</v>
      </c>
      <c r="AP30" s="2">
        <v>734.0312227442835</v>
      </c>
      <c r="AQ30" s="2">
        <v>179.80420185728292</v>
      </c>
      <c r="AR30" s="2">
        <v>140.36454113146053</v>
      </c>
      <c r="AS30" s="2">
        <v>214.9314014013837</v>
      </c>
      <c r="AT30" s="2" t="s">
        <v>1</v>
      </c>
      <c r="AU30" s="2">
        <v>708.0448811941683</v>
      </c>
      <c r="AV30" s="2">
        <v>32.61392452987101</v>
      </c>
      <c r="AW30" s="2">
        <v>2.073461468598154</v>
      </c>
      <c r="AX30" s="2">
        <v>517.532898347756</v>
      </c>
      <c r="AY30" s="2">
        <v>8.866201594015024</v>
      </c>
      <c r="AZ30" s="2">
        <v>11.895790031750936</v>
      </c>
      <c r="BA30" s="2">
        <v>1257.2355771026414</v>
      </c>
      <c r="BB30" s="2">
        <v>797.782047908967</v>
      </c>
      <c r="BC30" s="2">
        <v>349.86198543919056</v>
      </c>
      <c r="BE30" s="2">
        <v>505.6932106440098</v>
      </c>
      <c r="BF30" s="2">
        <v>51.339166804167284</v>
      </c>
      <c r="BG30" s="2">
        <v>1239.2921886713677</v>
      </c>
      <c r="BH30" s="2">
        <v>29.839178463027075</v>
      </c>
      <c r="BI30" s="2">
        <v>1188.4572963619485</v>
      </c>
      <c r="BJ30" s="2">
        <v>75.7700144246294</v>
      </c>
      <c r="BK30" s="2">
        <v>1244.9385930503008</v>
      </c>
      <c r="BL30" s="2">
        <v>24.192774084093266</v>
      </c>
      <c r="BM30" s="2">
        <v>1141.1583878859296</v>
      </c>
      <c r="BN30" s="2">
        <v>127.97297924847506</v>
      </c>
      <c r="BP30" s="2">
        <v>275.4855623545426</v>
      </c>
    </row>
    <row r="31" spans="2:68" ht="15.75">
      <c r="B31" s="1" t="s">
        <v>44</v>
      </c>
      <c r="C31" s="2">
        <v>171.23728082171596</v>
      </c>
      <c r="D31" s="2">
        <v>396.3624065508977</v>
      </c>
      <c r="E31" s="2">
        <v>146.81877912312734</v>
      </c>
      <c r="F31" s="2">
        <v>318.5575195959818</v>
      </c>
      <c r="G31" s="2">
        <v>395.8609468997535</v>
      </c>
      <c r="H31" s="2">
        <v>566.8519145941634</v>
      </c>
      <c r="I31" s="2">
        <v>147.56655190157403</v>
      </c>
      <c r="J31" s="2">
        <v>486.294010742995</v>
      </c>
      <c r="K31" s="2">
        <v>228.1244557527415</v>
      </c>
      <c r="L31" s="2">
        <v>618.7287654552822</v>
      </c>
      <c r="M31" s="2">
        <v>95.6897010404563</v>
      </c>
      <c r="N31" s="2">
        <v>621.1264338635488</v>
      </c>
      <c r="O31" s="2">
        <v>93.29203263218969</v>
      </c>
      <c r="P31" s="2">
        <v>145.91437404836103</v>
      </c>
      <c r="Q31" s="2">
        <v>18.335600865839837</v>
      </c>
      <c r="R31" s="2">
        <v>438.55390181385985</v>
      </c>
      <c r="S31" s="2">
        <v>15.03474556595641</v>
      </c>
      <c r="T31" s="2">
        <v>117.67790807678057</v>
      </c>
      <c r="U31" s="2">
        <v>58.346844315453524</v>
      </c>
      <c r="V31" s="2">
        <v>1.580300226365205</v>
      </c>
      <c r="W31" s="2">
        <v>177.78890461442685</v>
      </c>
      <c r="X31" s="2">
        <v>293.3599474356109</v>
      </c>
      <c r="Y31" s="2">
        <v>241.68931421933453</v>
      </c>
      <c r="Z31" s="2" t="s">
        <v>1</v>
      </c>
      <c r="AA31" s="2" t="s">
        <v>1</v>
      </c>
      <c r="AB31" s="2">
        <v>714.4184664957377</v>
      </c>
      <c r="AC31" s="2" t="s">
        <v>1</v>
      </c>
      <c r="AD31" s="2">
        <v>695.3868463453667</v>
      </c>
      <c r="AE31" s="2">
        <v>19.031620150370365</v>
      </c>
      <c r="AF31" s="2">
        <v>57.17945837856424</v>
      </c>
      <c r="AG31" s="2">
        <v>78.64495007116027</v>
      </c>
      <c r="AH31" s="2">
        <v>127.61214568176577</v>
      </c>
      <c r="AI31" s="2">
        <v>189.88437597222338</v>
      </c>
      <c r="AJ31" s="2">
        <v>261.09753639202734</v>
      </c>
      <c r="AK31" s="2">
        <v>554.8904118518018</v>
      </c>
      <c r="AL31" s="2">
        <v>54.597653345626014</v>
      </c>
      <c r="AM31" s="2">
        <v>38.33743616926217</v>
      </c>
      <c r="AN31" s="2">
        <v>64.42668428800783</v>
      </c>
      <c r="AO31" s="2">
        <v>2.166280841040716</v>
      </c>
      <c r="AP31" s="2">
        <v>581.8765700022966</v>
      </c>
      <c r="AQ31" s="2">
        <v>48.732838008064064</v>
      </c>
      <c r="AR31" s="2">
        <v>40.09947634334539</v>
      </c>
      <c r="AS31" s="2">
        <v>42.31756851022172</v>
      </c>
      <c r="AT31" s="2">
        <v>1.3920136318108007</v>
      </c>
      <c r="AU31" s="2">
        <v>556.921866039619</v>
      </c>
      <c r="AV31" s="2">
        <v>14.066419291170286</v>
      </c>
      <c r="AW31" s="2">
        <v>0.6732328206912328</v>
      </c>
      <c r="AX31" s="2">
        <v>138.22381801895844</v>
      </c>
      <c r="AY31" s="2">
        <v>4.533130325299157</v>
      </c>
      <c r="AZ31" s="2">
        <v>0.9403085633900148</v>
      </c>
      <c r="BA31" s="2">
        <v>713.4781579323476</v>
      </c>
      <c r="BB31" s="2">
        <v>487.1342320778506</v>
      </c>
      <c r="BC31" s="2">
        <v>142.7700826586076</v>
      </c>
      <c r="BE31" s="2">
        <v>287.34092732249894</v>
      </c>
      <c r="BF31" s="2">
        <v>18.80116481775156</v>
      </c>
      <c r="BG31" s="2">
        <v>703.9254045466467</v>
      </c>
      <c r="BH31" s="2">
        <v>10.493061949090748</v>
      </c>
      <c r="BI31" s="2">
        <v>681.95375120766</v>
      </c>
      <c r="BJ31" s="2">
        <v>28.867487517913908</v>
      </c>
      <c r="BK31" s="2">
        <v>710.2735045163985</v>
      </c>
      <c r="BL31" s="2">
        <v>4.144961979339417</v>
      </c>
      <c r="BM31" s="2">
        <v>654.2845807200132</v>
      </c>
      <c r="BN31" s="2">
        <v>60.13388577572427</v>
      </c>
      <c r="BP31" s="2">
        <v>125.19659618525897</v>
      </c>
    </row>
    <row r="32" spans="2:68" ht="15.75">
      <c r="B32" s="1" t="s">
        <v>285</v>
      </c>
      <c r="C32" s="2">
        <v>20.896296019140625</v>
      </c>
      <c r="D32" s="2">
        <v>12.397943142411778</v>
      </c>
      <c r="E32" s="2">
        <v>1.2877898750724899</v>
      </c>
      <c r="F32" s="2">
        <v>4.615870419878799</v>
      </c>
      <c r="G32" s="2">
        <v>29.966158616746096</v>
      </c>
      <c r="H32" s="2">
        <v>21.603597974200397</v>
      </c>
      <c r="I32" s="2">
        <v>12.978431062424482</v>
      </c>
      <c r="J32" s="2">
        <v>14.838275408150922</v>
      </c>
      <c r="K32" s="2">
        <v>19.743753628473957</v>
      </c>
      <c r="L32" s="2">
        <v>22.641303920005566</v>
      </c>
      <c r="M32" s="2">
        <v>11.940725116619314</v>
      </c>
      <c r="N32" s="2">
        <v>21.34230846208413</v>
      </c>
      <c r="O32" s="2">
        <v>13.239720574540742</v>
      </c>
      <c r="P32" s="2">
        <v>8.121484621525289</v>
      </c>
      <c r="Q32" s="2">
        <v>1.384374998017185</v>
      </c>
      <c r="R32" s="2">
        <v>19.497222533409268</v>
      </c>
      <c r="S32" s="2">
        <v>2.2038856181479596</v>
      </c>
      <c r="T32" s="2">
        <v>6.085207674950323</v>
      </c>
      <c r="U32" s="2">
        <v>3.4206519445921537</v>
      </c>
      <c r="V32" s="2" t="s">
        <v>1</v>
      </c>
      <c r="W32" s="2">
        <v>2.222855032385099</v>
      </c>
      <c r="X32" s="2">
        <v>8.915667581328957</v>
      </c>
      <c r="Y32" s="2">
        <v>23.443506422910826</v>
      </c>
      <c r="Z32" s="2" t="s">
        <v>1</v>
      </c>
      <c r="AA32" s="2" t="s">
        <v>1</v>
      </c>
      <c r="AB32" s="2" t="s">
        <v>1</v>
      </c>
      <c r="AC32" s="2">
        <v>34.58202903662489</v>
      </c>
      <c r="AD32" s="2">
        <v>33.13099450848896</v>
      </c>
      <c r="AE32" s="2">
        <v>1.4510345281359338</v>
      </c>
      <c r="AF32" s="2">
        <v>10.05682496099709</v>
      </c>
      <c r="AG32" s="2">
        <v>10.555518388051217</v>
      </c>
      <c r="AH32" s="2">
        <v>7.153925283911734</v>
      </c>
      <c r="AI32" s="2">
        <v>4.238218222858152</v>
      </c>
      <c r="AJ32" s="2">
        <v>2.577542180806689</v>
      </c>
      <c r="AK32" s="2">
        <v>14.893979575223183</v>
      </c>
      <c r="AL32" s="2">
        <v>10.21084829532019</v>
      </c>
      <c r="AM32" s="2">
        <v>4.021299958902577</v>
      </c>
      <c r="AN32" s="2">
        <v>5.4559012071789255</v>
      </c>
      <c r="AO32" s="2" t="s">
        <v>1</v>
      </c>
      <c r="AP32" s="2">
        <v>16.429384205994857</v>
      </c>
      <c r="AQ32" s="2">
        <v>9.90851820783179</v>
      </c>
      <c r="AR32" s="2">
        <v>4.021299958902577</v>
      </c>
      <c r="AS32" s="2">
        <v>4.222826663895646</v>
      </c>
      <c r="AT32" s="2" t="s">
        <v>1</v>
      </c>
      <c r="AU32" s="2">
        <v>14.839496812558865</v>
      </c>
      <c r="AV32" s="2" t="s">
        <v>1</v>
      </c>
      <c r="AW32" s="2" t="s">
        <v>1</v>
      </c>
      <c r="AX32" s="2">
        <v>19.74253222406601</v>
      </c>
      <c r="AY32" s="2" t="s">
        <v>1</v>
      </c>
      <c r="AZ32" s="2" t="s">
        <v>1</v>
      </c>
      <c r="BA32" s="2">
        <v>34.58202903662489</v>
      </c>
      <c r="BB32" s="2">
        <v>20.542201618449404</v>
      </c>
      <c r="BC32" s="2">
        <v>12.573034157875785</v>
      </c>
      <c r="BE32" s="2">
        <v>12.667739423713458</v>
      </c>
      <c r="BF32" s="2">
        <v>0.9773334933535575</v>
      </c>
      <c r="BG32" s="2">
        <v>34.076982836203356</v>
      </c>
      <c r="BH32" s="2">
        <v>0.5050462004215301</v>
      </c>
      <c r="BI32" s="2">
        <v>32.883155721877486</v>
      </c>
      <c r="BJ32" s="2">
        <v>1.6988733147474058</v>
      </c>
      <c r="BK32" s="2">
        <v>34.58202903662489</v>
      </c>
      <c r="BL32" s="2" t="s">
        <v>1</v>
      </c>
      <c r="BM32" s="2">
        <v>31.469035684409025</v>
      </c>
      <c r="BN32" s="2">
        <v>3.112993352215868</v>
      </c>
      <c r="BP32" s="2">
        <v>7.142259258813777</v>
      </c>
    </row>
    <row r="33" spans="1:68" ht="15.75">
      <c r="A33" s="1" t="s">
        <v>13</v>
      </c>
      <c r="B33" s="1" t="s">
        <v>45</v>
      </c>
      <c r="C33" s="2">
        <v>888.6355462931663</v>
      </c>
      <c r="D33" s="2">
        <v>1067.555342191501</v>
      </c>
      <c r="E33" s="2">
        <v>552.6340101990846</v>
      </c>
      <c r="F33" s="2">
        <v>510.3178427245103</v>
      </c>
      <c r="G33" s="2">
        <v>1998.5070559591832</v>
      </c>
      <c r="H33" s="2">
        <v>1619.8454203014173</v>
      </c>
      <c r="I33" s="2">
        <v>888.9794783822908</v>
      </c>
      <c r="J33" s="2">
        <v>1115.2262682796515</v>
      </c>
      <c r="K33" s="2">
        <v>1393.5986304040555</v>
      </c>
      <c r="L33" s="2">
        <v>1845.9792330732464</v>
      </c>
      <c r="M33" s="2">
        <v>662.8456656104673</v>
      </c>
      <c r="N33" s="2">
        <v>1862.4565835791664</v>
      </c>
      <c r="O33" s="2">
        <v>646.3683151045727</v>
      </c>
      <c r="P33" s="2">
        <v>513.6214072354256</v>
      </c>
      <c r="Q33" s="2">
        <v>117.93665375168513</v>
      </c>
      <c r="R33" s="2">
        <v>1302.6025022297783</v>
      </c>
      <c r="S33" s="2">
        <v>221.25984884898278</v>
      </c>
      <c r="T33" s="2">
        <v>360.4874371405538</v>
      </c>
      <c r="U33" s="2">
        <v>312.46309527045287</v>
      </c>
      <c r="V33" s="2">
        <v>1.85963544652367</v>
      </c>
      <c r="W33" s="2">
        <v>369.20648532915243</v>
      </c>
      <c r="X33" s="2">
        <v>846.92592057703</v>
      </c>
      <c r="Y33" s="2">
        <v>1290.8328573310098</v>
      </c>
      <c r="Z33" s="2">
        <v>567.9000528022844</v>
      </c>
      <c r="AA33" s="2">
        <v>1203.1721463265555</v>
      </c>
      <c r="AB33" s="2">
        <v>695.3868463453667</v>
      </c>
      <c r="AC33" s="2">
        <v>33.13099450848896</v>
      </c>
      <c r="AD33" s="2">
        <v>2508.824898683713</v>
      </c>
      <c r="AE33" s="2" t="s">
        <v>1</v>
      </c>
      <c r="AF33" s="2">
        <v>595.7188069810887</v>
      </c>
      <c r="AG33" s="2">
        <v>563.2612284335922</v>
      </c>
      <c r="AH33" s="2">
        <v>521.68764311714</v>
      </c>
      <c r="AI33" s="2">
        <v>457.56134871611</v>
      </c>
      <c r="AJ33" s="2">
        <v>370.59587143580615</v>
      </c>
      <c r="AK33" s="2">
        <v>1334.281852215957</v>
      </c>
      <c r="AL33" s="2">
        <v>344.8962983965589</v>
      </c>
      <c r="AM33" s="2">
        <v>337.51449163321683</v>
      </c>
      <c r="AN33" s="2">
        <v>489.965975596949</v>
      </c>
      <c r="AO33" s="2">
        <v>2.166280841040716</v>
      </c>
      <c r="AP33" s="2">
        <v>1442.5606099884021</v>
      </c>
      <c r="AQ33" s="2">
        <v>329.3968064406979</v>
      </c>
      <c r="AR33" s="2">
        <v>339.47812560996834</v>
      </c>
      <c r="AS33" s="2">
        <v>395.99734301283553</v>
      </c>
      <c r="AT33" s="2">
        <v>1.3920136318108007</v>
      </c>
      <c r="AU33" s="2">
        <v>1386.434003484477</v>
      </c>
      <c r="AV33" s="2">
        <v>57.86181705260097</v>
      </c>
      <c r="AW33" s="2">
        <v>2.746694289289387</v>
      </c>
      <c r="AX33" s="2">
        <v>1041.9976760546012</v>
      </c>
      <c r="AY33" s="2">
        <v>19.78470780274134</v>
      </c>
      <c r="AZ33" s="2">
        <v>17.148235384158852</v>
      </c>
      <c r="BA33" s="2">
        <v>2491.676663299551</v>
      </c>
      <c r="BB33" s="2">
        <v>1629.5293195517309</v>
      </c>
      <c r="BC33" s="2">
        <v>640.6910435271199</v>
      </c>
      <c r="BE33" s="2">
        <v>1027.7157275662366</v>
      </c>
      <c r="BF33" s="2">
        <v>93.5995284340051</v>
      </c>
      <c r="BG33" s="2">
        <v>2494.5063607370626</v>
      </c>
      <c r="BH33" s="2">
        <v>14.318537946643643</v>
      </c>
      <c r="BI33" s="2">
        <v>2403.9683911085203</v>
      </c>
      <c r="BJ33" s="2">
        <v>95.57962849812814</v>
      </c>
      <c r="BK33" s="2">
        <v>2481.630231212531</v>
      </c>
      <c r="BL33" s="2">
        <v>27.19466747118207</v>
      </c>
      <c r="BM33" s="2">
        <v>2233.1516716932283</v>
      </c>
      <c r="BN33" s="2">
        <v>275.6732269904716</v>
      </c>
      <c r="BP33" s="2">
        <v>534.467141643174</v>
      </c>
    </row>
    <row r="34" spans="2:68" ht="15.75">
      <c r="B34" s="1" t="s">
        <v>46</v>
      </c>
      <c r="C34" s="2">
        <v>28.386015516149076</v>
      </c>
      <c r="D34" s="2">
        <v>114.87356628501277</v>
      </c>
      <c r="E34" s="2">
        <v>46.67181205987539</v>
      </c>
      <c r="F34" s="2">
        <v>58.14609466227565</v>
      </c>
      <c r="G34" s="2">
        <v>131.78529919876152</v>
      </c>
      <c r="H34" s="2">
        <v>161.29486107553026</v>
      </c>
      <c r="I34" s="2">
        <v>28.636532785506375</v>
      </c>
      <c r="J34" s="2">
        <v>92.35977559456525</v>
      </c>
      <c r="K34" s="2">
        <v>97.57161826647206</v>
      </c>
      <c r="L34" s="2">
        <v>155.01267977391095</v>
      </c>
      <c r="M34" s="2">
        <v>34.918714087125736</v>
      </c>
      <c r="N34" s="2">
        <v>141.76039628193882</v>
      </c>
      <c r="O34" s="2">
        <v>48.17099757909824</v>
      </c>
      <c r="P34" s="2">
        <v>32.25291393932393</v>
      </c>
      <c r="Q34" s="2">
        <v>6.7048535662409074</v>
      </c>
      <c r="R34" s="2">
        <v>119.88688583567604</v>
      </c>
      <c r="S34" s="2">
        <v>10.815729202502332</v>
      </c>
      <c r="T34" s="2">
        <v>23.283214257630334</v>
      </c>
      <c r="U34" s="2">
        <v>19.795260560126664</v>
      </c>
      <c r="V34" s="2">
        <v>6.616730391981509</v>
      </c>
      <c r="W34" s="2">
        <v>56.49939890720039</v>
      </c>
      <c r="X34" s="2">
        <v>69.55584952312624</v>
      </c>
      <c r="Y34" s="2">
        <v>57.259415038729124</v>
      </c>
      <c r="Z34" s="2">
        <v>103.4895183746888</v>
      </c>
      <c r="AA34" s="2">
        <v>65.95922080784219</v>
      </c>
      <c r="AB34" s="2">
        <v>19.031620150370365</v>
      </c>
      <c r="AC34" s="2">
        <v>1.4510345281359338</v>
      </c>
      <c r="AD34" s="2" t="s">
        <v>1</v>
      </c>
      <c r="AE34" s="2">
        <v>189.9313938610363</v>
      </c>
      <c r="AF34" s="2">
        <v>24.990743092586346</v>
      </c>
      <c r="AG34" s="2">
        <v>38.506293943657745</v>
      </c>
      <c r="AH34" s="2">
        <v>37.34782734735346</v>
      </c>
      <c r="AI34" s="2">
        <v>42.71670841811579</v>
      </c>
      <c r="AJ34" s="2">
        <v>46.369821059323776</v>
      </c>
      <c r="AK34" s="2">
        <v>138.42197210000143</v>
      </c>
      <c r="AL34" s="2">
        <v>14.771129809312876</v>
      </c>
      <c r="AM34" s="2">
        <v>7.753450923266459</v>
      </c>
      <c r="AN34" s="2">
        <v>28.98484102845641</v>
      </c>
      <c r="AO34" s="2" t="s">
        <v>1</v>
      </c>
      <c r="AP34" s="2">
        <v>144.03841123290562</v>
      </c>
      <c r="AQ34" s="2">
        <v>15.227671583889396</v>
      </c>
      <c r="AR34" s="2">
        <v>7.753450923266459</v>
      </c>
      <c r="AS34" s="2">
        <v>22.91186012097551</v>
      </c>
      <c r="AT34" s="2" t="s">
        <v>1</v>
      </c>
      <c r="AU34" s="2">
        <v>149.66297470954245</v>
      </c>
      <c r="AV34" s="2">
        <v>1.9178235400562849</v>
      </c>
      <c r="AW34" s="2" t="s">
        <v>1</v>
      </c>
      <c r="AX34" s="2">
        <v>37.48965701890661</v>
      </c>
      <c r="AY34" s="2">
        <v>0.8609385925315531</v>
      </c>
      <c r="AZ34" s="2">
        <v>8.576124875188503</v>
      </c>
      <c r="BA34" s="2">
        <v>181.3552689858479</v>
      </c>
      <c r="BB34" s="2">
        <v>116.53188613615636</v>
      </c>
      <c r="BC34" s="2">
        <v>38.14054810775476</v>
      </c>
      <c r="BE34" s="2">
        <v>61.32881818731485</v>
      </c>
      <c r="BF34" s="2">
        <v>4.404538525876298</v>
      </c>
      <c r="BG34" s="2">
        <v>134.9814770428932</v>
      </c>
      <c r="BH34" s="2">
        <v>54.949916818144075</v>
      </c>
      <c r="BI34" s="2">
        <v>101.73543452352895</v>
      </c>
      <c r="BJ34" s="2">
        <v>85.44223064757956</v>
      </c>
      <c r="BK34" s="2">
        <v>170.47927689473212</v>
      </c>
      <c r="BL34" s="2">
        <v>19.45211696630441</v>
      </c>
      <c r="BM34" s="2">
        <v>171.41644981686323</v>
      </c>
      <c r="BN34" s="2">
        <v>18.514944044173077</v>
      </c>
      <c r="BP34" s="2">
        <v>33.386889572542074</v>
      </c>
    </row>
    <row r="35" spans="1:68" ht="15.75">
      <c r="A35" s="1" t="s">
        <v>14</v>
      </c>
      <c r="B35" s="1" t="s">
        <v>47</v>
      </c>
      <c r="C35" s="2">
        <v>341.69845875873165</v>
      </c>
      <c r="D35" s="2">
        <v>164.73324279713304</v>
      </c>
      <c r="E35" s="2">
        <v>114.27784851782043</v>
      </c>
      <c r="F35" s="2">
        <v>20.343045805150318</v>
      </c>
      <c r="G35" s="2">
        <v>600.3665042685241</v>
      </c>
      <c r="H35" s="2">
        <v>244.20763606751294</v>
      </c>
      <c r="I35" s="2">
        <v>376.5019140061647</v>
      </c>
      <c r="J35" s="2">
        <v>72.49721261887737</v>
      </c>
      <c r="K35" s="2">
        <v>548.212337454798</v>
      </c>
      <c r="L35" s="2">
        <v>332.1660104747736</v>
      </c>
      <c r="M35" s="2">
        <v>288.54353959890204</v>
      </c>
      <c r="N35" s="2">
        <v>297.1629013894599</v>
      </c>
      <c r="O35" s="2">
        <v>323.54664868421554</v>
      </c>
      <c r="P35" s="2">
        <v>146.6213852076111</v>
      </c>
      <c r="Q35" s="2">
        <v>54.78875486737981</v>
      </c>
      <c r="R35" s="2">
        <v>210.43205449066795</v>
      </c>
      <c r="S35" s="2">
        <v>105.72337401596498</v>
      </c>
      <c r="T35" s="2">
        <v>102.58933248561416</v>
      </c>
      <c r="U35" s="2">
        <v>110.00465599760696</v>
      </c>
      <c r="V35" s="2">
        <v>1.7810872440034022</v>
      </c>
      <c r="W35" s="2">
        <v>82.42974888377395</v>
      </c>
      <c r="X35" s="2">
        <v>191.80236595168873</v>
      </c>
      <c r="Y35" s="2">
        <v>344.69634799421135</v>
      </c>
      <c r="Z35" s="2">
        <v>249.6594300143124</v>
      </c>
      <c r="AA35" s="2">
        <v>302.6837799561602</v>
      </c>
      <c r="AB35" s="2">
        <v>57.17945837856424</v>
      </c>
      <c r="AC35" s="2">
        <v>10.05682496099709</v>
      </c>
      <c r="AD35" s="2">
        <v>595.7188069810887</v>
      </c>
      <c r="AE35" s="2">
        <v>24.990743092586346</v>
      </c>
      <c r="AF35" s="2">
        <v>620.7095500736751</v>
      </c>
      <c r="AG35" s="2" t="s">
        <v>1</v>
      </c>
      <c r="AH35" s="2" t="s">
        <v>1</v>
      </c>
      <c r="AI35" s="2" t="s">
        <v>1</v>
      </c>
      <c r="AJ35" s="2" t="s">
        <v>1</v>
      </c>
      <c r="AK35" s="2">
        <v>94.2499110753406</v>
      </c>
      <c r="AL35" s="2">
        <v>182.8242116413266</v>
      </c>
      <c r="AM35" s="2">
        <v>120.54781858603349</v>
      </c>
      <c r="AN35" s="2">
        <v>221.6955951391695</v>
      </c>
      <c r="AO35" s="2">
        <v>1.3920136318108007</v>
      </c>
      <c r="AP35" s="2">
        <v>124.72194358575585</v>
      </c>
      <c r="AQ35" s="2">
        <v>177.60625719490426</v>
      </c>
      <c r="AR35" s="2">
        <v>121.7238573030454</v>
      </c>
      <c r="AS35" s="2">
        <v>195.26547835816538</v>
      </c>
      <c r="AT35" s="2">
        <v>1.3920136318108007</v>
      </c>
      <c r="AU35" s="2">
        <v>103.3998156768025</v>
      </c>
      <c r="AV35" s="2">
        <v>12.00225848793948</v>
      </c>
      <c r="AW35" s="2">
        <v>2.746694289289387</v>
      </c>
      <c r="AX35" s="2">
        <v>493.04158208106765</v>
      </c>
      <c r="AY35" s="2">
        <v>9.519199538579164</v>
      </c>
      <c r="AZ35" s="2">
        <v>2.2854197063142556</v>
      </c>
      <c r="BA35" s="2">
        <v>618.4241303673609</v>
      </c>
      <c r="BB35" s="2">
        <v>400.6723993564696</v>
      </c>
      <c r="BC35" s="2">
        <v>162.26530565661653</v>
      </c>
      <c r="BE35" s="2">
        <v>286.159921204839</v>
      </c>
      <c r="BF35" s="2">
        <v>31.473072312537713</v>
      </c>
      <c r="BG35" s="2">
        <v>606.5038289630402</v>
      </c>
      <c r="BH35" s="2">
        <v>14.205721110634608</v>
      </c>
      <c r="BI35" s="2">
        <v>574.2525234182837</v>
      </c>
      <c r="BJ35" s="2">
        <v>44.170535184725544</v>
      </c>
      <c r="BK35" s="2">
        <v>605.031544530612</v>
      </c>
      <c r="BL35" s="2">
        <v>15.678005543062648</v>
      </c>
      <c r="BM35" s="2">
        <v>569.6220809811099</v>
      </c>
      <c r="BN35" s="2">
        <v>51.08746909256538</v>
      </c>
      <c r="BP35" s="2">
        <v>171.10840257642369</v>
      </c>
    </row>
    <row r="36" spans="2:68" ht="15.75">
      <c r="B36" s="1" t="s">
        <v>48</v>
      </c>
      <c r="C36" s="2">
        <v>232.23873197311895</v>
      </c>
      <c r="D36" s="2">
        <v>230.24827602152223</v>
      </c>
      <c r="E36" s="2">
        <v>139.28051438261622</v>
      </c>
      <c r="F36" s="2">
        <v>30.09315425462156</v>
      </c>
      <c r="G36" s="2">
        <v>571.6743681226276</v>
      </c>
      <c r="H36" s="2">
        <v>326.26831424037414</v>
      </c>
      <c r="I36" s="2">
        <v>275.4992081368749</v>
      </c>
      <c r="J36" s="2">
        <v>165.14014514710996</v>
      </c>
      <c r="K36" s="2">
        <v>436.6273772301375</v>
      </c>
      <c r="L36" s="2">
        <v>403.622188823095</v>
      </c>
      <c r="M36" s="2">
        <v>198.14533355415486</v>
      </c>
      <c r="N36" s="2">
        <v>367.3175219729031</v>
      </c>
      <c r="O36" s="2">
        <v>234.4500004043442</v>
      </c>
      <c r="P36" s="2">
        <v>128.5924844638596</v>
      </c>
      <c r="Q36" s="2">
        <v>31.72341497183559</v>
      </c>
      <c r="R36" s="2">
        <v>273.2544389644184</v>
      </c>
      <c r="S36" s="2">
        <v>76.30287296871018</v>
      </c>
      <c r="T36" s="2">
        <v>74.85375329014256</v>
      </c>
      <c r="U36" s="2">
        <v>96.20284662554778</v>
      </c>
      <c r="V36" s="2">
        <v>2.0749171661503256</v>
      </c>
      <c r="W36" s="2">
        <v>68.78696110792579</v>
      </c>
      <c r="X36" s="2">
        <v>155.23297823922437</v>
      </c>
      <c r="Y36" s="2">
        <v>375.67266586395044</v>
      </c>
      <c r="Z36" s="2">
        <v>193.8508066250612</v>
      </c>
      <c r="AA36" s="2">
        <v>313.89279086486147</v>
      </c>
      <c r="AB36" s="2">
        <v>78.64495007116027</v>
      </c>
      <c r="AC36" s="2">
        <v>10.555518388051217</v>
      </c>
      <c r="AD36" s="2">
        <v>563.2612284335922</v>
      </c>
      <c r="AE36" s="2">
        <v>38.506293943657745</v>
      </c>
      <c r="AF36" s="2" t="s">
        <v>1</v>
      </c>
      <c r="AG36" s="2">
        <v>601.7675223772492</v>
      </c>
      <c r="AH36" s="2" t="s">
        <v>1</v>
      </c>
      <c r="AI36" s="2" t="s">
        <v>1</v>
      </c>
      <c r="AJ36" s="2" t="s">
        <v>1</v>
      </c>
      <c r="AK36" s="2">
        <v>227.65965545857844</v>
      </c>
      <c r="AL36" s="2">
        <v>88.87705966741673</v>
      </c>
      <c r="AM36" s="2">
        <v>125.5361569892738</v>
      </c>
      <c r="AN36" s="2">
        <v>159.69465026198367</v>
      </c>
      <c r="AO36" s="2" t="s">
        <v>1</v>
      </c>
      <c r="AP36" s="2">
        <v>256.174706718209</v>
      </c>
      <c r="AQ36" s="2">
        <v>87.65819395848393</v>
      </c>
      <c r="AR36" s="2">
        <v>125.57536514449475</v>
      </c>
      <c r="AS36" s="2">
        <v>132.35925655606547</v>
      </c>
      <c r="AT36" s="2" t="s">
        <v>1</v>
      </c>
      <c r="AU36" s="2">
        <v>249.7450562287717</v>
      </c>
      <c r="AV36" s="2">
        <v>15.317040580270328</v>
      </c>
      <c r="AW36" s="2" t="s">
        <v>1</v>
      </c>
      <c r="AX36" s="2">
        <v>328.6387010420891</v>
      </c>
      <c r="AY36" s="2">
        <v>8.06672452611975</v>
      </c>
      <c r="AZ36" s="2">
        <v>7.2816782672730955</v>
      </c>
      <c r="BA36" s="2">
        <v>594.4858441099758</v>
      </c>
      <c r="BB36" s="2">
        <v>381.9263404635649</v>
      </c>
      <c r="BC36" s="2">
        <v>179.63237158642357</v>
      </c>
      <c r="BE36" s="2">
        <v>263.36389464081583</v>
      </c>
      <c r="BF36" s="2">
        <v>22.92468791540745</v>
      </c>
      <c r="BG36" s="2">
        <v>579.4444923226663</v>
      </c>
      <c r="BH36" s="2">
        <v>22.323030054582883</v>
      </c>
      <c r="BI36" s="2">
        <v>559.5422618579867</v>
      </c>
      <c r="BJ36" s="2">
        <v>40.457318042213906</v>
      </c>
      <c r="BK36" s="2">
        <v>582.1488609179503</v>
      </c>
      <c r="BL36" s="2">
        <v>19.61866145929902</v>
      </c>
      <c r="BM36" s="2">
        <v>524.1959066053126</v>
      </c>
      <c r="BN36" s="2">
        <v>77.57161577193693</v>
      </c>
      <c r="BP36" s="2">
        <v>144.02354620107158</v>
      </c>
    </row>
    <row r="37" spans="2:68" ht="15.75">
      <c r="B37" s="1" t="s">
        <v>49</v>
      </c>
      <c r="C37" s="2">
        <v>178.8253068322696</v>
      </c>
      <c r="D37" s="2">
        <v>217.0996149807701</v>
      </c>
      <c r="E37" s="2">
        <v>163.11054865146193</v>
      </c>
      <c r="F37" s="2">
        <v>42.08098358780143</v>
      </c>
      <c r="G37" s="2">
        <v>516.9544868766919</v>
      </c>
      <c r="H37" s="2">
        <v>414.62486782711375</v>
      </c>
      <c r="I37" s="2">
        <v>144.41060263738132</v>
      </c>
      <c r="J37" s="2">
        <v>237.8715127182048</v>
      </c>
      <c r="K37" s="2">
        <v>321.1639577462903</v>
      </c>
      <c r="L37" s="2">
        <v>428.5336381872367</v>
      </c>
      <c r="M37" s="2">
        <v>130.50183227725944</v>
      </c>
      <c r="N37" s="2">
        <v>454.07920879762185</v>
      </c>
      <c r="O37" s="2">
        <v>104.95626166687141</v>
      </c>
      <c r="P37" s="2">
        <v>109.69888974911402</v>
      </c>
      <c r="Q37" s="2">
        <v>22.01238847650993</v>
      </c>
      <c r="R37" s="2">
        <v>320.89386014684305</v>
      </c>
      <c r="S37" s="2">
        <v>36.54270941747428</v>
      </c>
      <c r="T37" s="2">
        <v>81.12822412340759</v>
      </c>
      <c r="U37" s="2">
        <v>55.476248800735235</v>
      </c>
      <c r="V37" s="2">
        <v>2.2381389003339045</v>
      </c>
      <c r="W37" s="2">
        <v>70.6944292806059</v>
      </c>
      <c r="X37" s="2">
        <v>197.40400685482095</v>
      </c>
      <c r="Y37" s="2">
        <v>288.69889542873545</v>
      </c>
      <c r="Z37" s="2">
        <v>124.56602446444494</v>
      </c>
      <c r="AA37" s="2">
        <v>299.26329644727196</v>
      </c>
      <c r="AB37" s="2">
        <v>127.61214568176577</v>
      </c>
      <c r="AC37" s="2">
        <v>7.153925283911734</v>
      </c>
      <c r="AD37" s="2">
        <v>521.68764311714</v>
      </c>
      <c r="AE37" s="2">
        <v>37.34782734735346</v>
      </c>
      <c r="AF37" s="2" t="s">
        <v>1</v>
      </c>
      <c r="AG37" s="2" t="s">
        <v>1</v>
      </c>
      <c r="AH37" s="2">
        <v>559.0354704644953</v>
      </c>
      <c r="AI37" s="2" t="s">
        <v>1</v>
      </c>
      <c r="AJ37" s="2" t="s">
        <v>1</v>
      </c>
      <c r="AK37" s="2">
        <v>360.29845065392954</v>
      </c>
      <c r="AL37" s="2">
        <v>57.198792141091154</v>
      </c>
      <c r="AM37" s="2">
        <v>51.378193790434885</v>
      </c>
      <c r="AN37" s="2">
        <v>89.38576666980974</v>
      </c>
      <c r="AO37" s="2">
        <v>0.7742672092299152</v>
      </c>
      <c r="AP37" s="2">
        <v>385.071296867949</v>
      </c>
      <c r="AQ37" s="2">
        <v>53.24520898540292</v>
      </c>
      <c r="AR37" s="2">
        <v>52.78963297359445</v>
      </c>
      <c r="AS37" s="2">
        <v>67.92933163754839</v>
      </c>
      <c r="AT37" s="2" t="s">
        <v>1</v>
      </c>
      <c r="AU37" s="2">
        <v>379.5428329855061</v>
      </c>
      <c r="AV37" s="2">
        <v>11.838072489215024</v>
      </c>
      <c r="AW37" s="2" t="s">
        <v>1</v>
      </c>
      <c r="AX37" s="2">
        <v>166.73954660631674</v>
      </c>
      <c r="AY37" s="2">
        <v>0.9150183834559609</v>
      </c>
      <c r="AZ37" s="2">
        <v>5.630506748113266</v>
      </c>
      <c r="BA37" s="2">
        <v>553.4049637163816</v>
      </c>
      <c r="BB37" s="2">
        <v>348.01256492566813</v>
      </c>
      <c r="BC37" s="2">
        <v>163.0591038867072</v>
      </c>
      <c r="BE37" s="2">
        <v>222.50161841028495</v>
      </c>
      <c r="BF37" s="2">
        <v>19.699081915627378</v>
      </c>
      <c r="BG37" s="2">
        <v>544.8951158946352</v>
      </c>
      <c r="BH37" s="2">
        <v>14.14035456985871</v>
      </c>
      <c r="BI37" s="2">
        <v>526.1956361352879</v>
      </c>
      <c r="BJ37" s="2">
        <v>31.841521026175226</v>
      </c>
      <c r="BK37" s="2">
        <v>552.9745533247957</v>
      </c>
      <c r="BL37" s="2">
        <v>6.060917139699398</v>
      </c>
      <c r="BM37" s="2">
        <v>491.8963715925191</v>
      </c>
      <c r="BN37" s="2">
        <v>67.13909887197426</v>
      </c>
      <c r="BP37" s="2">
        <v>111.58824796923857</v>
      </c>
    </row>
    <row r="38" spans="2:68" ht="15.75">
      <c r="B38" s="1" t="s">
        <v>50</v>
      </c>
      <c r="C38" s="2">
        <v>102.08430269039313</v>
      </c>
      <c r="D38" s="2">
        <v>260.5864384075259</v>
      </c>
      <c r="E38" s="2">
        <v>137.6073160363101</v>
      </c>
      <c r="F38" s="2">
        <v>147.7424518988734</v>
      </c>
      <c r="G38" s="2">
        <v>352.53560523535253</v>
      </c>
      <c r="H38" s="2">
        <v>417.6756520036299</v>
      </c>
      <c r="I38" s="2">
        <v>82.60240513059648</v>
      </c>
      <c r="J38" s="2">
        <v>321.5219919260594</v>
      </c>
      <c r="K38" s="2">
        <v>178.75606520816737</v>
      </c>
      <c r="L38" s="2">
        <v>426.6629460267382</v>
      </c>
      <c r="M38" s="2">
        <v>73.61511110748867</v>
      </c>
      <c r="N38" s="2">
        <v>471.6534034506415</v>
      </c>
      <c r="O38" s="2">
        <v>28.624653683583727</v>
      </c>
      <c r="P38" s="2">
        <v>92.08172146341282</v>
      </c>
      <c r="Q38" s="2">
        <v>10.821490566169937</v>
      </c>
      <c r="R38" s="2">
        <v>330.3383033962393</v>
      </c>
      <c r="S38" s="2">
        <v>10.658316940172927</v>
      </c>
      <c r="T38" s="2">
        <v>68.79675096841858</v>
      </c>
      <c r="U38" s="2">
        <v>40.43426773514448</v>
      </c>
      <c r="V38" s="2">
        <v>1.3001027974825323</v>
      </c>
      <c r="W38" s="2">
        <v>89.8299830808219</v>
      </c>
      <c r="X38" s="2">
        <v>206.08596485092298</v>
      </c>
      <c r="Y38" s="2">
        <v>203.06200640499912</v>
      </c>
      <c r="Z38" s="2">
        <v>71.45754994556368</v>
      </c>
      <c r="AA38" s="2">
        <v>232.17511190793402</v>
      </c>
      <c r="AB38" s="2">
        <v>189.88437597222338</v>
      </c>
      <c r="AC38" s="2">
        <v>4.238218222858152</v>
      </c>
      <c r="AD38" s="2">
        <v>457.56134871611</v>
      </c>
      <c r="AE38" s="2">
        <v>42.71670841811579</v>
      </c>
      <c r="AF38" s="2" t="s">
        <v>1</v>
      </c>
      <c r="AG38" s="2" t="s">
        <v>1</v>
      </c>
      <c r="AH38" s="2" t="s">
        <v>1</v>
      </c>
      <c r="AI38" s="2">
        <v>500.2780571342249</v>
      </c>
      <c r="AJ38" s="2" t="s">
        <v>1</v>
      </c>
      <c r="AK38" s="2">
        <v>413.8048515673909</v>
      </c>
      <c r="AL38" s="2">
        <v>24.270134611096672</v>
      </c>
      <c r="AM38" s="2">
        <v>27.35001593587284</v>
      </c>
      <c r="AN38" s="2">
        <v>34.853055019864996</v>
      </c>
      <c r="AO38" s="2" t="s">
        <v>1</v>
      </c>
      <c r="AP38" s="2">
        <v>432.28126855669274</v>
      </c>
      <c r="AQ38" s="2">
        <v>21.449137858597318</v>
      </c>
      <c r="AR38" s="2">
        <v>27.95204183399592</v>
      </c>
      <c r="AS38" s="2">
        <v>18.595608884939246</v>
      </c>
      <c r="AT38" s="2" t="s">
        <v>1</v>
      </c>
      <c r="AU38" s="2">
        <v>427.37106434666555</v>
      </c>
      <c r="AV38" s="2">
        <v>13.698959077671262</v>
      </c>
      <c r="AW38" s="2" t="s">
        <v>1</v>
      </c>
      <c r="AX38" s="2">
        <v>58.27972892798424</v>
      </c>
      <c r="AY38" s="2">
        <v>0.928304781904523</v>
      </c>
      <c r="AZ38" s="2">
        <v>7.564468365582835</v>
      </c>
      <c r="BA38" s="2">
        <v>492.71358876864247</v>
      </c>
      <c r="BB38" s="2">
        <v>317.6451551058</v>
      </c>
      <c r="BC38" s="2">
        <v>125.63045484354186</v>
      </c>
      <c r="BE38" s="2">
        <v>180.257925357466</v>
      </c>
      <c r="BF38" s="2">
        <v>15.23173107455861</v>
      </c>
      <c r="BG38" s="2">
        <v>489.62989110626035</v>
      </c>
      <c r="BH38" s="2">
        <v>10.64816602796488</v>
      </c>
      <c r="BI38" s="2">
        <v>468.158083948662</v>
      </c>
      <c r="BJ38" s="2">
        <v>31.00141403422227</v>
      </c>
      <c r="BK38" s="2">
        <v>496.1108045859895</v>
      </c>
      <c r="BL38" s="2">
        <v>4.167252548235557</v>
      </c>
      <c r="BM38" s="2">
        <v>448.3629932495569</v>
      </c>
      <c r="BN38" s="2">
        <v>51.91506388466892</v>
      </c>
      <c r="BP38" s="2">
        <v>86.1933779320441</v>
      </c>
    </row>
    <row r="39" spans="2:68" ht="15.75">
      <c r="B39" s="1" t="s">
        <v>51</v>
      </c>
      <c r="C39" s="2">
        <v>62.17476155479761</v>
      </c>
      <c r="D39" s="2">
        <v>309.7613362695658</v>
      </c>
      <c r="E39" s="2">
        <v>45.029594670768304</v>
      </c>
      <c r="F39" s="2">
        <v>328.2043018403421</v>
      </c>
      <c r="G39" s="2">
        <v>88.76139065478839</v>
      </c>
      <c r="H39" s="2">
        <v>378.36381123834843</v>
      </c>
      <c r="I39" s="2">
        <v>38.601881256781574</v>
      </c>
      <c r="J39" s="2">
        <v>410.55518146396156</v>
      </c>
      <c r="K39" s="2">
        <v>6.410511031167595</v>
      </c>
      <c r="L39" s="2">
        <v>410.00712933533674</v>
      </c>
      <c r="M39" s="2">
        <v>6.9585631597926625</v>
      </c>
      <c r="N39" s="2">
        <v>414.0039442504741</v>
      </c>
      <c r="O39" s="2">
        <v>2.9617482446551087</v>
      </c>
      <c r="P39" s="2">
        <v>68.87984029078244</v>
      </c>
      <c r="Q39" s="2">
        <v>5.295458436030366</v>
      </c>
      <c r="R39" s="2">
        <v>287.570731067353</v>
      </c>
      <c r="S39" s="2">
        <v>2.8483047091641787</v>
      </c>
      <c r="T39" s="2">
        <v>56.40259053062237</v>
      </c>
      <c r="U39" s="2">
        <v>30.14033667155602</v>
      </c>
      <c r="V39" s="2">
        <v>1.082119730535014</v>
      </c>
      <c r="W39" s="2">
        <v>113.96476188323024</v>
      </c>
      <c r="X39" s="2">
        <v>165.95645420350027</v>
      </c>
      <c r="Y39" s="2">
        <v>135.96235667786686</v>
      </c>
      <c r="Z39" s="2">
        <v>31.855760127593072</v>
      </c>
      <c r="AA39" s="2">
        <v>121.11638795817763</v>
      </c>
      <c r="AB39" s="2">
        <v>261.09753639202734</v>
      </c>
      <c r="AC39" s="2">
        <v>2.577542180806689</v>
      </c>
      <c r="AD39" s="2">
        <v>370.59587143580615</v>
      </c>
      <c r="AE39" s="2">
        <v>46.369821059323776</v>
      </c>
      <c r="AF39" s="2" t="s">
        <v>1</v>
      </c>
      <c r="AG39" s="2" t="s">
        <v>1</v>
      </c>
      <c r="AH39" s="2" t="s">
        <v>1</v>
      </c>
      <c r="AI39" s="2" t="s">
        <v>1</v>
      </c>
      <c r="AJ39" s="2">
        <v>416.96569249512913</v>
      </c>
      <c r="AK39" s="2">
        <v>376.69095556073864</v>
      </c>
      <c r="AL39" s="2">
        <v>6.4972301449386265</v>
      </c>
      <c r="AM39" s="2">
        <v>20.455757254867457</v>
      </c>
      <c r="AN39" s="2">
        <v>13.321749534585136</v>
      </c>
      <c r="AO39" s="2" t="s">
        <v>1</v>
      </c>
      <c r="AP39" s="2">
        <v>388.34980549272956</v>
      </c>
      <c r="AQ39" s="2">
        <v>4.665680027196345</v>
      </c>
      <c r="AR39" s="2">
        <v>19.190679278103502</v>
      </c>
      <c r="AS39" s="2">
        <v>4.759527697100241</v>
      </c>
      <c r="AT39" s="2" t="s">
        <v>1</v>
      </c>
      <c r="AU39" s="2">
        <v>376.0382089563082</v>
      </c>
      <c r="AV39" s="2">
        <v>6.923309957561067</v>
      </c>
      <c r="AW39" s="2" t="s">
        <v>1</v>
      </c>
      <c r="AX39" s="2">
        <v>32.78777441604744</v>
      </c>
      <c r="AY39" s="2">
        <v>1.216399165213503</v>
      </c>
      <c r="AZ39" s="2">
        <v>2.962287172063909</v>
      </c>
      <c r="BA39" s="2">
        <v>414.00340532306524</v>
      </c>
      <c r="BB39" s="2">
        <v>297.804745836416</v>
      </c>
      <c r="BC39" s="2">
        <v>48.24435566158678</v>
      </c>
      <c r="BE39" s="2">
        <v>136.76118614016048</v>
      </c>
      <c r="BF39" s="2">
        <v>8.675493741750113</v>
      </c>
      <c r="BG39" s="2">
        <v>409.0145094933826</v>
      </c>
      <c r="BH39" s="2">
        <v>7.951183001746596</v>
      </c>
      <c r="BI39" s="2">
        <v>377.5553202718507</v>
      </c>
      <c r="BJ39" s="2">
        <v>33.55107085837082</v>
      </c>
      <c r="BK39" s="2">
        <v>415.8437447479393</v>
      </c>
      <c r="BL39" s="2">
        <v>1.1219477471898456</v>
      </c>
      <c r="BM39" s="2">
        <v>370.49076908162886</v>
      </c>
      <c r="BN39" s="2">
        <v>46.47492341350136</v>
      </c>
      <c r="BP39" s="2">
        <v>54.94045653696732</v>
      </c>
    </row>
    <row r="40" spans="1:68" ht="15.75">
      <c r="A40" s="1" t="s">
        <v>15</v>
      </c>
      <c r="B40" s="1" t="s">
        <v>286</v>
      </c>
      <c r="C40" s="2">
        <v>263.750883767045</v>
      </c>
      <c r="D40" s="2">
        <v>802.9863277741928</v>
      </c>
      <c r="E40" s="2">
        <v>405.9666127747438</v>
      </c>
      <c r="F40" s="2">
        <v>459.8414418529317</v>
      </c>
      <c r="G40" s="2">
        <v>1012.8623824630354</v>
      </c>
      <c r="H40" s="2">
        <v>1219.591616253944</v>
      </c>
      <c r="I40" s="2">
        <v>253.11220806202053</v>
      </c>
      <c r="J40" s="2">
        <v>842.7094435115657</v>
      </c>
      <c r="K40" s="2">
        <v>629.9943808044177</v>
      </c>
      <c r="L40" s="2">
        <v>1174.1557671196301</v>
      </c>
      <c r="M40" s="2">
        <v>298.54805719633396</v>
      </c>
      <c r="N40" s="2">
        <v>1228.577431624039</v>
      </c>
      <c r="O40" s="2">
        <v>244.12639269193</v>
      </c>
      <c r="P40" s="2">
        <v>283.20390250211955</v>
      </c>
      <c r="Q40" s="2">
        <v>43.506568614808344</v>
      </c>
      <c r="R40" s="2">
        <v>901.6274026229046</v>
      </c>
      <c r="S40" s="2">
        <v>55.048383700129534</v>
      </c>
      <c r="T40" s="2">
        <v>211.82620821563856</v>
      </c>
      <c r="U40" s="2">
        <v>136.35515455214644</v>
      </c>
      <c r="V40" s="2">
        <v>4.991581030055643</v>
      </c>
      <c r="W40" s="2">
        <v>297.5335728103692</v>
      </c>
      <c r="X40" s="2">
        <v>578.4574638987353</v>
      </c>
      <c r="Y40" s="2">
        <v>591.721206576817</v>
      </c>
      <c r="Z40" s="2">
        <v>221.8352476945725</v>
      </c>
      <c r="AA40" s="2">
        <v>679.1366029523144</v>
      </c>
      <c r="AB40" s="2">
        <v>554.8904118518018</v>
      </c>
      <c r="AC40" s="2">
        <v>14.893979575223183</v>
      </c>
      <c r="AD40" s="2">
        <v>1334.281852215957</v>
      </c>
      <c r="AE40" s="2">
        <v>138.42197210000143</v>
      </c>
      <c r="AF40" s="2">
        <v>94.2499110753406</v>
      </c>
      <c r="AG40" s="2">
        <v>227.65965545857844</v>
      </c>
      <c r="AH40" s="2">
        <v>360.29845065392954</v>
      </c>
      <c r="AI40" s="2">
        <v>413.8048515673909</v>
      </c>
      <c r="AJ40" s="2">
        <v>376.69095556073864</v>
      </c>
      <c r="AK40" s="2">
        <v>1472.703824315942</v>
      </c>
      <c r="AL40" s="2" t="s">
        <v>1</v>
      </c>
      <c r="AM40" s="2" t="s">
        <v>1</v>
      </c>
      <c r="AN40" s="2" t="s">
        <v>1</v>
      </c>
      <c r="AO40" s="2" t="s">
        <v>1</v>
      </c>
      <c r="AP40" s="2">
        <v>1463.9165071125321</v>
      </c>
      <c r="AQ40" s="2">
        <v>0.45654177457651957</v>
      </c>
      <c r="AR40" s="2">
        <v>0.25383490852354823</v>
      </c>
      <c r="AS40" s="2">
        <v>8.076940520310899</v>
      </c>
      <c r="AT40" s="2" t="s">
        <v>1</v>
      </c>
      <c r="AU40" s="2">
        <v>1360.6551212357951</v>
      </c>
      <c r="AV40" s="2">
        <v>27.346534767924865</v>
      </c>
      <c r="AW40" s="2" t="s">
        <v>1</v>
      </c>
      <c r="AX40" s="2">
        <v>84.13921428254481</v>
      </c>
      <c r="AY40" s="2">
        <v>0.5629540296870659</v>
      </c>
      <c r="AZ40" s="2">
        <v>15.269384771578075</v>
      </c>
      <c r="BA40" s="2">
        <v>1457.4344395443647</v>
      </c>
      <c r="BB40" s="2">
        <v>962.8105588667199</v>
      </c>
      <c r="BC40" s="2">
        <v>328.2778128574971</v>
      </c>
      <c r="BE40" s="2">
        <v>559.4589005639327</v>
      </c>
      <c r="BF40" s="2">
        <v>44.700874610347995</v>
      </c>
      <c r="BG40" s="2">
        <v>1436.705135916514</v>
      </c>
      <c r="BH40" s="2">
        <v>35.99868839942896</v>
      </c>
      <c r="BI40" s="2">
        <v>1366.2360371082655</v>
      </c>
      <c r="BJ40" s="2">
        <v>98.80578944795981</v>
      </c>
      <c r="BK40" s="2">
        <v>1458.8257876521632</v>
      </c>
      <c r="BL40" s="2">
        <v>13.878036663781259</v>
      </c>
      <c r="BM40" s="2">
        <v>1310.4351381365418</v>
      </c>
      <c r="BN40" s="2">
        <v>162.26868617941577</v>
      </c>
      <c r="BP40" s="2">
        <v>275.1241417153808</v>
      </c>
    </row>
    <row r="41" spans="2:68" ht="15.75">
      <c r="B41" s="1" t="s">
        <v>287</v>
      </c>
      <c r="C41" s="2">
        <v>333.1564484856268</v>
      </c>
      <c r="D41" s="2">
        <v>26.23348618485092</v>
      </c>
      <c r="E41" s="2">
        <v>0.27749353539477417</v>
      </c>
      <c r="F41" s="2">
        <v>32.61372474529044</v>
      </c>
      <c r="G41" s="2">
        <v>327.05370346058106</v>
      </c>
      <c r="H41" s="2">
        <v>187.88748499939564</v>
      </c>
      <c r="I41" s="2">
        <v>171.77994320647474</v>
      </c>
      <c r="J41" s="2">
        <v>156.89706000535574</v>
      </c>
      <c r="K41" s="2">
        <v>202.77036820051447</v>
      </c>
      <c r="L41" s="2">
        <v>261.6461299368774</v>
      </c>
      <c r="M41" s="2">
        <v>98.0212982689943</v>
      </c>
      <c r="N41" s="2">
        <v>219.29814685087655</v>
      </c>
      <c r="O41" s="2">
        <v>140.36928135499383</v>
      </c>
      <c r="P41" s="2">
        <v>73.02226802265275</v>
      </c>
      <c r="Q41" s="2">
        <v>20.942176682170913</v>
      </c>
      <c r="R41" s="2">
        <v>178.51330860916502</v>
      </c>
      <c r="S41" s="2">
        <v>32.50648485406493</v>
      </c>
      <c r="T41" s="2">
        <v>57.39195624777756</v>
      </c>
      <c r="U41" s="2">
        <v>43.376126620354064</v>
      </c>
      <c r="V41" s="2">
        <v>1.660598849850453</v>
      </c>
      <c r="W41" s="2">
        <v>45.87886353289399</v>
      </c>
      <c r="X41" s="2">
        <v>117.90428265318272</v>
      </c>
      <c r="Y41" s="2">
        <v>194.22368316994286</v>
      </c>
      <c r="Z41" s="2">
        <v>107.73753670648166</v>
      </c>
      <c r="AA41" s="2">
        <v>187.12138985844192</v>
      </c>
      <c r="AB41" s="2">
        <v>54.597653345626014</v>
      </c>
      <c r="AC41" s="2">
        <v>10.21084829532019</v>
      </c>
      <c r="AD41" s="2">
        <v>344.8962983965589</v>
      </c>
      <c r="AE41" s="2">
        <v>14.771129809312876</v>
      </c>
      <c r="AF41" s="2">
        <v>182.8242116413266</v>
      </c>
      <c r="AG41" s="2">
        <v>88.87705966741673</v>
      </c>
      <c r="AH41" s="2">
        <v>57.198792141091154</v>
      </c>
      <c r="AI41" s="2">
        <v>24.270134611096672</v>
      </c>
      <c r="AJ41" s="2">
        <v>6.4972301449386265</v>
      </c>
      <c r="AK41" s="2" t="s">
        <v>1</v>
      </c>
      <c r="AL41" s="2">
        <v>359.66742820587206</v>
      </c>
      <c r="AM41" s="2" t="s">
        <v>1</v>
      </c>
      <c r="AN41" s="2" t="s">
        <v>1</v>
      </c>
      <c r="AO41" s="2" t="s">
        <v>1</v>
      </c>
      <c r="AP41" s="2">
        <v>9.265733463782052</v>
      </c>
      <c r="AQ41" s="2">
        <v>343.27928153326724</v>
      </c>
      <c r="AR41" s="2">
        <v>4.585772126035565</v>
      </c>
      <c r="AS41" s="2">
        <v>2.5366410827869417</v>
      </c>
      <c r="AT41" s="2" t="s">
        <v>1</v>
      </c>
      <c r="AU41" s="2">
        <v>10.015885556884976</v>
      </c>
      <c r="AV41" s="2">
        <v>11.774485935916063</v>
      </c>
      <c r="AW41" s="2">
        <v>0.23435790215208135</v>
      </c>
      <c r="AX41" s="2">
        <v>333.4826182461151</v>
      </c>
      <c r="AY41" s="2">
        <v>4.160080564803577</v>
      </c>
      <c r="AZ41" s="2">
        <v>3.3418495367402703</v>
      </c>
      <c r="BA41" s="2">
        <v>356.3255786691318</v>
      </c>
      <c r="BB41" s="2">
        <v>234.77712646977662</v>
      </c>
      <c r="BC41" s="2">
        <v>94.47694337167891</v>
      </c>
      <c r="BE41" s="2">
        <v>147.26127205227016</v>
      </c>
      <c r="BF41" s="2">
        <v>19.803702936414204</v>
      </c>
      <c r="BG41" s="2">
        <v>349.66221693605445</v>
      </c>
      <c r="BH41" s="2">
        <v>10.005211269817517</v>
      </c>
      <c r="BI41" s="2">
        <v>329.1369095194665</v>
      </c>
      <c r="BJ41" s="2">
        <v>29.68299921230922</v>
      </c>
      <c r="BK41" s="2">
        <v>354.5075582195758</v>
      </c>
      <c r="BL41" s="2">
        <v>5.159869986296424</v>
      </c>
      <c r="BM41" s="2">
        <v>331.3588448223986</v>
      </c>
      <c r="BN41" s="2">
        <v>28.30858338347352</v>
      </c>
      <c r="BP41" s="2">
        <v>84.06185516391758</v>
      </c>
    </row>
    <row r="42" spans="2:68" ht="15.75">
      <c r="B42" s="1" t="s">
        <v>288</v>
      </c>
      <c r="C42" s="2">
        <v>225.04874623832856</v>
      </c>
      <c r="D42" s="2">
        <v>120.21919631815612</v>
      </c>
      <c r="E42" s="2" t="s">
        <v>1</v>
      </c>
      <c r="F42" s="2">
        <v>46.4635845447857</v>
      </c>
      <c r="G42" s="2">
        <v>298.8043580116972</v>
      </c>
      <c r="H42" s="2">
        <v>43.669585015749604</v>
      </c>
      <c r="I42" s="2">
        <v>301.59835754073356</v>
      </c>
      <c r="J42" s="2">
        <v>110.70978381696987</v>
      </c>
      <c r="K42" s="2">
        <v>234.55815873951263</v>
      </c>
      <c r="L42" s="2">
        <v>244.31553338599662</v>
      </c>
      <c r="M42" s="2">
        <v>100.95240917048599</v>
      </c>
      <c r="N42" s="2">
        <v>252.67755222074263</v>
      </c>
      <c r="O42" s="2">
        <v>92.59039033574</v>
      </c>
      <c r="P42" s="2">
        <v>81.57537027199633</v>
      </c>
      <c r="Q42" s="2">
        <v>20.48348633072198</v>
      </c>
      <c r="R42" s="2">
        <v>140.3279619656096</v>
      </c>
      <c r="S42" s="2">
        <v>48.64162833102384</v>
      </c>
      <c r="T42" s="2">
        <v>38.034596278333375</v>
      </c>
      <c r="U42" s="2">
        <v>72.120004531077</v>
      </c>
      <c r="V42" s="2">
        <v>0.8023535400366929</v>
      </c>
      <c r="W42" s="2">
        <v>25.62907552817812</v>
      </c>
      <c r="X42" s="2">
        <v>83.24825567298831</v>
      </c>
      <c r="Y42" s="2">
        <v>235.5882578152792</v>
      </c>
      <c r="Z42" s="2">
        <v>160.55427153352713</v>
      </c>
      <c r="AA42" s="2">
        <v>140.94626786323488</v>
      </c>
      <c r="AB42" s="2">
        <v>38.33743616926217</v>
      </c>
      <c r="AC42" s="2">
        <v>4.021299958902577</v>
      </c>
      <c r="AD42" s="2">
        <v>337.51449163321683</v>
      </c>
      <c r="AE42" s="2">
        <v>7.753450923266459</v>
      </c>
      <c r="AF42" s="2">
        <v>120.54781858603349</v>
      </c>
      <c r="AG42" s="2">
        <v>125.5361569892738</v>
      </c>
      <c r="AH42" s="2">
        <v>51.378193790434885</v>
      </c>
      <c r="AI42" s="2">
        <v>27.35001593587284</v>
      </c>
      <c r="AJ42" s="2">
        <v>20.455757254867457</v>
      </c>
      <c r="AK42" s="2" t="s">
        <v>1</v>
      </c>
      <c r="AL42" s="2" t="s">
        <v>1</v>
      </c>
      <c r="AM42" s="2">
        <v>345.2679425564833</v>
      </c>
      <c r="AN42" s="2" t="s">
        <v>1</v>
      </c>
      <c r="AO42" s="2" t="s">
        <v>1</v>
      </c>
      <c r="AP42" s="2">
        <v>2.5194151856257276</v>
      </c>
      <c r="AQ42" s="2">
        <v>0.8886547167431944</v>
      </c>
      <c r="AR42" s="2">
        <v>341.8598726541144</v>
      </c>
      <c r="AS42" s="2" t="s">
        <v>1</v>
      </c>
      <c r="AT42" s="2" t="s">
        <v>1</v>
      </c>
      <c r="AU42" s="2">
        <v>1.757064141127316</v>
      </c>
      <c r="AV42" s="2">
        <v>9.288850803723658</v>
      </c>
      <c r="AW42" s="2">
        <v>2.073461468598154</v>
      </c>
      <c r="AX42" s="2">
        <v>323.85515136192436</v>
      </c>
      <c r="AY42" s="2">
        <v>8.293414781109831</v>
      </c>
      <c r="AZ42" s="2">
        <v>4.9869778343879725</v>
      </c>
      <c r="BA42" s="2">
        <v>340.2809647220953</v>
      </c>
      <c r="BB42" s="2">
        <v>217.3765789666181</v>
      </c>
      <c r="BC42" s="2">
        <v>103.88738466989925</v>
      </c>
      <c r="BE42" s="2">
        <v>153.3260198834054</v>
      </c>
      <c r="BF42" s="2">
        <v>13.984994570167238</v>
      </c>
      <c r="BG42" s="2">
        <v>339.03525326319254</v>
      </c>
      <c r="BH42" s="2">
        <v>6.2326892932907025</v>
      </c>
      <c r="BI42" s="2">
        <v>325.3083444101087</v>
      </c>
      <c r="BJ42" s="2">
        <v>17.478354489564737</v>
      </c>
      <c r="BK42" s="2">
        <v>330.02245913883866</v>
      </c>
      <c r="BL42" s="2">
        <v>15.245483417644524</v>
      </c>
      <c r="BM42" s="2">
        <v>309.1953442586243</v>
      </c>
      <c r="BN42" s="2">
        <v>36.07259829785895</v>
      </c>
      <c r="BP42" s="2">
        <v>90.01572756756771</v>
      </c>
    </row>
    <row r="43" spans="2:68" ht="15.75">
      <c r="B43" s="1" t="s">
        <v>289</v>
      </c>
      <c r="C43" s="2">
        <v>94.2912161090836</v>
      </c>
      <c r="D43" s="2">
        <v>231.59788456750448</v>
      </c>
      <c r="E43" s="2">
        <v>193.06171594882605</v>
      </c>
      <c r="F43" s="2">
        <v>29.545186243778485</v>
      </c>
      <c r="G43" s="2">
        <v>489.40563038162645</v>
      </c>
      <c r="H43" s="2">
        <v>328.5995814760672</v>
      </c>
      <c r="I43" s="2">
        <v>190.3512351493418</v>
      </c>
      <c r="J43" s="2">
        <v>96.49548933110037</v>
      </c>
      <c r="K43" s="2">
        <v>422.4553272943062</v>
      </c>
      <c r="L43" s="2">
        <v>318.7082015636273</v>
      </c>
      <c r="M43" s="2">
        <v>200.24261506178257</v>
      </c>
      <c r="N43" s="2">
        <v>302.11496894262854</v>
      </c>
      <c r="O43" s="2">
        <v>216.83584768277998</v>
      </c>
      <c r="P43" s="2">
        <v>107.5114764243054</v>
      </c>
      <c r="Q43" s="2">
        <v>39.4655423796498</v>
      </c>
      <c r="R43" s="2">
        <v>201.25139303550665</v>
      </c>
      <c r="S43" s="2">
        <v>95.5110669337402</v>
      </c>
      <c r="T43" s="2">
        <v>76.20265480447182</v>
      </c>
      <c r="U43" s="2">
        <v>79.91726871472044</v>
      </c>
      <c r="V43" s="2">
        <v>1.02183241856239</v>
      </c>
      <c r="W43" s="2">
        <v>56.66437236491383</v>
      </c>
      <c r="X43" s="2">
        <v>136.8717678752501</v>
      </c>
      <c r="Y43" s="2">
        <v>324.39284396668467</v>
      </c>
      <c r="Z43" s="2">
        <v>181.2625152423935</v>
      </c>
      <c r="AA43" s="2">
        <v>261.92710646041786</v>
      </c>
      <c r="AB43" s="2">
        <v>64.42668428800783</v>
      </c>
      <c r="AC43" s="2">
        <v>5.4559012071789255</v>
      </c>
      <c r="AD43" s="2">
        <v>489.965975596949</v>
      </c>
      <c r="AE43" s="2">
        <v>28.98484102845641</v>
      </c>
      <c r="AF43" s="2">
        <v>221.6955951391695</v>
      </c>
      <c r="AG43" s="2">
        <v>159.69465026198367</v>
      </c>
      <c r="AH43" s="2">
        <v>89.38576666980974</v>
      </c>
      <c r="AI43" s="2">
        <v>34.853055019864996</v>
      </c>
      <c r="AJ43" s="2">
        <v>13.321749534585136</v>
      </c>
      <c r="AK43" s="2" t="s">
        <v>1</v>
      </c>
      <c r="AL43" s="2" t="s">
        <v>1</v>
      </c>
      <c r="AM43" s="2" t="s">
        <v>1</v>
      </c>
      <c r="AN43" s="2">
        <v>518.9508166254042</v>
      </c>
      <c r="AO43" s="2" t="s">
        <v>1</v>
      </c>
      <c r="AP43" s="2">
        <v>110.89736545936249</v>
      </c>
      <c r="AQ43" s="2" t="s">
        <v>1</v>
      </c>
      <c r="AR43" s="2">
        <v>0.5320968445613179</v>
      </c>
      <c r="AS43" s="2">
        <v>407.5213543214828</v>
      </c>
      <c r="AT43" s="2" t="s">
        <v>1</v>
      </c>
      <c r="AU43" s="2">
        <v>163.66890726021998</v>
      </c>
      <c r="AV43" s="2">
        <v>11.369769085092628</v>
      </c>
      <c r="AW43" s="2">
        <v>0.4388749185391514</v>
      </c>
      <c r="AX43" s="2">
        <v>335.8440683418841</v>
      </c>
      <c r="AY43" s="2">
        <v>7.629197019672423</v>
      </c>
      <c r="AZ43" s="2">
        <v>2.1261481166410268</v>
      </c>
      <c r="BA43" s="2">
        <v>516.8246685087631</v>
      </c>
      <c r="BB43" s="2">
        <v>328.9306605437695</v>
      </c>
      <c r="BC43" s="2">
        <v>152.18945073580048</v>
      </c>
      <c r="BE43" s="2">
        <v>228.00199414681882</v>
      </c>
      <c r="BF43" s="2">
        <v>19.27076153237735</v>
      </c>
      <c r="BG43" s="2">
        <v>501.9189508231544</v>
      </c>
      <c r="BH43" s="2">
        <v>17.03186580225052</v>
      </c>
      <c r="BI43" s="2">
        <v>483.3152851104206</v>
      </c>
      <c r="BJ43" s="2">
        <v>34.59568463862496</v>
      </c>
      <c r="BK43" s="2">
        <v>506.58742225564066</v>
      </c>
      <c r="BL43" s="2">
        <v>12.363394369764238</v>
      </c>
      <c r="BM43" s="2">
        <v>451.4125134515082</v>
      </c>
      <c r="BN43" s="2">
        <v>67.53830317389851</v>
      </c>
      <c r="BP43" s="2">
        <v>117.8472695046005</v>
      </c>
    </row>
    <row r="44" spans="2:68" ht="15.75">
      <c r="B44" s="1" t="s">
        <v>290</v>
      </c>
      <c r="C44" s="2">
        <v>0.7742672092299152</v>
      </c>
      <c r="D44" s="2">
        <v>1.3920136318108007</v>
      </c>
      <c r="E44" s="2" t="s">
        <v>1</v>
      </c>
      <c r="F44" s="2" t="s">
        <v>1</v>
      </c>
      <c r="G44" s="2">
        <v>2.166280841040716</v>
      </c>
      <c r="H44" s="2">
        <v>1.3920136318108007</v>
      </c>
      <c r="I44" s="2">
        <v>0.7742672092299152</v>
      </c>
      <c r="J44" s="2">
        <v>0.7742672092299152</v>
      </c>
      <c r="K44" s="2">
        <v>1.3920136318108007</v>
      </c>
      <c r="L44" s="2">
        <v>2.166280841040716</v>
      </c>
      <c r="M44" s="2" t="s">
        <v>1</v>
      </c>
      <c r="N44" s="2">
        <v>1.548880222814312</v>
      </c>
      <c r="O44" s="2">
        <v>0.6174006182264039</v>
      </c>
      <c r="P44" s="2">
        <v>0.5613039536992933</v>
      </c>
      <c r="Q44" s="2">
        <v>0.2437333105745744</v>
      </c>
      <c r="R44" s="2">
        <v>0.7693218323317463</v>
      </c>
      <c r="S44" s="2">
        <v>0.36801423252795085</v>
      </c>
      <c r="T44" s="2">
        <v>0.3152358519809047</v>
      </c>
      <c r="U44" s="2">
        <v>0.489801412292963</v>
      </c>
      <c r="V44" s="2" t="s">
        <v>1</v>
      </c>
      <c r="W44" s="2" t="s">
        <v>1</v>
      </c>
      <c r="X44" s="2" t="s">
        <v>1</v>
      </c>
      <c r="Y44" s="2">
        <v>2.166280841040716</v>
      </c>
      <c r="Z44" s="2" t="s">
        <v>1</v>
      </c>
      <c r="AA44" s="2" t="s">
        <v>1</v>
      </c>
      <c r="AB44" s="2">
        <v>2.166280841040716</v>
      </c>
      <c r="AC44" s="2" t="s">
        <v>1</v>
      </c>
      <c r="AD44" s="2">
        <v>2.166280841040716</v>
      </c>
      <c r="AE44" s="2" t="s">
        <v>1</v>
      </c>
      <c r="AF44" s="2">
        <v>1.3920136318108007</v>
      </c>
      <c r="AG44" s="2" t="s">
        <v>1</v>
      </c>
      <c r="AH44" s="2">
        <v>0.7742672092299152</v>
      </c>
      <c r="AI44" s="2" t="s">
        <v>1</v>
      </c>
      <c r="AJ44" s="2" t="s">
        <v>1</v>
      </c>
      <c r="AK44" s="2" t="s">
        <v>1</v>
      </c>
      <c r="AL44" s="2" t="s">
        <v>1</v>
      </c>
      <c r="AM44" s="2" t="s">
        <v>1</v>
      </c>
      <c r="AN44" s="2" t="s">
        <v>1</v>
      </c>
      <c r="AO44" s="2">
        <v>2.166280841040716</v>
      </c>
      <c r="AP44" s="2" t="s">
        <v>1</v>
      </c>
      <c r="AQ44" s="2" t="s">
        <v>1</v>
      </c>
      <c r="AR44" s="2" t="s">
        <v>1</v>
      </c>
      <c r="AS44" s="2">
        <v>0.7742672092299152</v>
      </c>
      <c r="AT44" s="2">
        <v>1.3920136318108007</v>
      </c>
      <c r="AU44" s="2" t="s">
        <v>1</v>
      </c>
      <c r="AV44" s="2" t="s">
        <v>1</v>
      </c>
      <c r="AW44" s="2" t="s">
        <v>1</v>
      </c>
      <c r="AX44" s="2">
        <v>2.166280841040716</v>
      </c>
      <c r="AY44" s="2" t="s">
        <v>1</v>
      </c>
      <c r="AZ44" s="2" t="s">
        <v>1</v>
      </c>
      <c r="BA44" s="2">
        <v>2.166280841040716</v>
      </c>
      <c r="BB44" s="2">
        <v>2.166280841040716</v>
      </c>
      <c r="BC44" s="2" t="s">
        <v>1</v>
      </c>
      <c r="BE44" s="2">
        <v>0.9963591071308837</v>
      </c>
      <c r="BF44" s="2">
        <v>0.2437333105745744</v>
      </c>
      <c r="BG44" s="2">
        <v>2.166280841040716</v>
      </c>
      <c r="BH44" s="2" t="s">
        <v>1</v>
      </c>
      <c r="BI44" s="2">
        <v>1.7072494837917054</v>
      </c>
      <c r="BJ44" s="2">
        <v>0.45903135724901045</v>
      </c>
      <c r="BK44" s="2">
        <v>2.166280841040716</v>
      </c>
      <c r="BL44" s="2" t="s">
        <v>1</v>
      </c>
      <c r="BM44" s="2">
        <v>2.166280841040716</v>
      </c>
      <c r="BN44" s="2" t="s">
        <v>1</v>
      </c>
      <c r="BP44" s="2">
        <v>0.8050372642738677</v>
      </c>
    </row>
    <row r="45" spans="1:68" ht="15.75">
      <c r="A45" s="1" t="s">
        <v>16</v>
      </c>
      <c r="B45" s="1" t="s">
        <v>286</v>
      </c>
      <c r="C45" s="2">
        <v>290.22250149295314</v>
      </c>
      <c r="D45" s="2">
        <v>892.4987493138902</v>
      </c>
      <c r="E45" s="2">
        <v>403.8777704144963</v>
      </c>
      <c r="F45" s="2">
        <v>476.7232229820016</v>
      </c>
      <c r="G45" s="2">
        <v>1109.875798239323</v>
      </c>
      <c r="H45" s="2">
        <v>1313.354739823287</v>
      </c>
      <c r="I45" s="2">
        <v>273.24428139802296</v>
      </c>
      <c r="J45" s="2">
        <v>891.3765989102827</v>
      </c>
      <c r="K45" s="2">
        <v>695.2224223110579</v>
      </c>
      <c r="L45" s="2">
        <v>1269.8716775675327</v>
      </c>
      <c r="M45" s="2">
        <v>316.7273436537768</v>
      </c>
      <c r="N45" s="2">
        <v>1315.0042749746258</v>
      </c>
      <c r="O45" s="2">
        <v>271.59474624669684</v>
      </c>
      <c r="P45" s="2">
        <v>308.40508814982786</v>
      </c>
      <c r="Q45" s="2">
        <v>48.38738821057762</v>
      </c>
      <c r="R45" s="2">
        <v>959.3895907186886</v>
      </c>
      <c r="S45" s="2">
        <v>64.17861777521543</v>
      </c>
      <c r="T45" s="2">
        <v>227.99591065894023</v>
      </c>
      <c r="U45" s="2">
        <v>151.41380797919513</v>
      </c>
      <c r="V45" s="2">
        <v>4.991581030055643</v>
      </c>
      <c r="W45" s="2">
        <v>315.7452787336374</v>
      </c>
      <c r="X45" s="2">
        <v>620.9019949356065</v>
      </c>
      <c r="Y45" s="2">
        <v>644.9601665220359</v>
      </c>
      <c r="Z45" s="2">
        <v>250.65641310221318</v>
      </c>
      <c r="AA45" s="2">
        <v>734.0312227442835</v>
      </c>
      <c r="AB45" s="2">
        <v>581.8765700022966</v>
      </c>
      <c r="AC45" s="2">
        <v>16.429384205994857</v>
      </c>
      <c r="AD45" s="2">
        <v>1442.5606099884021</v>
      </c>
      <c r="AE45" s="2">
        <v>144.03841123290562</v>
      </c>
      <c r="AF45" s="2">
        <v>124.72194358575585</v>
      </c>
      <c r="AG45" s="2">
        <v>256.174706718209</v>
      </c>
      <c r="AH45" s="2">
        <v>385.071296867949</v>
      </c>
      <c r="AI45" s="2">
        <v>432.28126855669274</v>
      </c>
      <c r="AJ45" s="2">
        <v>388.34980549272956</v>
      </c>
      <c r="AK45" s="2">
        <v>1463.9165071125321</v>
      </c>
      <c r="AL45" s="2">
        <v>9.265733463782052</v>
      </c>
      <c r="AM45" s="2">
        <v>2.5194151856257276</v>
      </c>
      <c r="AN45" s="2">
        <v>110.89736545936249</v>
      </c>
      <c r="AO45" s="2" t="s">
        <v>1</v>
      </c>
      <c r="AP45" s="2">
        <v>1586.5990212213064</v>
      </c>
      <c r="AQ45" s="2" t="s">
        <v>1</v>
      </c>
      <c r="AR45" s="2" t="s">
        <v>1</v>
      </c>
      <c r="AS45" s="2" t="s">
        <v>1</v>
      </c>
      <c r="AT45" s="2" t="s">
        <v>1</v>
      </c>
      <c r="AU45" s="2">
        <v>1442.4912573641918</v>
      </c>
      <c r="AV45" s="2">
        <v>30.810945987382286</v>
      </c>
      <c r="AW45" s="2" t="s">
        <v>1</v>
      </c>
      <c r="AX45" s="2">
        <v>110.532042278464</v>
      </c>
      <c r="AY45" s="2">
        <v>2.7647755912665843</v>
      </c>
      <c r="AZ45" s="2">
        <v>15.868239014278982</v>
      </c>
      <c r="BA45" s="2">
        <v>1570.7307822070284</v>
      </c>
      <c r="BB45" s="2">
        <v>1047.3225338310606</v>
      </c>
      <c r="BC45" s="2">
        <v>346.5625231884134</v>
      </c>
      <c r="BE45" s="2">
        <v>606.6685886625787</v>
      </c>
      <c r="BF45" s="2">
        <v>50.963983951180126</v>
      </c>
      <c r="BG45" s="2">
        <v>1546.0280623754757</v>
      </c>
      <c r="BH45" s="2">
        <v>40.57095884583197</v>
      </c>
      <c r="BI45" s="2">
        <v>1472.6408408038374</v>
      </c>
      <c r="BJ45" s="2">
        <v>106.10929927369224</v>
      </c>
      <c r="BK45" s="2">
        <v>1571.2999453189693</v>
      </c>
      <c r="BL45" s="2">
        <v>15.299075902338764</v>
      </c>
      <c r="BM45" s="2">
        <v>1410.2440839892301</v>
      </c>
      <c r="BN45" s="2">
        <v>176.3549372320732</v>
      </c>
      <c r="BP45" s="2">
        <v>299.11593192771204</v>
      </c>
    </row>
    <row r="46" spans="2:68" ht="15.75">
      <c r="B46" s="1" t="s">
        <v>287</v>
      </c>
      <c r="C46" s="2">
        <v>321.0524081598516</v>
      </c>
      <c r="D46" s="2">
        <v>23.572069864735912</v>
      </c>
      <c r="E46" s="2" t="s">
        <v>1</v>
      </c>
      <c r="F46" s="2">
        <v>28.079037231650684</v>
      </c>
      <c r="G46" s="2">
        <v>316.5454407929363</v>
      </c>
      <c r="H46" s="2">
        <v>179.10114004015014</v>
      </c>
      <c r="I46" s="2">
        <v>165.52333798443502</v>
      </c>
      <c r="J46" s="2">
        <v>148.46555834236963</v>
      </c>
      <c r="K46" s="2">
        <v>196.1589196822155</v>
      </c>
      <c r="L46" s="2">
        <v>249.21345624068428</v>
      </c>
      <c r="M46" s="2">
        <v>95.41102178390214</v>
      </c>
      <c r="N46" s="2">
        <v>210.0573379881982</v>
      </c>
      <c r="O46" s="2">
        <v>134.56714003638692</v>
      </c>
      <c r="P46" s="2">
        <v>70.63940850717215</v>
      </c>
      <c r="Q46" s="2">
        <v>19.775528897106387</v>
      </c>
      <c r="R46" s="2">
        <v>170.1432427242496</v>
      </c>
      <c r="S46" s="2">
        <v>32.0038798827242</v>
      </c>
      <c r="T46" s="2">
        <v>55.688110467915806</v>
      </c>
      <c r="U46" s="2">
        <v>41.37510117864104</v>
      </c>
      <c r="V46" s="2">
        <v>1.660598849850453</v>
      </c>
      <c r="W46" s="2">
        <v>43.52906994462074</v>
      </c>
      <c r="X46" s="2">
        <v>111.07046274808953</v>
      </c>
      <c r="Y46" s="2">
        <v>188.36434648202427</v>
      </c>
      <c r="Z46" s="2">
        <v>106.17891995140592</v>
      </c>
      <c r="AA46" s="2">
        <v>179.80420185728292</v>
      </c>
      <c r="AB46" s="2">
        <v>48.732838008064064</v>
      </c>
      <c r="AC46" s="2">
        <v>9.90851820783179</v>
      </c>
      <c r="AD46" s="2">
        <v>329.3968064406979</v>
      </c>
      <c r="AE46" s="2">
        <v>15.227671583889396</v>
      </c>
      <c r="AF46" s="2">
        <v>177.60625719490426</v>
      </c>
      <c r="AG46" s="2">
        <v>87.65819395848393</v>
      </c>
      <c r="AH46" s="2">
        <v>53.24520898540292</v>
      </c>
      <c r="AI46" s="2">
        <v>21.449137858597318</v>
      </c>
      <c r="AJ46" s="2">
        <v>4.665680027196345</v>
      </c>
      <c r="AK46" s="2">
        <v>0.45654177457651957</v>
      </c>
      <c r="AL46" s="2">
        <v>343.27928153326724</v>
      </c>
      <c r="AM46" s="2">
        <v>0.8886547167431944</v>
      </c>
      <c r="AN46" s="2" t="s">
        <v>1</v>
      </c>
      <c r="AO46" s="2" t="s">
        <v>1</v>
      </c>
      <c r="AP46" s="2" t="s">
        <v>1</v>
      </c>
      <c r="AQ46" s="2">
        <v>344.6244780245871</v>
      </c>
      <c r="AR46" s="2" t="s">
        <v>1</v>
      </c>
      <c r="AS46" s="2" t="s">
        <v>1</v>
      </c>
      <c r="AT46" s="2" t="s">
        <v>1</v>
      </c>
      <c r="AU46" s="2">
        <v>6.179901740906086</v>
      </c>
      <c r="AV46" s="2">
        <v>10.884294264491785</v>
      </c>
      <c r="AW46" s="2">
        <v>0.23435790215208135</v>
      </c>
      <c r="AX46" s="2">
        <v>322.27718883549045</v>
      </c>
      <c r="AY46" s="2">
        <v>5.0487352815467705</v>
      </c>
      <c r="AZ46" s="2">
        <v>2.8397720190842355</v>
      </c>
      <c r="BA46" s="2">
        <v>341.7847060055027</v>
      </c>
      <c r="BB46" s="2">
        <v>223.64046401360054</v>
      </c>
      <c r="BC46" s="2">
        <v>91.91306585681416</v>
      </c>
      <c r="BE46" s="2">
        <v>139.55057766234242</v>
      </c>
      <c r="BF46" s="2">
        <v>18.31608418676374</v>
      </c>
      <c r="BG46" s="2">
        <v>334.162724980193</v>
      </c>
      <c r="BH46" s="2">
        <v>10.461753044394033</v>
      </c>
      <c r="BI46" s="2">
        <v>314.60757339103964</v>
      </c>
      <c r="BJ46" s="2">
        <v>29.16938515945079</v>
      </c>
      <c r="BK46" s="2">
        <v>339.4646080382907</v>
      </c>
      <c r="BL46" s="2">
        <v>5.159869986296424</v>
      </c>
      <c r="BM46" s="2">
        <v>318.77096908242</v>
      </c>
      <c r="BN46" s="2">
        <v>25.85350894216682</v>
      </c>
      <c r="BP46" s="2">
        <v>81.52363172740736</v>
      </c>
    </row>
    <row r="47" spans="2:68" ht="15.75">
      <c r="B47" s="1" t="s">
        <v>288</v>
      </c>
      <c r="C47" s="2">
        <v>227.79004627351574</v>
      </c>
      <c r="D47" s="2">
        <v>119.44153025972052</v>
      </c>
      <c r="E47" s="2" t="s">
        <v>1</v>
      </c>
      <c r="F47" s="2">
        <v>46.301334135936855</v>
      </c>
      <c r="G47" s="2">
        <v>300.9302423972977</v>
      </c>
      <c r="H47" s="2">
        <v>43.962350311214</v>
      </c>
      <c r="I47" s="2">
        <v>303.2692262220207</v>
      </c>
      <c r="J47" s="2">
        <v>110.58674156334193</v>
      </c>
      <c r="K47" s="2">
        <v>236.64483496989212</v>
      </c>
      <c r="L47" s="2">
        <v>245.24974601750145</v>
      </c>
      <c r="M47" s="2">
        <v>101.98183051573275</v>
      </c>
      <c r="N47" s="2">
        <v>251.76030513367306</v>
      </c>
      <c r="O47" s="2">
        <v>95.47127139956109</v>
      </c>
      <c r="P47" s="2">
        <v>81.96781539179588</v>
      </c>
      <c r="Q47" s="2">
        <v>20.474281932409777</v>
      </c>
      <c r="R47" s="2">
        <v>141.13284116804718</v>
      </c>
      <c r="S47" s="2">
        <v>49.01291307302711</v>
      </c>
      <c r="T47" s="2">
        <v>38.1037640285959</v>
      </c>
      <c r="U47" s="2">
        <v>72.27570824132442</v>
      </c>
      <c r="V47" s="2">
        <v>0.8023535400366929</v>
      </c>
      <c r="W47" s="2">
        <v>26.120230883613914</v>
      </c>
      <c r="X47" s="2">
        <v>83.52885376414986</v>
      </c>
      <c r="Y47" s="2">
        <v>236.78013834543341</v>
      </c>
      <c r="Z47" s="2">
        <v>161.3375920679698</v>
      </c>
      <c r="AA47" s="2">
        <v>140.36454113146053</v>
      </c>
      <c r="AB47" s="2">
        <v>40.09947634334539</v>
      </c>
      <c r="AC47" s="2">
        <v>4.021299958902577</v>
      </c>
      <c r="AD47" s="2">
        <v>339.47812560996834</v>
      </c>
      <c r="AE47" s="2">
        <v>7.753450923266459</v>
      </c>
      <c r="AF47" s="2">
        <v>121.7238573030454</v>
      </c>
      <c r="AG47" s="2">
        <v>125.57536514449475</v>
      </c>
      <c r="AH47" s="2">
        <v>52.78963297359445</v>
      </c>
      <c r="AI47" s="2">
        <v>27.95204183399592</v>
      </c>
      <c r="AJ47" s="2">
        <v>19.190679278103502</v>
      </c>
      <c r="AK47" s="2">
        <v>0.25383490852354823</v>
      </c>
      <c r="AL47" s="2">
        <v>4.585772126035565</v>
      </c>
      <c r="AM47" s="2">
        <v>341.8598726541144</v>
      </c>
      <c r="AN47" s="2">
        <v>0.5320968445613179</v>
      </c>
      <c r="AO47" s="2" t="s">
        <v>1</v>
      </c>
      <c r="AP47" s="2" t="s">
        <v>1</v>
      </c>
      <c r="AQ47" s="2" t="s">
        <v>1</v>
      </c>
      <c r="AR47" s="2">
        <v>347.231576533235</v>
      </c>
      <c r="AS47" s="2" t="s">
        <v>1</v>
      </c>
      <c r="AT47" s="2" t="s">
        <v>1</v>
      </c>
      <c r="AU47" s="2">
        <v>0.7116552118372385</v>
      </c>
      <c r="AV47" s="2">
        <v>8.283890357454517</v>
      </c>
      <c r="AW47" s="2">
        <v>2.073461468598154</v>
      </c>
      <c r="AX47" s="2">
        <v>328.7578094309784</v>
      </c>
      <c r="AY47" s="2">
        <v>7.404760064366636</v>
      </c>
      <c r="AZ47" s="2">
        <v>5.489055352044007</v>
      </c>
      <c r="BA47" s="2">
        <v>341.74252118119085</v>
      </c>
      <c r="BB47" s="2">
        <v>217.48181466574732</v>
      </c>
      <c r="BC47" s="2">
        <v>105.5721538893938</v>
      </c>
      <c r="BE47" s="2">
        <v>155.44173527356114</v>
      </c>
      <c r="BF47" s="2">
        <v>13.882549891169097</v>
      </c>
      <c r="BG47" s="2">
        <v>340.9988872399441</v>
      </c>
      <c r="BH47" s="2">
        <v>6.2326892932907025</v>
      </c>
      <c r="BI47" s="2">
        <v>327.4395520461499</v>
      </c>
      <c r="BJ47" s="2">
        <v>17.31078083027514</v>
      </c>
      <c r="BK47" s="2">
        <v>331.9860931155903</v>
      </c>
      <c r="BL47" s="2">
        <v>15.245483417644524</v>
      </c>
      <c r="BM47" s="2">
        <v>310.32972810605577</v>
      </c>
      <c r="BN47" s="2">
        <v>36.90184842717918</v>
      </c>
      <c r="BP47" s="2">
        <v>90.68910017413495</v>
      </c>
    </row>
    <row r="48" spans="2:68" ht="15.75">
      <c r="B48" s="1" t="s">
        <v>291</v>
      </c>
      <c r="C48" s="2">
        <v>77.95660588299278</v>
      </c>
      <c r="D48" s="2">
        <v>145.52454540635722</v>
      </c>
      <c r="E48" s="2">
        <v>195.4280518444685</v>
      </c>
      <c r="F48" s="2">
        <v>17.36034303719649</v>
      </c>
      <c r="G48" s="2">
        <v>401.548860096614</v>
      </c>
      <c r="H48" s="2">
        <v>243.33003757049516</v>
      </c>
      <c r="I48" s="2">
        <v>175.57916556332108</v>
      </c>
      <c r="J48" s="2">
        <v>57.15714505822696</v>
      </c>
      <c r="K48" s="2">
        <v>361.7520580755856</v>
      </c>
      <c r="L48" s="2">
        <v>235.2650193896316</v>
      </c>
      <c r="M48" s="2">
        <v>183.64418374418426</v>
      </c>
      <c r="N48" s="2">
        <v>226.00304813279067</v>
      </c>
      <c r="O48" s="2">
        <v>192.9061550010253</v>
      </c>
      <c r="P48" s="2">
        <v>84.61594102425477</v>
      </c>
      <c r="Q48" s="2">
        <v>35.76057496725725</v>
      </c>
      <c r="R48" s="2">
        <v>151.36931625882946</v>
      </c>
      <c r="S48" s="2">
        <v>86.65625980861252</v>
      </c>
      <c r="T48" s="2">
        <v>61.982866242750106</v>
      </c>
      <c r="U48" s="2">
        <v>66.70393701913663</v>
      </c>
      <c r="V48" s="2">
        <v>1.02183241856239</v>
      </c>
      <c r="W48" s="2">
        <v>40.31130467448216</v>
      </c>
      <c r="X48" s="2">
        <v>100.98045865231177</v>
      </c>
      <c r="Y48" s="2">
        <v>276.59560738846017</v>
      </c>
      <c r="Z48" s="2">
        <v>153.21664605538655</v>
      </c>
      <c r="AA48" s="2">
        <v>214.9314014013837</v>
      </c>
      <c r="AB48" s="2">
        <v>42.31756851022172</v>
      </c>
      <c r="AC48" s="2">
        <v>4.222826663895646</v>
      </c>
      <c r="AD48" s="2">
        <v>395.99734301283553</v>
      </c>
      <c r="AE48" s="2">
        <v>22.91186012097551</v>
      </c>
      <c r="AF48" s="2">
        <v>195.26547835816538</v>
      </c>
      <c r="AG48" s="2">
        <v>132.35925655606547</v>
      </c>
      <c r="AH48" s="2">
        <v>67.92933163754839</v>
      </c>
      <c r="AI48" s="2">
        <v>18.595608884939246</v>
      </c>
      <c r="AJ48" s="2">
        <v>4.759527697100241</v>
      </c>
      <c r="AK48" s="2">
        <v>8.076940520310899</v>
      </c>
      <c r="AL48" s="2">
        <v>2.5366410827869417</v>
      </c>
      <c r="AM48" s="2" t="s">
        <v>1</v>
      </c>
      <c r="AN48" s="2">
        <v>407.5213543214828</v>
      </c>
      <c r="AO48" s="2">
        <v>0.7742672092299152</v>
      </c>
      <c r="AP48" s="2" t="s">
        <v>1</v>
      </c>
      <c r="AQ48" s="2" t="s">
        <v>1</v>
      </c>
      <c r="AR48" s="2" t="s">
        <v>1</v>
      </c>
      <c r="AS48" s="2">
        <v>418.9092031338099</v>
      </c>
      <c r="AT48" s="2" t="s">
        <v>1</v>
      </c>
      <c r="AU48" s="2">
        <v>86.7141638770868</v>
      </c>
      <c r="AV48" s="2">
        <v>9.800509983328649</v>
      </c>
      <c r="AW48" s="2">
        <v>0.4388749185391514</v>
      </c>
      <c r="AX48" s="2">
        <v>316.5282788967665</v>
      </c>
      <c r="AY48" s="2">
        <v>5.427375458092905</v>
      </c>
      <c r="AZ48" s="2">
        <v>1.5272938739401172</v>
      </c>
      <c r="BA48" s="2">
        <v>417.3819092598697</v>
      </c>
      <c r="BB48" s="2">
        <v>256.2243795457072</v>
      </c>
      <c r="BC48" s="2">
        <v>134.78384870025576</v>
      </c>
      <c r="BE48" s="2">
        <v>186.6897610295486</v>
      </c>
      <c r="BF48" s="2">
        <v>14.597715620193808</v>
      </c>
      <c r="BG48" s="2">
        <v>406.9061495525395</v>
      </c>
      <c r="BH48" s="2">
        <v>12.003053581270986</v>
      </c>
      <c r="BI48" s="2">
        <v>389.62384575921226</v>
      </c>
      <c r="BJ48" s="2">
        <v>28.432393882289567</v>
      </c>
      <c r="BK48" s="2">
        <v>407.96684800260374</v>
      </c>
      <c r="BL48" s="2">
        <v>10.942355131206742</v>
      </c>
      <c r="BM48" s="2">
        <v>363.8313267005849</v>
      </c>
      <c r="BN48" s="2">
        <v>55.07787643322737</v>
      </c>
      <c r="BP48" s="2">
        <v>96.03556597418917</v>
      </c>
    </row>
    <row r="49" spans="2:68" ht="15.75">
      <c r="B49" s="1" t="s">
        <v>290</v>
      </c>
      <c r="C49" s="2" t="s">
        <v>1</v>
      </c>
      <c r="D49" s="2">
        <v>1.3920136318108007</v>
      </c>
      <c r="E49" s="2" t="s">
        <v>1</v>
      </c>
      <c r="F49" s="2" t="s">
        <v>1</v>
      </c>
      <c r="G49" s="2">
        <v>1.3920136318108007</v>
      </c>
      <c r="H49" s="2">
        <v>1.3920136318108007</v>
      </c>
      <c r="I49" s="2" t="s">
        <v>1</v>
      </c>
      <c r="J49" s="2" t="s">
        <v>1</v>
      </c>
      <c r="K49" s="2">
        <v>1.3920136318108007</v>
      </c>
      <c r="L49" s="2">
        <v>1.3920136318108007</v>
      </c>
      <c r="M49" s="2" t="s">
        <v>1</v>
      </c>
      <c r="N49" s="2">
        <v>1.3920136318108007</v>
      </c>
      <c r="O49" s="2" t="s">
        <v>1</v>
      </c>
      <c r="P49" s="2">
        <v>0.24606810171838858</v>
      </c>
      <c r="Q49" s="2">
        <v>0.2437333105745744</v>
      </c>
      <c r="R49" s="2">
        <v>0.454397195703536</v>
      </c>
      <c r="S49" s="2">
        <v>0.22390751190715089</v>
      </c>
      <c r="T49" s="2" t="s">
        <v>1</v>
      </c>
      <c r="U49" s="2">
        <v>0.489801412292963</v>
      </c>
      <c r="V49" s="2" t="s">
        <v>1</v>
      </c>
      <c r="W49" s="2" t="s">
        <v>1</v>
      </c>
      <c r="X49" s="2" t="s">
        <v>1</v>
      </c>
      <c r="Y49" s="2">
        <v>1.3920136318108007</v>
      </c>
      <c r="Z49" s="2" t="s">
        <v>1</v>
      </c>
      <c r="AA49" s="2" t="s">
        <v>1</v>
      </c>
      <c r="AB49" s="2">
        <v>1.3920136318108007</v>
      </c>
      <c r="AC49" s="2" t="s">
        <v>1</v>
      </c>
      <c r="AD49" s="2">
        <v>1.3920136318108007</v>
      </c>
      <c r="AE49" s="2" t="s">
        <v>1</v>
      </c>
      <c r="AF49" s="2">
        <v>1.3920136318108007</v>
      </c>
      <c r="AG49" s="2" t="s">
        <v>1</v>
      </c>
      <c r="AH49" s="2" t="s">
        <v>1</v>
      </c>
      <c r="AI49" s="2" t="s">
        <v>1</v>
      </c>
      <c r="AJ49" s="2" t="s">
        <v>1</v>
      </c>
      <c r="AK49" s="2" t="s">
        <v>1</v>
      </c>
      <c r="AL49" s="2" t="s">
        <v>1</v>
      </c>
      <c r="AM49" s="2" t="s">
        <v>1</v>
      </c>
      <c r="AN49" s="2" t="s">
        <v>1</v>
      </c>
      <c r="AO49" s="2">
        <v>1.3920136318108007</v>
      </c>
      <c r="AP49" s="2" t="s">
        <v>1</v>
      </c>
      <c r="AQ49" s="2" t="s">
        <v>1</v>
      </c>
      <c r="AR49" s="2" t="s">
        <v>1</v>
      </c>
      <c r="AS49" s="2" t="s">
        <v>1</v>
      </c>
      <c r="AT49" s="2">
        <v>1.3920136318108007</v>
      </c>
      <c r="AU49" s="2" t="s">
        <v>1</v>
      </c>
      <c r="AV49" s="2" t="s">
        <v>1</v>
      </c>
      <c r="AW49" s="2" t="s">
        <v>1</v>
      </c>
      <c r="AX49" s="2">
        <v>1.3920136318108007</v>
      </c>
      <c r="AY49" s="2" t="s">
        <v>1</v>
      </c>
      <c r="AZ49" s="2" t="s">
        <v>1</v>
      </c>
      <c r="BA49" s="2">
        <v>1.3920136318108007</v>
      </c>
      <c r="BB49" s="2">
        <v>1.3920136318108007</v>
      </c>
      <c r="BC49" s="2" t="s">
        <v>1</v>
      </c>
      <c r="BE49" s="2">
        <v>0.6938831255326904</v>
      </c>
      <c r="BF49" s="2">
        <v>0.2437333105745744</v>
      </c>
      <c r="BG49" s="2">
        <v>1.3920136318108007</v>
      </c>
      <c r="BH49" s="2" t="s">
        <v>1</v>
      </c>
      <c r="BI49" s="2">
        <v>1.3920136318108007</v>
      </c>
      <c r="BJ49" s="2" t="s">
        <v>1</v>
      </c>
      <c r="BK49" s="2">
        <v>1.3920136318108007</v>
      </c>
      <c r="BL49" s="2" t="s">
        <v>1</v>
      </c>
      <c r="BM49" s="2">
        <v>1.3920136318108007</v>
      </c>
      <c r="BN49" s="2" t="s">
        <v>1</v>
      </c>
      <c r="BP49" s="2">
        <v>0.489801412292963</v>
      </c>
    </row>
    <row r="50" spans="1:68" ht="15.75">
      <c r="A50" s="1" t="s">
        <v>17</v>
      </c>
      <c r="B50" s="1" t="s">
        <v>292</v>
      </c>
      <c r="C50" s="2">
        <v>215.75864164168374</v>
      </c>
      <c r="D50" s="2">
        <v>894.0351829923042</v>
      </c>
      <c r="E50" s="2">
        <v>426.30315356006844</v>
      </c>
      <c r="F50" s="2">
        <v>465.25968296374685</v>
      </c>
      <c r="G50" s="2">
        <v>1070.8372952302946</v>
      </c>
      <c r="H50" s="2">
        <v>1290.8246763778288</v>
      </c>
      <c r="I50" s="2">
        <v>245.27230181620024</v>
      </c>
      <c r="J50" s="2">
        <v>832.6073019966568</v>
      </c>
      <c r="K50" s="2">
        <v>703.4896761973978</v>
      </c>
      <c r="L50" s="2">
        <v>1235.0368437837776</v>
      </c>
      <c r="M50" s="2">
        <v>301.0601344102538</v>
      </c>
      <c r="N50" s="2">
        <v>1269.5013440663972</v>
      </c>
      <c r="O50" s="2">
        <v>266.5956341276434</v>
      </c>
      <c r="P50" s="2">
        <v>298.6365761040299</v>
      </c>
      <c r="Q50" s="2">
        <v>46.47455669606672</v>
      </c>
      <c r="R50" s="2">
        <v>928.768396729832</v>
      </c>
      <c r="S50" s="2">
        <v>64.17047186682254</v>
      </c>
      <c r="T50" s="2">
        <v>219.64062130915974</v>
      </c>
      <c r="U50" s="2">
        <v>147.51973181290438</v>
      </c>
      <c r="V50" s="2">
        <v>5.40689088214247</v>
      </c>
      <c r="W50" s="2">
        <v>311.1842189948059</v>
      </c>
      <c r="X50" s="2">
        <v>602.5084426454607</v>
      </c>
      <c r="Y50" s="2">
        <v>616.9974256716422</v>
      </c>
      <c r="Z50" s="2">
        <v>250.83423467398916</v>
      </c>
      <c r="AA50" s="2">
        <v>708.0448811941683</v>
      </c>
      <c r="AB50" s="2">
        <v>556.921866039619</v>
      </c>
      <c r="AC50" s="2">
        <v>14.839496812558865</v>
      </c>
      <c r="AD50" s="2">
        <v>1386.434003484477</v>
      </c>
      <c r="AE50" s="2">
        <v>149.66297470954245</v>
      </c>
      <c r="AF50" s="2">
        <v>103.3998156768025</v>
      </c>
      <c r="AG50" s="2">
        <v>249.7450562287717</v>
      </c>
      <c r="AH50" s="2">
        <v>379.5428329855061</v>
      </c>
      <c r="AI50" s="2">
        <v>427.37106434666555</v>
      </c>
      <c r="AJ50" s="2">
        <v>376.0382089563082</v>
      </c>
      <c r="AK50" s="2">
        <v>1360.6551212357951</v>
      </c>
      <c r="AL50" s="2">
        <v>10.015885556884976</v>
      </c>
      <c r="AM50" s="2">
        <v>1.757064141127316</v>
      </c>
      <c r="AN50" s="2">
        <v>163.66890726021998</v>
      </c>
      <c r="AO50" s="2" t="s">
        <v>1</v>
      </c>
      <c r="AP50" s="2">
        <v>1442.4912573641918</v>
      </c>
      <c r="AQ50" s="2">
        <v>6.179901740906086</v>
      </c>
      <c r="AR50" s="2">
        <v>0.7116552118372385</v>
      </c>
      <c r="AS50" s="2">
        <v>86.7141638770868</v>
      </c>
      <c r="AT50" s="2" t="s">
        <v>1</v>
      </c>
      <c r="AU50" s="2">
        <v>1536.0969781940087</v>
      </c>
      <c r="AV50" s="2" t="s">
        <v>1</v>
      </c>
      <c r="AW50" s="2" t="s">
        <v>1</v>
      </c>
      <c r="AX50" s="2" t="s">
        <v>1</v>
      </c>
      <c r="AY50" s="2" t="s">
        <v>1</v>
      </c>
      <c r="AZ50" s="2">
        <v>16.218709556800725</v>
      </c>
      <c r="BA50" s="2">
        <v>1519.8782686372092</v>
      </c>
      <c r="BB50" s="2">
        <v>1005.8408572774299</v>
      </c>
      <c r="BC50" s="2">
        <v>340.0168890962693</v>
      </c>
      <c r="BE50" s="2">
        <v>588.633310931916</v>
      </c>
      <c r="BF50" s="2">
        <v>47.605728103489284</v>
      </c>
      <c r="BG50" s="2">
        <v>1492.5005896196412</v>
      </c>
      <c r="BH50" s="2">
        <v>43.59638857437012</v>
      </c>
      <c r="BI50" s="2">
        <v>1426.8311909439356</v>
      </c>
      <c r="BJ50" s="2">
        <v>101.68811644428067</v>
      </c>
      <c r="BK50" s="2">
        <v>1519.2329952699129</v>
      </c>
      <c r="BL50" s="2">
        <v>16.863982924098188</v>
      </c>
      <c r="BM50" s="2">
        <v>1375.04958243327</v>
      </c>
      <c r="BN50" s="2">
        <v>161.04739576074698</v>
      </c>
      <c r="BP50" s="2">
        <v>282.7979199892725</v>
      </c>
    </row>
    <row r="51" spans="2:68" ht="15.75">
      <c r="B51" s="1" t="s">
        <v>52</v>
      </c>
      <c r="C51" s="2">
        <v>4.250828401450598</v>
      </c>
      <c r="D51" s="2">
        <v>35.43267347338116</v>
      </c>
      <c r="E51" s="2">
        <v>20.09613871782546</v>
      </c>
      <c r="F51" s="2">
        <v>8.694105710634405</v>
      </c>
      <c r="G51" s="2">
        <v>51.08553488202289</v>
      </c>
      <c r="H51" s="2">
        <v>34.490050128908365</v>
      </c>
      <c r="I51" s="2">
        <v>25.289590463748894</v>
      </c>
      <c r="J51" s="2">
        <v>30.53868957541852</v>
      </c>
      <c r="K51" s="2">
        <v>29.240951017238736</v>
      </c>
      <c r="L51" s="2">
        <v>57.21074803221255</v>
      </c>
      <c r="M51" s="2">
        <v>2.568892560444701</v>
      </c>
      <c r="N51" s="2">
        <v>45.35606543201981</v>
      </c>
      <c r="O51" s="2">
        <v>14.423575160637453</v>
      </c>
      <c r="P51" s="2">
        <v>13.540312127777169</v>
      </c>
      <c r="Q51" s="2">
        <v>3.0460976928146346</v>
      </c>
      <c r="R51" s="2">
        <v>31.82108187596455</v>
      </c>
      <c r="S51" s="2">
        <v>3.9761490541896705</v>
      </c>
      <c r="T51" s="2">
        <v>10.098764670718053</v>
      </c>
      <c r="U51" s="2">
        <v>7.106071640465795</v>
      </c>
      <c r="V51" s="2" t="s">
        <v>1</v>
      </c>
      <c r="W51" s="2">
        <v>4.9212072590576685</v>
      </c>
      <c r="X51" s="2">
        <v>21.214977105057873</v>
      </c>
      <c r="Y51" s="2">
        <v>33.643456228541716</v>
      </c>
      <c r="Z51" s="2">
        <v>13.099296771615903</v>
      </c>
      <c r="AA51" s="2">
        <v>32.61392452987101</v>
      </c>
      <c r="AB51" s="2">
        <v>14.066419291170286</v>
      </c>
      <c r="AC51" s="2" t="s">
        <v>1</v>
      </c>
      <c r="AD51" s="2">
        <v>57.86181705260097</v>
      </c>
      <c r="AE51" s="2">
        <v>1.9178235400562849</v>
      </c>
      <c r="AF51" s="2">
        <v>12.00225848793948</v>
      </c>
      <c r="AG51" s="2">
        <v>15.317040580270328</v>
      </c>
      <c r="AH51" s="2">
        <v>11.838072489215024</v>
      </c>
      <c r="AI51" s="2">
        <v>13.698959077671262</v>
      </c>
      <c r="AJ51" s="2">
        <v>6.923309957561067</v>
      </c>
      <c r="AK51" s="2">
        <v>27.346534767924865</v>
      </c>
      <c r="AL51" s="2">
        <v>11.774485935916063</v>
      </c>
      <c r="AM51" s="2">
        <v>9.288850803723658</v>
      </c>
      <c r="AN51" s="2">
        <v>11.369769085092628</v>
      </c>
      <c r="AO51" s="2" t="s">
        <v>1</v>
      </c>
      <c r="AP51" s="2">
        <v>30.810945987382286</v>
      </c>
      <c r="AQ51" s="2">
        <v>10.884294264491785</v>
      </c>
      <c r="AR51" s="2">
        <v>8.283890357454517</v>
      </c>
      <c r="AS51" s="2">
        <v>9.800509983328649</v>
      </c>
      <c r="AT51" s="2" t="s">
        <v>1</v>
      </c>
      <c r="AU51" s="2" t="s">
        <v>1</v>
      </c>
      <c r="AV51" s="2">
        <v>59.77964059265726</v>
      </c>
      <c r="AW51" s="2" t="s">
        <v>1</v>
      </c>
      <c r="AX51" s="2" t="s">
        <v>1</v>
      </c>
      <c r="AY51" s="2" t="s">
        <v>1</v>
      </c>
      <c r="AZ51" s="2">
        <v>0.08384726324926192</v>
      </c>
      <c r="BA51" s="2">
        <v>59.695793329408</v>
      </c>
      <c r="BB51" s="2">
        <v>41.205342118815025</v>
      </c>
      <c r="BC51" s="2">
        <v>13.83404309381713</v>
      </c>
      <c r="BE51" s="2">
        <v>22.758217050964006</v>
      </c>
      <c r="BF51" s="2">
        <v>2.983179037559483</v>
      </c>
      <c r="BG51" s="2">
        <v>58.85916771924511</v>
      </c>
      <c r="BH51" s="2">
        <v>0.9204728734121488</v>
      </c>
      <c r="BI51" s="2">
        <v>55.37689283817168</v>
      </c>
      <c r="BJ51" s="2">
        <v>4.402747754485586</v>
      </c>
      <c r="BK51" s="2">
        <v>57.47224170816034</v>
      </c>
      <c r="BL51" s="2">
        <v>2.30739888449692</v>
      </c>
      <c r="BM51" s="2">
        <v>51.98952614464105</v>
      </c>
      <c r="BN51" s="2">
        <v>7.790114448016245</v>
      </c>
      <c r="BP51" s="2">
        <v>14.960811050769003</v>
      </c>
    </row>
    <row r="52" spans="2:68" ht="15.75">
      <c r="B52" s="1" t="s">
        <v>53</v>
      </c>
      <c r="C52" s="2" t="s">
        <v>1</v>
      </c>
      <c r="D52" s="2">
        <v>2.3078193707502357</v>
      </c>
      <c r="E52" s="2">
        <v>0.4388749185391514</v>
      </c>
      <c r="F52" s="2" t="s">
        <v>1</v>
      </c>
      <c r="G52" s="2">
        <v>2.746694289289387</v>
      </c>
      <c r="H52" s="2">
        <v>0.6732328206912328</v>
      </c>
      <c r="I52" s="2">
        <v>2.073461468598154</v>
      </c>
      <c r="J52" s="2" t="s">
        <v>1</v>
      </c>
      <c r="K52" s="2">
        <v>2.746694289289387</v>
      </c>
      <c r="L52" s="2">
        <v>2.3078193707502357</v>
      </c>
      <c r="M52" s="2">
        <v>0.4388749185391514</v>
      </c>
      <c r="N52" s="2">
        <v>0.2437333105745744</v>
      </c>
      <c r="O52" s="2">
        <v>2.5029609787148126</v>
      </c>
      <c r="P52" s="2">
        <v>0.489801412292963</v>
      </c>
      <c r="Q52" s="2" t="s">
        <v>1</v>
      </c>
      <c r="R52" s="2">
        <v>1.5035877042895596</v>
      </c>
      <c r="S52" s="2">
        <v>0.307060306741194</v>
      </c>
      <c r="T52" s="2">
        <v>0.24606810171838858</v>
      </c>
      <c r="U52" s="2">
        <v>0.2437333105745744</v>
      </c>
      <c r="V52" s="2" t="s">
        <v>1</v>
      </c>
      <c r="W52" s="2">
        <v>0.23435790215208135</v>
      </c>
      <c r="X52" s="2" t="s">
        <v>1</v>
      </c>
      <c r="Y52" s="2">
        <v>2.5123363871373052</v>
      </c>
      <c r="Z52" s="2" t="s">
        <v>1</v>
      </c>
      <c r="AA52" s="2">
        <v>2.073461468598154</v>
      </c>
      <c r="AB52" s="2">
        <v>0.6732328206912328</v>
      </c>
      <c r="AC52" s="2" t="s">
        <v>1</v>
      </c>
      <c r="AD52" s="2">
        <v>2.746694289289387</v>
      </c>
      <c r="AE52" s="2" t="s">
        <v>1</v>
      </c>
      <c r="AF52" s="2">
        <v>2.746694289289387</v>
      </c>
      <c r="AG52" s="2" t="s">
        <v>1</v>
      </c>
      <c r="AH52" s="2" t="s">
        <v>1</v>
      </c>
      <c r="AI52" s="2" t="s">
        <v>1</v>
      </c>
      <c r="AJ52" s="2" t="s">
        <v>1</v>
      </c>
      <c r="AK52" s="2" t="s">
        <v>1</v>
      </c>
      <c r="AL52" s="2">
        <v>0.23435790215208135</v>
      </c>
      <c r="AM52" s="2">
        <v>2.073461468598154</v>
      </c>
      <c r="AN52" s="2">
        <v>0.4388749185391514</v>
      </c>
      <c r="AO52" s="2" t="s">
        <v>1</v>
      </c>
      <c r="AP52" s="2" t="s">
        <v>1</v>
      </c>
      <c r="AQ52" s="2">
        <v>0.23435790215208135</v>
      </c>
      <c r="AR52" s="2">
        <v>2.073461468598154</v>
      </c>
      <c r="AS52" s="2">
        <v>0.4388749185391514</v>
      </c>
      <c r="AT52" s="2" t="s">
        <v>1</v>
      </c>
      <c r="AU52" s="2" t="s">
        <v>1</v>
      </c>
      <c r="AV52" s="2" t="s">
        <v>1</v>
      </c>
      <c r="AW52" s="2">
        <v>2.746694289289387</v>
      </c>
      <c r="AX52" s="2" t="s">
        <v>1</v>
      </c>
      <c r="AY52" s="2" t="s">
        <v>1</v>
      </c>
      <c r="AZ52" s="2" t="s">
        <v>1</v>
      </c>
      <c r="BA52" s="2">
        <v>2.746694289289387</v>
      </c>
      <c r="BB52" s="2">
        <v>2.3078193707502357</v>
      </c>
      <c r="BC52" s="2">
        <v>0.4388749185391514</v>
      </c>
      <c r="BE52" s="2">
        <v>0.9993732744252528</v>
      </c>
      <c r="BF52" s="2" t="s">
        <v>1</v>
      </c>
      <c r="BG52" s="2">
        <v>2.746694289289387</v>
      </c>
      <c r="BH52" s="2" t="s">
        <v>1</v>
      </c>
      <c r="BI52" s="2">
        <v>2.5123363871373052</v>
      </c>
      <c r="BJ52" s="2">
        <v>0.23435790215208135</v>
      </c>
      <c r="BK52" s="2">
        <v>0.6732328206912328</v>
      </c>
      <c r="BL52" s="2">
        <v>2.073461468598154</v>
      </c>
      <c r="BM52" s="2">
        <v>2.746694289289387</v>
      </c>
      <c r="BN52" s="2" t="s">
        <v>1</v>
      </c>
      <c r="BP52" s="2">
        <v>0.489801412292963</v>
      </c>
    </row>
    <row r="53" spans="2:68" ht="15.75">
      <c r="B53" s="1" t="s">
        <v>293</v>
      </c>
      <c r="C53" s="2">
        <v>687.7379489668957</v>
      </c>
      <c r="D53" s="2">
        <v>239.73197738374733</v>
      </c>
      <c r="E53" s="2">
        <v>152.01740672287357</v>
      </c>
      <c r="F53" s="2">
        <v>92.36544476528722</v>
      </c>
      <c r="G53" s="2">
        <v>987.1218883082164</v>
      </c>
      <c r="H53" s="2">
        <v>449.9914763407052</v>
      </c>
      <c r="I53" s="2">
        <v>629.4958567328011</v>
      </c>
      <c r="J53" s="2">
        <v>336.0957029589667</v>
      </c>
      <c r="K53" s="2">
        <v>743.3916301145392</v>
      </c>
      <c r="L53" s="2">
        <v>691.6074684954357</v>
      </c>
      <c r="M53" s="2">
        <v>387.8798645780698</v>
      </c>
      <c r="N53" s="2">
        <v>676.3878843127719</v>
      </c>
      <c r="O53" s="2">
        <v>403.0994487607363</v>
      </c>
      <c r="P53" s="2">
        <v>227.4424972215678</v>
      </c>
      <c r="Q53" s="2">
        <v>74.24581579333805</v>
      </c>
      <c r="R53" s="2">
        <v>451.0504764836083</v>
      </c>
      <c r="S53" s="2">
        <v>162.42101958622297</v>
      </c>
      <c r="T53" s="2">
        <v>150.13673967524363</v>
      </c>
      <c r="U53" s="2">
        <v>173.90075653998449</v>
      </c>
      <c r="V53" s="2">
        <v>2.896981113159519</v>
      </c>
      <c r="W53" s="2">
        <v>106.90932544375677</v>
      </c>
      <c r="X53" s="2">
        <v>288.1181255004113</v>
      </c>
      <c r="Y53" s="2">
        <v>681.5629010161792</v>
      </c>
      <c r="Z53" s="2">
        <v>400.2097252554105</v>
      </c>
      <c r="AA53" s="2">
        <v>517.532898347756</v>
      </c>
      <c r="AB53" s="2">
        <v>138.22381801895844</v>
      </c>
      <c r="AC53" s="2">
        <v>19.74253222406601</v>
      </c>
      <c r="AD53" s="2">
        <v>1041.9976760546012</v>
      </c>
      <c r="AE53" s="2">
        <v>37.48965701890661</v>
      </c>
      <c r="AF53" s="2">
        <v>493.04158208106765</v>
      </c>
      <c r="AG53" s="2">
        <v>328.6387010420891</v>
      </c>
      <c r="AH53" s="2">
        <v>166.73954660631674</v>
      </c>
      <c r="AI53" s="2">
        <v>58.27972892798424</v>
      </c>
      <c r="AJ53" s="2">
        <v>32.78777441604744</v>
      </c>
      <c r="AK53" s="2">
        <v>84.13921428254481</v>
      </c>
      <c r="AL53" s="2">
        <v>333.4826182461151</v>
      </c>
      <c r="AM53" s="2">
        <v>323.85515136192436</v>
      </c>
      <c r="AN53" s="2">
        <v>335.8440683418841</v>
      </c>
      <c r="AO53" s="2">
        <v>2.166280841040716</v>
      </c>
      <c r="AP53" s="2">
        <v>110.532042278464</v>
      </c>
      <c r="AQ53" s="2">
        <v>322.27718883549045</v>
      </c>
      <c r="AR53" s="2">
        <v>328.7578094309784</v>
      </c>
      <c r="AS53" s="2">
        <v>316.5282788967665</v>
      </c>
      <c r="AT53" s="2">
        <v>1.3920136318108007</v>
      </c>
      <c r="AU53" s="2" t="s">
        <v>1</v>
      </c>
      <c r="AV53" s="2" t="s">
        <v>1</v>
      </c>
      <c r="AW53" s="2" t="s">
        <v>1</v>
      </c>
      <c r="AX53" s="2">
        <v>1079.487333073506</v>
      </c>
      <c r="AY53" s="2" t="s">
        <v>1</v>
      </c>
      <c r="AZ53" s="2">
        <v>9.166843483670718</v>
      </c>
      <c r="BA53" s="2">
        <v>1070.3204895898348</v>
      </c>
      <c r="BB53" s="2">
        <v>679.4696301045689</v>
      </c>
      <c r="BC53" s="2">
        <v>323.5780073891003</v>
      </c>
      <c r="BE53" s="2">
        <v>467.17111104241275</v>
      </c>
      <c r="BF53" s="2">
        <v>46.76698914556238</v>
      </c>
      <c r="BG53" s="2">
        <v>1056.066479591052</v>
      </c>
      <c r="BH53" s="2">
        <v>23.420853482454827</v>
      </c>
      <c r="BI53" s="2">
        <v>1000.9800541527429</v>
      </c>
      <c r="BJ53" s="2">
        <v>74.05434195956717</v>
      </c>
      <c r="BK53" s="2">
        <v>1054.0853919132142</v>
      </c>
      <c r="BL53" s="2">
        <v>25.401941160293195</v>
      </c>
      <c r="BM53" s="2">
        <v>955.7963454493505</v>
      </c>
      <c r="BN53" s="2">
        <v>123.69098762415675</v>
      </c>
      <c r="BP53" s="2">
        <v>262.9410810383638</v>
      </c>
    </row>
    <row r="54" spans="2:68" ht="15.75">
      <c r="B54" s="1" t="s">
        <v>294</v>
      </c>
      <c r="C54" s="2">
        <v>9.274142799282933</v>
      </c>
      <c r="D54" s="2">
        <v>10.921255256330813</v>
      </c>
      <c r="E54" s="2">
        <v>0.4502483396591497</v>
      </c>
      <c r="F54" s="2">
        <v>2.1447039471180256</v>
      </c>
      <c r="G54" s="2">
        <v>18.50094244815487</v>
      </c>
      <c r="H54" s="2">
        <v>5.160845708821856</v>
      </c>
      <c r="I54" s="2">
        <v>15.484800686451042</v>
      </c>
      <c r="J54" s="2">
        <v>8.344349343177289</v>
      </c>
      <c r="K54" s="2">
        <v>12.30129705209561</v>
      </c>
      <c r="L54" s="2">
        <v>14.829033164985834</v>
      </c>
      <c r="M54" s="2">
        <v>5.816613230287059</v>
      </c>
      <c r="N54" s="2">
        <v>12.727952739332265</v>
      </c>
      <c r="O54" s="2">
        <v>7.917693655940632</v>
      </c>
      <c r="P54" s="2">
        <v>5.765134309099732</v>
      </c>
      <c r="Q54" s="2">
        <v>0.8750371357063158</v>
      </c>
      <c r="R54" s="2">
        <v>9.345845271829079</v>
      </c>
      <c r="S54" s="2">
        <v>1.2008772375093695</v>
      </c>
      <c r="T54" s="2">
        <v>3.6484576413613103</v>
      </c>
      <c r="U54" s="2">
        <v>3.4880625266595486</v>
      </c>
      <c r="V54" s="2">
        <v>0.17249384320319053</v>
      </c>
      <c r="W54" s="2">
        <v>2.4567746365817573</v>
      </c>
      <c r="X54" s="2">
        <v>4.64022484922489</v>
      </c>
      <c r="Y54" s="2">
        <v>13.376153066263058</v>
      </c>
      <c r="Z54" s="2">
        <v>7.246314475958718</v>
      </c>
      <c r="AA54" s="2">
        <v>8.866201594015024</v>
      </c>
      <c r="AB54" s="2">
        <v>4.533130325299157</v>
      </c>
      <c r="AC54" s="2" t="s">
        <v>1</v>
      </c>
      <c r="AD54" s="2">
        <v>19.78470780274134</v>
      </c>
      <c r="AE54" s="2">
        <v>0.8609385925315531</v>
      </c>
      <c r="AF54" s="2">
        <v>9.519199538579164</v>
      </c>
      <c r="AG54" s="2">
        <v>8.06672452611975</v>
      </c>
      <c r="AH54" s="2">
        <v>0.9150183834559609</v>
      </c>
      <c r="AI54" s="2">
        <v>0.928304781904523</v>
      </c>
      <c r="AJ54" s="2">
        <v>1.216399165213503</v>
      </c>
      <c r="AK54" s="2">
        <v>0.5629540296870659</v>
      </c>
      <c r="AL54" s="2">
        <v>4.160080564803577</v>
      </c>
      <c r="AM54" s="2">
        <v>8.293414781109831</v>
      </c>
      <c r="AN54" s="2">
        <v>7.629197019672423</v>
      </c>
      <c r="AO54" s="2" t="s">
        <v>1</v>
      </c>
      <c r="AP54" s="2">
        <v>2.7647755912665843</v>
      </c>
      <c r="AQ54" s="2">
        <v>5.0487352815467705</v>
      </c>
      <c r="AR54" s="2">
        <v>7.404760064366636</v>
      </c>
      <c r="AS54" s="2">
        <v>5.427375458092905</v>
      </c>
      <c r="AT54" s="2" t="s">
        <v>1</v>
      </c>
      <c r="AU54" s="2" t="s">
        <v>1</v>
      </c>
      <c r="AV54" s="2" t="s">
        <v>1</v>
      </c>
      <c r="AW54" s="2" t="s">
        <v>1</v>
      </c>
      <c r="AX54" s="2" t="s">
        <v>1</v>
      </c>
      <c r="AY54" s="2">
        <v>20.645646395272895</v>
      </c>
      <c r="AZ54" s="2">
        <v>0.2549599556266377</v>
      </c>
      <c r="BA54" s="2">
        <v>20.39068643964626</v>
      </c>
      <c r="BB54" s="2">
        <v>17.237556816359337</v>
      </c>
      <c r="BC54" s="2">
        <v>0.9637771371493087</v>
      </c>
      <c r="BE54" s="2">
        <v>9.482533453838206</v>
      </c>
      <c r="BF54" s="2">
        <v>0.6481706732703564</v>
      </c>
      <c r="BG54" s="2">
        <v>19.31490656072228</v>
      </c>
      <c r="BH54" s="2">
        <v>1.3307398345506112</v>
      </c>
      <c r="BI54" s="2">
        <v>20.003351310050647</v>
      </c>
      <c r="BJ54" s="2">
        <v>0.6422950852222487</v>
      </c>
      <c r="BK54" s="2">
        <v>20.645646395272895</v>
      </c>
      <c r="BL54" s="2" t="s">
        <v>1</v>
      </c>
      <c r="BM54" s="2">
        <v>18.98597319354618</v>
      </c>
      <c r="BN54" s="2">
        <v>1.6596732017267188</v>
      </c>
      <c r="BP54" s="2">
        <v>6.6644177250364445</v>
      </c>
    </row>
    <row r="55" spans="1:68" ht="15.75">
      <c r="A55" s="1" t="s">
        <v>67</v>
      </c>
      <c r="B55" s="1" t="s">
        <v>54</v>
      </c>
      <c r="C55" s="2">
        <v>6.863119683201569</v>
      </c>
      <c r="D55" s="2">
        <v>14.164115424766514</v>
      </c>
      <c r="E55" s="2">
        <v>4.6971251513792724</v>
      </c>
      <c r="F55" s="2">
        <v>2.257342690210778</v>
      </c>
      <c r="G55" s="2">
        <v>23.467017569136566</v>
      </c>
      <c r="H55" s="2">
        <v>19.296890772563017</v>
      </c>
      <c r="I55" s="2">
        <v>6.427469486784337</v>
      </c>
      <c r="J55" s="2">
        <v>13.334839130547113</v>
      </c>
      <c r="K55" s="2">
        <v>12.389521128800226</v>
      </c>
      <c r="L55" s="2">
        <v>19.432754371827244</v>
      </c>
      <c r="M55" s="2">
        <v>6.291605887520099</v>
      </c>
      <c r="N55" s="2">
        <v>17.963083689251974</v>
      </c>
      <c r="O55" s="2">
        <v>7.76127657009538</v>
      </c>
      <c r="P55" s="2">
        <v>0.4661594086746651</v>
      </c>
      <c r="Q55" s="2">
        <v>0.18753138649941364</v>
      </c>
      <c r="R55" s="2">
        <v>21.811909795289072</v>
      </c>
      <c r="S55" s="2">
        <v>1.631106689233685</v>
      </c>
      <c r="T55" s="2">
        <v>0.559925101924372</v>
      </c>
      <c r="U55" s="2">
        <v>0.739601575376249</v>
      </c>
      <c r="V55" s="2">
        <v>2.8343630080543853</v>
      </c>
      <c r="W55" s="2">
        <v>13.721181188647865</v>
      </c>
      <c r="X55" s="2">
        <v>6.902388192162113</v>
      </c>
      <c r="Y55" s="2">
        <v>2.266427870482986</v>
      </c>
      <c r="Z55" s="2">
        <v>12.88826166420639</v>
      </c>
      <c r="AA55" s="2">
        <v>11.895790031750936</v>
      </c>
      <c r="AB55" s="2">
        <v>0.9403085633900148</v>
      </c>
      <c r="AC55" s="2" t="s">
        <v>1</v>
      </c>
      <c r="AD55" s="2">
        <v>17.148235384158852</v>
      </c>
      <c r="AE55" s="2">
        <v>8.576124875188503</v>
      </c>
      <c r="AF55" s="2">
        <v>2.2854197063142556</v>
      </c>
      <c r="AG55" s="2">
        <v>7.2816782672730955</v>
      </c>
      <c r="AH55" s="2">
        <v>5.630506748113266</v>
      </c>
      <c r="AI55" s="2">
        <v>7.564468365582835</v>
      </c>
      <c r="AJ55" s="2">
        <v>2.962287172063909</v>
      </c>
      <c r="AK55" s="2">
        <v>15.269384771578075</v>
      </c>
      <c r="AL55" s="2">
        <v>3.3418495367402703</v>
      </c>
      <c r="AM55" s="2">
        <v>4.9869778343879725</v>
      </c>
      <c r="AN55" s="2">
        <v>2.1261481166410268</v>
      </c>
      <c r="AO55" s="2" t="s">
        <v>1</v>
      </c>
      <c r="AP55" s="2">
        <v>15.868239014278982</v>
      </c>
      <c r="AQ55" s="2">
        <v>2.8397720190842355</v>
      </c>
      <c r="AR55" s="2">
        <v>5.489055352044007</v>
      </c>
      <c r="AS55" s="2">
        <v>1.5272938739401172</v>
      </c>
      <c r="AT55" s="2" t="s">
        <v>1</v>
      </c>
      <c r="AU55" s="2">
        <v>16.218709556800725</v>
      </c>
      <c r="AV55" s="2">
        <v>0.08384726324926192</v>
      </c>
      <c r="AW55" s="2" t="s">
        <v>1</v>
      </c>
      <c r="AX55" s="2">
        <v>9.166843483670718</v>
      </c>
      <c r="AY55" s="2">
        <v>0.2549599556266377</v>
      </c>
      <c r="AZ55" s="2">
        <v>25.724360259347343</v>
      </c>
      <c r="BA55" s="2" t="s">
        <v>1</v>
      </c>
      <c r="BB55" s="2">
        <v>16.86514186440618</v>
      </c>
      <c r="BC55" s="2">
        <v>4.307648214196905</v>
      </c>
      <c r="BE55" s="2">
        <v>4.891676075577169</v>
      </c>
      <c r="BF55" s="2">
        <v>0.82632376208787</v>
      </c>
      <c r="BG55" s="2">
        <v>16.06790145957128</v>
      </c>
      <c r="BH55" s="2">
        <v>9.656458799776066</v>
      </c>
      <c r="BI55" s="2">
        <v>18.447491459365757</v>
      </c>
      <c r="BJ55" s="2">
        <v>7.276868799981606</v>
      </c>
      <c r="BK55" s="2">
        <v>24.756722159492405</v>
      </c>
      <c r="BL55" s="2">
        <v>0.967638099854936</v>
      </c>
      <c r="BM55" s="2">
        <v>19.183889104099233</v>
      </c>
      <c r="BN55" s="2">
        <v>6.54047115524812</v>
      </c>
      <c r="BP55" s="2">
        <v>1.1411574163232276</v>
      </c>
    </row>
    <row r="56" spans="2:68" ht="15.75">
      <c r="B56" s="1" t="s">
        <v>55</v>
      </c>
      <c r="C56" s="2">
        <v>910.1584421261134</v>
      </c>
      <c r="D56" s="2">
        <v>1168.264793051749</v>
      </c>
      <c r="E56" s="2">
        <v>594.6086971075807</v>
      </c>
      <c r="F56" s="2">
        <v>566.2065946965868</v>
      </c>
      <c r="G56" s="2">
        <v>2106.825337588805</v>
      </c>
      <c r="H56" s="2">
        <v>1761.843390604381</v>
      </c>
      <c r="I56" s="2">
        <v>911.188541681012</v>
      </c>
      <c r="J56" s="2">
        <v>1194.2512047436646</v>
      </c>
      <c r="K56" s="2">
        <v>1478.7807275417085</v>
      </c>
      <c r="L56" s="2">
        <v>1981.5591584753324</v>
      </c>
      <c r="M56" s="2">
        <v>691.4727738100728</v>
      </c>
      <c r="N56" s="2">
        <v>1986.253896171854</v>
      </c>
      <c r="O56" s="2">
        <v>686.7780361135744</v>
      </c>
      <c r="P56" s="2">
        <v>545.4081617660767</v>
      </c>
      <c r="Q56" s="2">
        <v>124.45397593142663</v>
      </c>
      <c r="R56" s="2">
        <v>1400.6774782701564</v>
      </c>
      <c r="S56" s="2">
        <v>230.4444713622514</v>
      </c>
      <c r="T56" s="2">
        <v>383.21072629625723</v>
      </c>
      <c r="U56" s="2">
        <v>331.5187542552016</v>
      </c>
      <c r="V56" s="2">
        <v>5.642002830450794</v>
      </c>
      <c r="W56" s="2">
        <v>411.9847030477051</v>
      </c>
      <c r="X56" s="2">
        <v>909.5793819079937</v>
      </c>
      <c r="Y56" s="2">
        <v>1345.8258444992478</v>
      </c>
      <c r="Z56" s="2">
        <v>658.5013095127653</v>
      </c>
      <c r="AA56" s="2">
        <v>1257.2355771026414</v>
      </c>
      <c r="AB56" s="2">
        <v>713.4781579323476</v>
      </c>
      <c r="AC56" s="2">
        <v>34.58202903662489</v>
      </c>
      <c r="AD56" s="2">
        <v>2491.676663299551</v>
      </c>
      <c r="AE56" s="2">
        <v>181.3552689858479</v>
      </c>
      <c r="AF56" s="2">
        <v>618.4241303673609</v>
      </c>
      <c r="AG56" s="2">
        <v>594.4858441099758</v>
      </c>
      <c r="AH56" s="2">
        <v>553.4049637163816</v>
      </c>
      <c r="AI56" s="2">
        <v>492.71358876864247</v>
      </c>
      <c r="AJ56" s="2">
        <v>414.00340532306524</v>
      </c>
      <c r="AK56" s="2">
        <v>1457.4344395443647</v>
      </c>
      <c r="AL56" s="2">
        <v>356.3255786691318</v>
      </c>
      <c r="AM56" s="2">
        <v>340.2809647220953</v>
      </c>
      <c r="AN56" s="2">
        <v>516.8246685087631</v>
      </c>
      <c r="AO56" s="2">
        <v>2.166280841040716</v>
      </c>
      <c r="AP56" s="2">
        <v>1570.7307822070284</v>
      </c>
      <c r="AQ56" s="2">
        <v>341.7847060055027</v>
      </c>
      <c r="AR56" s="2">
        <v>341.74252118119085</v>
      </c>
      <c r="AS56" s="2">
        <v>417.3819092598697</v>
      </c>
      <c r="AT56" s="2">
        <v>1.3920136318108007</v>
      </c>
      <c r="AU56" s="2">
        <v>1519.8782686372092</v>
      </c>
      <c r="AV56" s="2">
        <v>59.695793329408</v>
      </c>
      <c r="AW56" s="2">
        <v>2.746694289289387</v>
      </c>
      <c r="AX56" s="2">
        <v>1070.3204895898348</v>
      </c>
      <c r="AY56" s="2">
        <v>20.39068643964626</v>
      </c>
      <c r="AZ56" s="2" t="s">
        <v>1</v>
      </c>
      <c r="BA56" s="2">
        <v>2673.031932285429</v>
      </c>
      <c r="BB56" s="2">
        <v>1729.1960638234782</v>
      </c>
      <c r="BC56" s="2">
        <v>674.5239434206769</v>
      </c>
      <c r="BE56" s="2">
        <v>1084.1528696779753</v>
      </c>
      <c r="BF56" s="2">
        <v>97.17774319779349</v>
      </c>
      <c r="BG56" s="2">
        <v>2613.4199363204043</v>
      </c>
      <c r="BH56" s="2">
        <v>59.61199596501165</v>
      </c>
      <c r="BI56" s="2">
        <v>2487.2563341726777</v>
      </c>
      <c r="BJ56" s="2">
        <v>173.7449903457256</v>
      </c>
      <c r="BK56" s="2">
        <v>2627.352785947796</v>
      </c>
      <c r="BL56" s="2">
        <v>45.67914633763154</v>
      </c>
      <c r="BM56" s="2">
        <v>2385.3842324060206</v>
      </c>
      <c r="BN56" s="2">
        <v>287.6476998793961</v>
      </c>
      <c r="BP56" s="2">
        <v>566.7128737993947</v>
      </c>
    </row>
    <row r="57" spans="1:68" ht="15.75">
      <c r="A57" s="1" t="s">
        <v>19</v>
      </c>
      <c r="B57" s="1" t="s">
        <v>54</v>
      </c>
      <c r="C57" s="2">
        <v>589.9563988139411</v>
      </c>
      <c r="D57" s="2">
        <v>812.1155164123718</v>
      </c>
      <c r="E57" s="2">
        <v>343.9892904616141</v>
      </c>
      <c r="F57" s="2">
        <v>392.59996666670054</v>
      </c>
      <c r="G57" s="2">
        <v>1353.4612390211623</v>
      </c>
      <c r="H57" s="2">
        <v>1144.2429493440134</v>
      </c>
      <c r="I57" s="2">
        <v>601.8182563438951</v>
      </c>
      <c r="J57" s="2">
        <v>782.9962272160208</v>
      </c>
      <c r="K57" s="2">
        <v>963.0649784719028</v>
      </c>
      <c r="L57" s="2">
        <v>1305.7034165022656</v>
      </c>
      <c r="M57" s="2">
        <v>440.35778918561533</v>
      </c>
      <c r="N57" s="2">
        <v>1279.9163024103711</v>
      </c>
      <c r="O57" s="2">
        <v>466.14490327753225</v>
      </c>
      <c r="P57" s="2">
        <v>308.1126652476921</v>
      </c>
      <c r="Q57" s="2">
        <v>75.84588725727014</v>
      </c>
      <c r="R57" s="2">
        <v>933.3342183566848</v>
      </c>
      <c r="S57" s="2">
        <v>152.01760284947426</v>
      </c>
      <c r="T57" s="2">
        <v>213.52108779228996</v>
      </c>
      <c r="U57" s="2">
        <v>194.23887882561309</v>
      </c>
      <c r="V57" s="2">
        <v>4.37061436251073</v>
      </c>
      <c r="W57" s="2">
        <v>243.5974615134904</v>
      </c>
      <c r="X57" s="2">
        <v>627.7092411723689</v>
      </c>
      <c r="Y57" s="2">
        <v>870.3838886395508</v>
      </c>
      <c r="Z57" s="2">
        <v>433.9662788377371</v>
      </c>
      <c r="AA57" s="2">
        <v>797.782047908967</v>
      </c>
      <c r="AB57" s="2">
        <v>487.1342320778506</v>
      </c>
      <c r="AC57" s="2">
        <v>20.542201618449404</v>
      </c>
      <c r="AD57" s="2">
        <v>1629.5293195517309</v>
      </c>
      <c r="AE57" s="2">
        <v>116.53188613615636</v>
      </c>
      <c r="AF57" s="2">
        <v>400.6723993564696</v>
      </c>
      <c r="AG57" s="2">
        <v>381.9263404635649</v>
      </c>
      <c r="AH57" s="2">
        <v>348.01256492566813</v>
      </c>
      <c r="AI57" s="2">
        <v>317.6451551058</v>
      </c>
      <c r="AJ57" s="2">
        <v>297.804745836416</v>
      </c>
      <c r="AK57" s="2">
        <v>962.8105588667199</v>
      </c>
      <c r="AL57" s="2">
        <v>234.77712646977662</v>
      </c>
      <c r="AM57" s="2">
        <v>217.3765789666181</v>
      </c>
      <c r="AN57" s="2">
        <v>328.9306605437695</v>
      </c>
      <c r="AO57" s="2">
        <v>2.166280841040716</v>
      </c>
      <c r="AP57" s="2">
        <v>1047.3225338310606</v>
      </c>
      <c r="AQ57" s="2">
        <v>223.64046401360054</v>
      </c>
      <c r="AR57" s="2">
        <v>217.48181466574732</v>
      </c>
      <c r="AS57" s="2">
        <v>256.2243795457072</v>
      </c>
      <c r="AT57" s="2">
        <v>1.3920136318108007</v>
      </c>
      <c r="AU57" s="2">
        <v>1005.8408572774299</v>
      </c>
      <c r="AV57" s="2">
        <v>41.205342118815025</v>
      </c>
      <c r="AW57" s="2">
        <v>2.3078193707502357</v>
      </c>
      <c r="AX57" s="2">
        <v>679.4696301045689</v>
      </c>
      <c r="AY57" s="2">
        <v>17.237556816359337</v>
      </c>
      <c r="AZ57" s="2">
        <v>16.86514186440618</v>
      </c>
      <c r="BA57" s="2">
        <v>1729.1960638234782</v>
      </c>
      <c r="BB57" s="2">
        <v>1746.0612056878845</v>
      </c>
      <c r="BC57" s="2" t="s">
        <v>1</v>
      </c>
      <c r="BE57" s="2">
        <v>748.01697574312</v>
      </c>
      <c r="BF57" s="2">
        <v>65.20928217481456</v>
      </c>
      <c r="BG57" s="2">
        <v>1703.8702126539868</v>
      </c>
      <c r="BH57" s="2">
        <v>42.19099303389918</v>
      </c>
      <c r="BI57" s="2">
        <v>1627.758729325406</v>
      </c>
      <c r="BJ57" s="2">
        <v>113.2463721938671</v>
      </c>
      <c r="BK57" s="2">
        <v>1713.5426010346878</v>
      </c>
      <c r="BL57" s="2">
        <v>32.51860465319826</v>
      </c>
      <c r="BM57" s="2">
        <v>1550.5813145290817</v>
      </c>
      <c r="BN57" s="2">
        <v>195.47989115880492</v>
      </c>
      <c r="BP57" s="2">
        <v>332.5742030103293</v>
      </c>
    </row>
    <row r="58" spans="2:68" ht="15.75">
      <c r="B58" s="1" t="s">
        <v>55</v>
      </c>
      <c r="C58" s="2">
        <v>248.93696253284597</v>
      </c>
      <c r="D58" s="2">
        <v>226.0648780401137</v>
      </c>
      <c r="E58" s="2">
        <v>203.8297510619207</v>
      </c>
      <c r="F58" s="2">
        <v>92.03249215563302</v>
      </c>
      <c r="G58" s="2">
        <v>586.7990994792428</v>
      </c>
      <c r="H58" s="2">
        <v>413.5500323260595</v>
      </c>
      <c r="I58" s="2">
        <v>265.281559308816</v>
      </c>
      <c r="J58" s="2">
        <v>276.1707283675265</v>
      </c>
      <c r="K58" s="2">
        <v>402.66086326734825</v>
      </c>
      <c r="L58" s="2">
        <v>471.4146981921029</v>
      </c>
      <c r="M58" s="2">
        <v>207.4168934427724</v>
      </c>
      <c r="N58" s="2">
        <v>490.0551673518312</v>
      </c>
      <c r="O58" s="2">
        <v>188.77642428304256</v>
      </c>
      <c r="P58" s="2">
        <v>97.55570345923176</v>
      </c>
      <c r="Q58" s="2">
        <v>28.004522338124577</v>
      </c>
      <c r="R58" s="2">
        <v>399.4197403671311</v>
      </c>
      <c r="S58" s="2">
        <v>71.75360547817247</v>
      </c>
      <c r="T58" s="2">
        <v>71.65455585271043</v>
      </c>
      <c r="U58" s="2">
        <v>60.79078860174147</v>
      </c>
      <c r="V58" s="2">
        <v>0.9438868319750714</v>
      </c>
      <c r="W58" s="2">
        <v>48.490846729950384</v>
      </c>
      <c r="X58" s="2">
        <v>201.85018345850236</v>
      </c>
      <c r="Y58" s="2">
        <v>427.5466746144458</v>
      </c>
      <c r="Z58" s="2">
        <v>171.2718092336566</v>
      </c>
      <c r="AA58" s="2">
        <v>349.86198543919056</v>
      </c>
      <c r="AB58" s="2">
        <v>142.7700826586076</v>
      </c>
      <c r="AC58" s="2">
        <v>12.573034157875785</v>
      </c>
      <c r="AD58" s="2">
        <v>640.6910435271199</v>
      </c>
      <c r="AE58" s="2">
        <v>38.14054810775476</v>
      </c>
      <c r="AF58" s="2">
        <v>162.26530565661653</v>
      </c>
      <c r="AG58" s="2">
        <v>179.63237158642357</v>
      </c>
      <c r="AH58" s="2">
        <v>163.0591038867072</v>
      </c>
      <c r="AI58" s="2">
        <v>125.63045484354186</v>
      </c>
      <c r="AJ58" s="2">
        <v>48.24435566158678</v>
      </c>
      <c r="AK58" s="2">
        <v>328.2778128574971</v>
      </c>
      <c r="AL58" s="2">
        <v>94.47694337167891</v>
      </c>
      <c r="AM58" s="2">
        <v>103.88738466989925</v>
      </c>
      <c r="AN58" s="2">
        <v>152.18945073580048</v>
      </c>
      <c r="AO58" s="2" t="s">
        <v>1</v>
      </c>
      <c r="AP58" s="2">
        <v>346.5625231884134</v>
      </c>
      <c r="AQ58" s="2">
        <v>91.91306585681416</v>
      </c>
      <c r="AR58" s="2">
        <v>105.5721538893938</v>
      </c>
      <c r="AS58" s="2">
        <v>134.78384870025576</v>
      </c>
      <c r="AT58" s="2" t="s">
        <v>1</v>
      </c>
      <c r="AU58" s="2">
        <v>340.0168890962693</v>
      </c>
      <c r="AV58" s="2">
        <v>13.83404309381713</v>
      </c>
      <c r="AW58" s="2">
        <v>0.4388749185391514</v>
      </c>
      <c r="AX58" s="2">
        <v>323.5780073891003</v>
      </c>
      <c r="AY58" s="2">
        <v>0.9637771371493087</v>
      </c>
      <c r="AZ58" s="2">
        <v>4.307648214196905</v>
      </c>
      <c r="BA58" s="2">
        <v>674.5239434206769</v>
      </c>
      <c r="BB58" s="2" t="s">
        <v>1</v>
      </c>
      <c r="BC58" s="2">
        <v>678.8315916348737</v>
      </c>
      <c r="BE58" s="2">
        <v>250.8759319041449</v>
      </c>
      <c r="BF58" s="2">
        <v>22.283453792502975</v>
      </c>
      <c r="BG58" s="2">
        <v>663.2259570597552</v>
      </c>
      <c r="BH58" s="2">
        <v>15.605634575119193</v>
      </c>
      <c r="BI58" s="2">
        <v>636.5897609355462</v>
      </c>
      <c r="BJ58" s="2">
        <v>39.434727861496384</v>
      </c>
      <c r="BK58" s="2">
        <v>665.7657380625305</v>
      </c>
      <c r="BL58" s="2">
        <v>13.065853572344055</v>
      </c>
      <c r="BM58" s="2">
        <v>608.1896036634583</v>
      </c>
      <c r="BN58" s="2">
        <v>70.64198797141754</v>
      </c>
      <c r="BP58" s="2">
        <v>100.06716933906223</v>
      </c>
    </row>
    <row r="59" spans="1:2" ht="15.75">
      <c r="A59" s="1" t="s">
        <v>68</v>
      </c>
      <c r="B59" s="1" t="s">
        <v>56</v>
      </c>
    </row>
    <row r="60" spans="1:68" ht="15.75">
      <c r="A60" s="1" t="s">
        <v>295</v>
      </c>
      <c r="B60" s="1" t="s">
        <v>54</v>
      </c>
      <c r="C60" s="2">
        <v>370.60738013062695</v>
      </c>
      <c r="D60" s="2">
        <v>469.9013881457026</v>
      </c>
      <c r="E60" s="2">
        <v>248.53577747725063</v>
      </c>
      <c r="F60" s="2">
        <v>199.6316360012143</v>
      </c>
      <c r="G60" s="2">
        <v>889.4129097523377</v>
      </c>
      <c r="H60" s="2">
        <v>687.696600102074</v>
      </c>
      <c r="I60" s="2">
        <v>401.3479456514908</v>
      </c>
      <c r="J60" s="2">
        <v>437.26486619090343</v>
      </c>
      <c r="K60" s="2">
        <v>651.7796795626556</v>
      </c>
      <c r="L60" s="2">
        <v>793.5204296898374</v>
      </c>
      <c r="M60" s="2">
        <v>295.5241160637227</v>
      </c>
      <c r="N60" s="2">
        <v>749.8721698516367</v>
      </c>
      <c r="O60" s="2">
        <v>339.172375901922</v>
      </c>
      <c r="P60" s="2">
        <v>287.7903804181709</v>
      </c>
      <c r="Q60" s="2">
        <v>78.16743076759748</v>
      </c>
      <c r="R60" s="2">
        <v>305.28402380670826</v>
      </c>
      <c r="S60" s="2">
        <v>94.04936387116543</v>
      </c>
      <c r="T60" s="2">
        <v>219.20956510576931</v>
      </c>
      <c r="U60" s="2">
        <v>167.5211008549169</v>
      </c>
      <c r="V60" s="2">
        <v>1.1875984929021206</v>
      </c>
      <c r="W60" s="2">
        <v>186.89281464710984</v>
      </c>
      <c r="X60" s="2">
        <v>375.84608563514905</v>
      </c>
      <c r="Y60" s="2">
        <v>525.1180469783892</v>
      </c>
      <c r="Z60" s="2">
        <v>279.503105190852</v>
      </c>
      <c r="AA60" s="2">
        <v>505.6932106440098</v>
      </c>
      <c r="AB60" s="2">
        <v>287.34092732249894</v>
      </c>
      <c r="AC60" s="2">
        <v>12.667739423713458</v>
      </c>
      <c r="AD60" s="2">
        <v>1027.7157275662366</v>
      </c>
      <c r="AE60" s="2">
        <v>61.32881818731485</v>
      </c>
      <c r="AF60" s="2">
        <v>286.159921204839</v>
      </c>
      <c r="AG60" s="2">
        <v>263.36389464081583</v>
      </c>
      <c r="AH60" s="2">
        <v>222.50161841028495</v>
      </c>
      <c r="AI60" s="2">
        <v>180.257925357466</v>
      </c>
      <c r="AJ60" s="2">
        <v>136.76118614016048</v>
      </c>
      <c r="AK60" s="2">
        <v>559.4589005639327</v>
      </c>
      <c r="AL60" s="2">
        <v>147.26127205227016</v>
      </c>
      <c r="AM60" s="2">
        <v>153.3260198834054</v>
      </c>
      <c r="AN60" s="2">
        <v>228.00199414681882</v>
      </c>
      <c r="AO60" s="2">
        <v>0.9963591071308837</v>
      </c>
      <c r="AP60" s="2">
        <v>606.6685886625787</v>
      </c>
      <c r="AQ60" s="2">
        <v>139.55057766234242</v>
      </c>
      <c r="AR60" s="2">
        <v>155.44173527356114</v>
      </c>
      <c r="AS60" s="2">
        <v>186.6897610295486</v>
      </c>
      <c r="AT60" s="2">
        <v>0.6938831255326904</v>
      </c>
      <c r="AU60" s="2">
        <v>588.633310931916</v>
      </c>
      <c r="AV60" s="2">
        <v>22.758217050964006</v>
      </c>
      <c r="AW60" s="2">
        <v>0.9993732744252528</v>
      </c>
      <c r="AX60" s="2">
        <v>467.17111104241275</v>
      </c>
      <c r="AY60" s="2">
        <v>9.482533453838206</v>
      </c>
      <c r="AZ60" s="2">
        <v>4.891676075577169</v>
      </c>
      <c r="BA60" s="2">
        <v>1084.1528696779753</v>
      </c>
      <c r="BB60" s="2">
        <v>748.01697574312</v>
      </c>
      <c r="BC60" s="2">
        <v>250.8759319041449</v>
      </c>
      <c r="BE60" s="2">
        <v>1089.0445457535534</v>
      </c>
      <c r="BF60" s="2" t="s">
        <v>1</v>
      </c>
      <c r="BG60" s="2">
        <v>1070.2763178033535</v>
      </c>
      <c r="BH60" s="2">
        <v>18.76822795019827</v>
      </c>
      <c r="BI60" s="2">
        <v>1046.0171669181811</v>
      </c>
      <c r="BJ60" s="2">
        <v>41.90354753651955</v>
      </c>
      <c r="BK60" s="2">
        <v>1070.2322080189276</v>
      </c>
      <c r="BL60" s="2">
        <v>18.81233773462407</v>
      </c>
      <c r="BM60" s="2">
        <v>971.2703184839237</v>
      </c>
      <c r="BN60" s="2">
        <v>117.7742272696315</v>
      </c>
      <c r="BP60" s="2">
        <v>305.51579893752336</v>
      </c>
    </row>
    <row r="61" spans="2:68" ht="15.75">
      <c r="B61" s="1" t="s">
        <v>55</v>
      </c>
      <c r="C61" s="2">
        <v>39.34877782641048</v>
      </c>
      <c r="D61" s="2">
        <v>37.7436455500735</v>
      </c>
      <c r="E61" s="2">
        <v>20.911643583397293</v>
      </c>
      <c r="F61" s="2">
        <v>13.989830860597513</v>
      </c>
      <c r="G61" s="2">
        <v>84.01423609928372</v>
      </c>
      <c r="H61" s="2">
        <v>52.96524374906712</v>
      </c>
      <c r="I61" s="2">
        <v>45.03882321081436</v>
      </c>
      <c r="J61" s="2">
        <v>38.425241359486236</v>
      </c>
      <c r="K61" s="2">
        <v>59.57882560039523</v>
      </c>
      <c r="L61" s="2">
        <v>67.62187626053357</v>
      </c>
      <c r="M61" s="2">
        <v>30.382190699347834</v>
      </c>
      <c r="N61" s="2">
        <v>67.94343227527982</v>
      </c>
      <c r="O61" s="2">
        <v>30.06063468460163</v>
      </c>
      <c r="P61" s="2">
        <v>27.002318776744215</v>
      </c>
      <c r="Q61" s="2">
        <v>11.399393644852621</v>
      </c>
      <c r="R61" s="2">
        <v>21.62336064382451</v>
      </c>
      <c r="S61" s="2">
        <v>10.926993726121092</v>
      </c>
      <c r="T61" s="2">
        <v>20.885687474823722</v>
      </c>
      <c r="U61" s="2">
        <v>19.386198031117477</v>
      </c>
      <c r="V61" s="2" t="s">
        <v>1</v>
      </c>
      <c r="W61" s="2">
        <v>16.864659323905638</v>
      </c>
      <c r="X61" s="2">
        <v>29.890278474103116</v>
      </c>
      <c r="Y61" s="2">
        <v>51.24912916187265</v>
      </c>
      <c r="Z61" s="2">
        <v>26.886401844609004</v>
      </c>
      <c r="AA61" s="2">
        <v>51.339166804167284</v>
      </c>
      <c r="AB61" s="2">
        <v>18.80116481775156</v>
      </c>
      <c r="AC61" s="2">
        <v>0.9773334933535575</v>
      </c>
      <c r="AD61" s="2">
        <v>93.5995284340051</v>
      </c>
      <c r="AE61" s="2">
        <v>4.404538525876298</v>
      </c>
      <c r="AF61" s="2">
        <v>31.473072312537713</v>
      </c>
      <c r="AG61" s="2">
        <v>22.92468791540745</v>
      </c>
      <c r="AH61" s="2">
        <v>19.699081915627378</v>
      </c>
      <c r="AI61" s="2">
        <v>15.23173107455861</v>
      </c>
      <c r="AJ61" s="2">
        <v>8.675493741750113</v>
      </c>
      <c r="AK61" s="2">
        <v>44.700874610347995</v>
      </c>
      <c r="AL61" s="2">
        <v>19.803702936414204</v>
      </c>
      <c r="AM61" s="2">
        <v>13.984994570167238</v>
      </c>
      <c r="AN61" s="2">
        <v>19.27076153237735</v>
      </c>
      <c r="AO61" s="2">
        <v>0.2437333105745744</v>
      </c>
      <c r="AP61" s="2">
        <v>50.963983951180126</v>
      </c>
      <c r="AQ61" s="2">
        <v>18.31608418676374</v>
      </c>
      <c r="AR61" s="2">
        <v>13.882549891169097</v>
      </c>
      <c r="AS61" s="2">
        <v>14.597715620193808</v>
      </c>
      <c r="AT61" s="2">
        <v>0.2437333105745744</v>
      </c>
      <c r="AU61" s="2">
        <v>47.605728103489284</v>
      </c>
      <c r="AV61" s="2">
        <v>2.983179037559483</v>
      </c>
      <c r="AW61" s="2" t="s">
        <v>1</v>
      </c>
      <c r="AX61" s="2">
        <v>46.76698914556238</v>
      </c>
      <c r="AY61" s="2">
        <v>0.6481706732703564</v>
      </c>
      <c r="AZ61" s="2">
        <v>0.82632376208787</v>
      </c>
      <c r="BA61" s="2">
        <v>97.17774319779349</v>
      </c>
      <c r="BB61" s="2">
        <v>65.20928217481456</v>
      </c>
      <c r="BC61" s="2">
        <v>22.283453792502975</v>
      </c>
      <c r="BE61" s="2" t="s">
        <v>1</v>
      </c>
      <c r="BF61" s="2">
        <v>98.00406695988136</v>
      </c>
      <c r="BG61" s="2">
        <v>96.97654794257276</v>
      </c>
      <c r="BH61" s="2">
        <v>1.0275190173086104</v>
      </c>
      <c r="BI61" s="2">
        <v>92.12729013703657</v>
      </c>
      <c r="BJ61" s="2">
        <v>5.4107061582117</v>
      </c>
      <c r="BK61" s="2">
        <v>97.25470809073619</v>
      </c>
      <c r="BL61" s="2">
        <v>0.7493588691451933</v>
      </c>
      <c r="BM61" s="2">
        <v>85.02913031813827</v>
      </c>
      <c r="BN61" s="2">
        <v>12.974936641743003</v>
      </c>
      <c r="BP61" s="2">
        <v>31.71910781531868</v>
      </c>
    </row>
    <row r="62" spans="1:68" ht="15.75">
      <c r="A62" s="1" t="s">
        <v>22</v>
      </c>
      <c r="B62" s="1" t="s">
        <v>54</v>
      </c>
      <c r="C62" s="2">
        <v>900.3124844529392</v>
      </c>
      <c r="D62" s="2">
        <v>1145.0808861821072</v>
      </c>
      <c r="E62" s="2">
        <v>584.0944671449562</v>
      </c>
      <c r="F62" s="2">
        <v>557.5049308668508</v>
      </c>
      <c r="G62" s="2">
        <v>2071.982906913099</v>
      </c>
      <c r="H62" s="2">
        <v>1724.6670150298376</v>
      </c>
      <c r="I62" s="2">
        <v>904.8208227501187</v>
      </c>
      <c r="J62" s="2">
        <v>1183.209929131194</v>
      </c>
      <c r="K62" s="2">
        <v>1446.2779086487435</v>
      </c>
      <c r="L62" s="2">
        <v>1948.0128478657446</v>
      </c>
      <c r="M62" s="2">
        <v>681.474989914219</v>
      </c>
      <c r="N62" s="2">
        <v>1961.2702348488165</v>
      </c>
      <c r="O62" s="2">
        <v>668.2176029311717</v>
      </c>
      <c r="P62" s="2">
        <v>539.2494371415829</v>
      </c>
      <c r="Q62" s="2">
        <v>121.75201886882988</v>
      </c>
      <c r="R62" s="2">
        <v>1375.0323117476898</v>
      </c>
      <c r="S62" s="2">
        <v>226.00432002647744</v>
      </c>
      <c r="T62" s="2">
        <v>379.465689405806</v>
      </c>
      <c r="U62" s="2">
        <v>326.212426082951</v>
      </c>
      <c r="V62" s="2" t="s">
        <v>1</v>
      </c>
      <c r="W62" s="2">
        <v>386.2262421241017</v>
      </c>
      <c r="X62" s="2">
        <v>899.3264128951156</v>
      </c>
      <c r="Y62" s="2">
        <v>1343.9351827607406</v>
      </c>
      <c r="Z62" s="2">
        <v>642.9584030247228</v>
      </c>
      <c r="AA62" s="2">
        <v>1239.2921886713677</v>
      </c>
      <c r="AB62" s="2">
        <v>703.9254045466467</v>
      </c>
      <c r="AC62" s="2">
        <v>34.076982836203356</v>
      </c>
      <c r="AD62" s="2">
        <v>2494.5063607370626</v>
      </c>
      <c r="AE62" s="2">
        <v>134.9814770428932</v>
      </c>
      <c r="AF62" s="2">
        <v>606.5038289630402</v>
      </c>
      <c r="AG62" s="2">
        <v>579.4444923226663</v>
      </c>
      <c r="AH62" s="2">
        <v>544.8951158946352</v>
      </c>
      <c r="AI62" s="2">
        <v>489.62989110626035</v>
      </c>
      <c r="AJ62" s="2">
        <v>409.0145094933826</v>
      </c>
      <c r="AK62" s="2">
        <v>1436.705135916514</v>
      </c>
      <c r="AL62" s="2">
        <v>349.66221693605445</v>
      </c>
      <c r="AM62" s="2">
        <v>339.03525326319254</v>
      </c>
      <c r="AN62" s="2">
        <v>501.9189508231544</v>
      </c>
      <c r="AO62" s="2">
        <v>2.166280841040716</v>
      </c>
      <c r="AP62" s="2">
        <v>1546.0280623754757</v>
      </c>
      <c r="AQ62" s="2">
        <v>334.162724980193</v>
      </c>
      <c r="AR62" s="2">
        <v>340.9988872399441</v>
      </c>
      <c r="AS62" s="2">
        <v>406.9061495525395</v>
      </c>
      <c r="AT62" s="2">
        <v>1.3920136318108007</v>
      </c>
      <c r="AU62" s="2">
        <v>1492.5005896196412</v>
      </c>
      <c r="AV62" s="2">
        <v>58.85916771924511</v>
      </c>
      <c r="AW62" s="2">
        <v>2.746694289289387</v>
      </c>
      <c r="AX62" s="2">
        <v>1056.066479591052</v>
      </c>
      <c r="AY62" s="2">
        <v>19.31490656072228</v>
      </c>
      <c r="AZ62" s="2">
        <v>16.06790145957128</v>
      </c>
      <c r="BA62" s="2">
        <v>2613.4199363204043</v>
      </c>
      <c r="BB62" s="2">
        <v>1703.8702126539868</v>
      </c>
      <c r="BC62" s="2">
        <v>663.2259570597552</v>
      </c>
      <c r="BE62" s="2">
        <v>1070.2763178033535</v>
      </c>
      <c r="BF62" s="2">
        <v>96.97654794257276</v>
      </c>
      <c r="BG62" s="2">
        <v>2629.4878377799855</v>
      </c>
      <c r="BH62" s="2" t="s">
        <v>1</v>
      </c>
      <c r="BI62" s="2">
        <v>2474.900900549855</v>
      </c>
      <c r="BJ62" s="2">
        <v>143.26432891417434</v>
      </c>
      <c r="BK62" s="2">
        <v>2604.1535001565185</v>
      </c>
      <c r="BL62" s="2">
        <v>25.334337623455383</v>
      </c>
      <c r="BM62" s="2">
        <v>2337.181633845845</v>
      </c>
      <c r="BN62" s="2">
        <v>292.3062039341272</v>
      </c>
      <c r="BP62" s="2">
        <v>558.1290779241003</v>
      </c>
    </row>
    <row r="63" spans="2:68" ht="15.75">
      <c r="B63" s="1" t="s">
        <v>55</v>
      </c>
      <c r="C63" s="2">
        <v>16.709077356376294</v>
      </c>
      <c r="D63" s="2">
        <v>37.34802229440749</v>
      </c>
      <c r="E63" s="2">
        <v>15.211355114003906</v>
      </c>
      <c r="F63" s="2">
        <v>10.959006519945245</v>
      </c>
      <c r="G63" s="2">
        <v>58.30944824484248</v>
      </c>
      <c r="H63" s="2">
        <v>56.47326634711008</v>
      </c>
      <c r="I63" s="2">
        <v>12.795188417677672</v>
      </c>
      <c r="J63" s="2">
        <v>24.376114743016657</v>
      </c>
      <c r="K63" s="2">
        <v>44.89234002177109</v>
      </c>
      <c r="L63" s="2">
        <v>52.97906498141409</v>
      </c>
      <c r="M63" s="2">
        <v>16.289389783373643</v>
      </c>
      <c r="N63" s="2">
        <v>42.94674501228921</v>
      </c>
      <c r="O63" s="2">
        <v>26.32170975249847</v>
      </c>
      <c r="P63" s="2">
        <v>6.624884033167963</v>
      </c>
      <c r="Q63" s="2">
        <v>2.889488449096184</v>
      </c>
      <c r="R63" s="2">
        <v>47.457076317757306</v>
      </c>
      <c r="S63" s="2">
        <v>6.071258025007656</v>
      </c>
      <c r="T63" s="2">
        <v>4.304961992375886</v>
      </c>
      <c r="U63" s="2">
        <v>6.045929747627353</v>
      </c>
      <c r="V63" s="2">
        <v>8.476365838505178</v>
      </c>
      <c r="W63" s="2">
        <v>39.47964211225143</v>
      </c>
      <c r="X63" s="2">
        <v>17.15535720504041</v>
      </c>
      <c r="Y63" s="2">
        <v>4.157089608990666</v>
      </c>
      <c r="Z63" s="2">
        <v>28.431168152248322</v>
      </c>
      <c r="AA63" s="2">
        <v>29.839178463027075</v>
      </c>
      <c r="AB63" s="2">
        <v>10.493061949090748</v>
      </c>
      <c r="AC63" s="2">
        <v>0.5050462004215301</v>
      </c>
      <c r="AD63" s="2">
        <v>14.318537946643643</v>
      </c>
      <c r="AE63" s="2">
        <v>54.949916818144075</v>
      </c>
      <c r="AF63" s="2">
        <v>14.205721110634608</v>
      </c>
      <c r="AG63" s="2">
        <v>22.323030054582883</v>
      </c>
      <c r="AH63" s="2">
        <v>14.14035456985871</v>
      </c>
      <c r="AI63" s="2">
        <v>10.64816602796488</v>
      </c>
      <c r="AJ63" s="2">
        <v>7.951183001746596</v>
      </c>
      <c r="AK63" s="2">
        <v>35.99868839942896</v>
      </c>
      <c r="AL63" s="2">
        <v>10.005211269817517</v>
      </c>
      <c r="AM63" s="2">
        <v>6.2326892932907025</v>
      </c>
      <c r="AN63" s="2">
        <v>17.03186580225052</v>
      </c>
      <c r="AO63" s="2" t="s">
        <v>1</v>
      </c>
      <c r="AP63" s="2">
        <v>40.57095884583197</v>
      </c>
      <c r="AQ63" s="2">
        <v>10.461753044394033</v>
      </c>
      <c r="AR63" s="2">
        <v>6.2326892932907025</v>
      </c>
      <c r="AS63" s="2">
        <v>12.003053581270986</v>
      </c>
      <c r="AT63" s="2" t="s">
        <v>1</v>
      </c>
      <c r="AU63" s="2">
        <v>43.59638857437012</v>
      </c>
      <c r="AV63" s="2">
        <v>0.9204728734121488</v>
      </c>
      <c r="AW63" s="2" t="s">
        <v>1</v>
      </c>
      <c r="AX63" s="2">
        <v>23.420853482454827</v>
      </c>
      <c r="AY63" s="2">
        <v>1.3307398345506112</v>
      </c>
      <c r="AZ63" s="2">
        <v>9.656458799776066</v>
      </c>
      <c r="BA63" s="2">
        <v>59.61199596501165</v>
      </c>
      <c r="BB63" s="2">
        <v>42.19099303389918</v>
      </c>
      <c r="BC63" s="2">
        <v>15.605634575119193</v>
      </c>
      <c r="BE63" s="2">
        <v>18.76822795019827</v>
      </c>
      <c r="BF63" s="2">
        <v>1.0275190173086104</v>
      </c>
      <c r="BG63" s="2" t="s">
        <v>1</v>
      </c>
      <c r="BH63" s="2">
        <v>69.26845476478776</v>
      </c>
      <c r="BI63" s="2">
        <v>30.80292508218458</v>
      </c>
      <c r="BJ63" s="2">
        <v>37.7575302315331</v>
      </c>
      <c r="BK63" s="2">
        <v>47.95600795075663</v>
      </c>
      <c r="BL63" s="2">
        <v>21.3124468140311</v>
      </c>
      <c r="BM63" s="2">
        <v>67.38648766427083</v>
      </c>
      <c r="BN63" s="2">
        <v>1.8819671005169365</v>
      </c>
      <c r="BP63" s="2">
        <v>9.724953291616638</v>
      </c>
    </row>
    <row r="64" spans="1:68" ht="15.75">
      <c r="A64" s="1" t="s">
        <v>23</v>
      </c>
      <c r="B64" s="1" t="s">
        <v>54</v>
      </c>
      <c r="C64" s="2">
        <v>808.6532291544062</v>
      </c>
      <c r="D64" s="2">
        <v>1052.4945323065822</v>
      </c>
      <c r="E64" s="2">
        <v>540.2414142192995</v>
      </c>
      <c r="F64" s="2">
        <v>502.86448201028276</v>
      </c>
      <c r="G64" s="2">
        <v>1898.5246936699473</v>
      </c>
      <c r="H64" s="2">
        <v>1586.903712154473</v>
      </c>
      <c r="I64" s="2">
        <v>814.4854635257772</v>
      </c>
      <c r="J64" s="2">
        <v>1074.2917541428371</v>
      </c>
      <c r="K64" s="2">
        <v>1327.0974215374222</v>
      </c>
      <c r="L64" s="2">
        <v>1781.9692134248824</v>
      </c>
      <c r="M64" s="2">
        <v>619.4199622553723</v>
      </c>
      <c r="N64" s="2">
        <v>1790.95135564558</v>
      </c>
      <c r="O64" s="2">
        <v>610.4378200346995</v>
      </c>
      <c r="P64" s="2">
        <v>501.1503121075486</v>
      </c>
      <c r="Q64" s="2">
        <v>114.04710545040473</v>
      </c>
      <c r="R64" s="2">
        <v>1246.6307745989523</v>
      </c>
      <c r="S64" s="2">
        <v>199.353111919346</v>
      </c>
      <c r="T64" s="2">
        <v>351.5536731898331</v>
      </c>
      <c r="U64" s="2">
        <v>302.55466394700386</v>
      </c>
      <c r="V64" s="2">
        <v>2.8733358698912808</v>
      </c>
      <c r="W64" s="2">
        <v>372.8097515749626</v>
      </c>
      <c r="X64" s="2">
        <v>837.229550287159</v>
      </c>
      <c r="Y64" s="2">
        <v>1188.476537948258</v>
      </c>
      <c r="Z64" s="2">
        <v>557.9524431022459</v>
      </c>
      <c r="AA64" s="2">
        <v>1140.1445820399724</v>
      </c>
      <c r="AB64" s="2">
        <v>663.3081037124929</v>
      </c>
      <c r="AC64" s="2">
        <v>31.06765396105814</v>
      </c>
      <c r="AD64" s="2">
        <v>2315.688739017582</v>
      </c>
      <c r="AE64" s="2">
        <v>85.7004366626759</v>
      </c>
      <c r="AF64" s="2">
        <v>548.0596909709953</v>
      </c>
      <c r="AG64" s="2">
        <v>535.9303842399562</v>
      </c>
      <c r="AH64" s="2">
        <v>506.0050433539595</v>
      </c>
      <c r="AI64" s="2">
        <v>446.969878399321</v>
      </c>
      <c r="AJ64" s="2">
        <v>364.4241787160443</v>
      </c>
      <c r="AK64" s="2">
        <v>1318.4915725035034</v>
      </c>
      <c r="AL64" s="2">
        <v>313.0751135088596</v>
      </c>
      <c r="AM64" s="2">
        <v>307.2709940606886</v>
      </c>
      <c r="AN64" s="2">
        <v>461.1594819754046</v>
      </c>
      <c r="AO64" s="2">
        <v>1.3920136318108007</v>
      </c>
      <c r="AP64" s="2">
        <v>1420.9179552283256</v>
      </c>
      <c r="AQ64" s="2">
        <v>299.2250198990907</v>
      </c>
      <c r="AR64" s="2">
        <v>309.72139960147905</v>
      </c>
      <c r="AS64" s="2">
        <v>370.1327873195501</v>
      </c>
      <c r="AT64" s="2">
        <v>1.3920136318108007</v>
      </c>
      <c r="AU64" s="2">
        <v>1379.613900329335</v>
      </c>
      <c r="AV64" s="2">
        <v>52.42595211806534</v>
      </c>
      <c r="AW64" s="2">
        <v>2.5123363871373052</v>
      </c>
      <c r="AX64" s="2">
        <v>946.8336355356632</v>
      </c>
      <c r="AY64" s="2">
        <v>20.003351310050647</v>
      </c>
      <c r="AZ64" s="2">
        <v>16.859989516168305</v>
      </c>
      <c r="BA64" s="2">
        <v>2384.5291861640885</v>
      </c>
      <c r="BB64" s="2">
        <v>1562.9362295632216</v>
      </c>
      <c r="BC64" s="2">
        <v>605.6508645484273</v>
      </c>
      <c r="BE64" s="2">
        <v>1002.2221710163565</v>
      </c>
      <c r="BF64" s="2">
        <v>86.64784158933979</v>
      </c>
      <c r="BG64" s="2">
        <v>2372.9466723587852</v>
      </c>
      <c r="BH64" s="2">
        <v>28.442503321477936</v>
      </c>
      <c r="BI64" s="2">
        <v>2394.293586449635</v>
      </c>
      <c r="BJ64" s="2" t="s">
        <v>1</v>
      </c>
      <c r="BK64" s="2">
        <v>2369.9763933304275</v>
      </c>
      <c r="BL64" s="2">
        <v>31.41278234983622</v>
      </c>
      <c r="BM64" s="2">
        <v>2145.7226829944093</v>
      </c>
      <c r="BN64" s="2">
        <v>255.66649268584086</v>
      </c>
      <c r="BP64" s="2">
        <v>520.423827146931</v>
      </c>
    </row>
    <row r="65" spans="2:68" ht="15.75">
      <c r="B65" s="1" t="s">
        <v>55</v>
      </c>
      <c r="C65" s="2">
        <v>107.86220929881108</v>
      </c>
      <c r="D65" s="2">
        <v>127.30940404602269</v>
      </c>
      <c r="E65" s="2">
        <v>58.87776633901882</v>
      </c>
      <c r="F65" s="2">
        <v>64.44320401527747</v>
      </c>
      <c r="G65" s="2">
        <v>229.60617566857374</v>
      </c>
      <c r="H65" s="2">
        <v>191.1737919974589</v>
      </c>
      <c r="I65" s="2">
        <v>102.87558768639343</v>
      </c>
      <c r="J65" s="2">
        <v>130.7717953809327</v>
      </c>
      <c r="K65" s="2">
        <v>163.2775843029194</v>
      </c>
      <c r="L65" s="2">
        <v>215.9854957685891</v>
      </c>
      <c r="M65" s="2">
        <v>78.06388391526276</v>
      </c>
      <c r="N65" s="2">
        <v>210.463668149849</v>
      </c>
      <c r="O65" s="2">
        <v>83.58571153400305</v>
      </c>
      <c r="P65" s="2">
        <v>43.97175589044184</v>
      </c>
      <c r="Q65" s="2">
        <v>10.428418213164942</v>
      </c>
      <c r="R65" s="2">
        <v>173.61159529916665</v>
      </c>
      <c r="S65" s="2">
        <v>32.72246613213948</v>
      </c>
      <c r="T65" s="2">
        <v>31.80726124342179</v>
      </c>
      <c r="U65" s="2">
        <v>29.19517201739211</v>
      </c>
      <c r="V65" s="2">
        <v>5.603029968613899</v>
      </c>
      <c r="W65" s="2">
        <v>52.14795514186287</v>
      </c>
      <c r="X65" s="2">
        <v>77.27842735734296</v>
      </c>
      <c r="Y65" s="2">
        <v>159.01996721603243</v>
      </c>
      <c r="Z65" s="2">
        <v>112.66638700412965</v>
      </c>
      <c r="AA65" s="2">
        <v>127.59945267462636</v>
      </c>
      <c r="AB65" s="2">
        <v>49.95069909300263</v>
      </c>
      <c r="AC65" s="2">
        <v>3.51437507556675</v>
      </c>
      <c r="AD65" s="2">
        <v>191.02877096352884</v>
      </c>
      <c r="AE65" s="2">
        <v>103.02060872032293</v>
      </c>
      <c r="AF65" s="2">
        <v>72.29621792875618</v>
      </c>
      <c r="AG65" s="2">
        <v>65.48841248841639</v>
      </c>
      <c r="AH65" s="2">
        <v>52.70319320098981</v>
      </c>
      <c r="AI65" s="2">
        <v>52.98630056936063</v>
      </c>
      <c r="AJ65" s="2">
        <v>50.575255496329845</v>
      </c>
      <c r="AK65" s="2">
        <v>151.33713210700915</v>
      </c>
      <c r="AL65" s="2">
        <v>46.404657177444015</v>
      </c>
      <c r="AM65" s="2">
        <v>37.741988540167526</v>
      </c>
      <c r="AN65" s="2">
        <v>57.79133465000166</v>
      </c>
      <c r="AO65" s="2">
        <v>0.7742672092299152</v>
      </c>
      <c r="AP65" s="2">
        <v>162.89971198078285</v>
      </c>
      <c r="AQ65" s="2">
        <v>45.21180060592824</v>
      </c>
      <c r="AR65" s="2">
        <v>37.255216976128764</v>
      </c>
      <c r="AS65" s="2">
        <v>48.68265012101238</v>
      </c>
      <c r="AT65" s="2" t="s">
        <v>1</v>
      </c>
      <c r="AU65" s="2">
        <v>153.8668178209865</v>
      </c>
      <c r="AV65" s="2">
        <v>7.353688474591934</v>
      </c>
      <c r="AW65" s="2">
        <v>0.23435790215208135</v>
      </c>
      <c r="AX65" s="2">
        <v>131.95222040089956</v>
      </c>
      <c r="AY65" s="2">
        <v>0.6422950852222487</v>
      </c>
      <c r="AZ65" s="2">
        <v>8.86437074317904</v>
      </c>
      <c r="BA65" s="2">
        <v>285.185008940672</v>
      </c>
      <c r="BB65" s="2">
        <v>181.50651796073413</v>
      </c>
      <c r="BC65" s="2">
        <v>73.18072708644797</v>
      </c>
      <c r="BE65" s="2">
        <v>86.22762335065946</v>
      </c>
      <c r="BF65" s="2">
        <v>10.890154705908447</v>
      </c>
      <c r="BG65" s="2">
        <v>253.22342824054147</v>
      </c>
      <c r="BH65" s="2">
        <v>40.82595144330976</v>
      </c>
      <c r="BI65" s="2">
        <v>111.41023918240985</v>
      </c>
      <c r="BJ65" s="2">
        <v>181.02185914570714</v>
      </c>
      <c r="BK65" s="2">
        <v>278.8153775962011</v>
      </c>
      <c r="BL65" s="2">
        <v>15.234002087650268</v>
      </c>
      <c r="BM65" s="2">
        <v>256.4964232709779</v>
      </c>
      <c r="BN65" s="2">
        <v>37.55295641287325</v>
      </c>
      <c r="BP65" s="2">
        <v>46.511967237667854</v>
      </c>
    </row>
    <row r="66" spans="1:68" ht="15.75">
      <c r="A66" s="1" t="s">
        <v>24</v>
      </c>
      <c r="B66" s="1" t="s">
        <v>54</v>
      </c>
      <c r="C66" s="2">
        <v>902.2500476001915</v>
      </c>
      <c r="D66" s="2">
        <v>1164.1977713932808</v>
      </c>
      <c r="E66" s="2">
        <v>585.6616891138323</v>
      </c>
      <c r="F66" s="2">
        <v>564.2565754291415</v>
      </c>
      <c r="G66" s="2">
        <v>2087.85293267811</v>
      </c>
      <c r="H66" s="2">
        <v>1766.202344954934</v>
      </c>
      <c r="I66" s="2">
        <v>885.9071631523208</v>
      </c>
      <c r="J66" s="2">
        <v>1199.4860303864607</v>
      </c>
      <c r="K66" s="2">
        <v>1452.623477720778</v>
      </c>
      <c r="L66" s="2">
        <v>1970.877000673708</v>
      </c>
      <c r="M66" s="2">
        <v>681.2325074335596</v>
      </c>
      <c r="N66" s="2">
        <v>1979.3551117681423</v>
      </c>
      <c r="O66" s="2">
        <v>672.754396339149</v>
      </c>
      <c r="P66" s="2">
        <v>539.0896803937954</v>
      </c>
      <c r="Q66" s="2">
        <v>121.02680946776951</v>
      </c>
      <c r="R66" s="2">
        <v>1400.0233382537049</v>
      </c>
      <c r="S66" s="2">
        <v>223.3444988718257</v>
      </c>
      <c r="T66" s="2">
        <v>380.25780293643993</v>
      </c>
      <c r="U66" s="2">
        <v>324.7759986170392</v>
      </c>
      <c r="V66" s="2">
        <v>8.476365838505178</v>
      </c>
      <c r="W66" s="2">
        <v>425.70588423635314</v>
      </c>
      <c r="X66" s="2">
        <v>899.3264128951156</v>
      </c>
      <c r="Y66" s="2">
        <v>1318.6008451372904</v>
      </c>
      <c r="Z66" s="2">
        <v>653.0805228029178</v>
      </c>
      <c r="AA66" s="2">
        <v>1244.9385930503008</v>
      </c>
      <c r="AB66" s="2">
        <v>710.2735045163985</v>
      </c>
      <c r="AC66" s="2">
        <v>34.58202903662489</v>
      </c>
      <c r="AD66" s="2">
        <v>2481.630231212531</v>
      </c>
      <c r="AE66" s="2">
        <v>170.47927689473212</v>
      </c>
      <c r="AF66" s="2">
        <v>605.031544530612</v>
      </c>
      <c r="AG66" s="2">
        <v>582.1488609179503</v>
      </c>
      <c r="AH66" s="2">
        <v>552.9745533247957</v>
      </c>
      <c r="AI66" s="2">
        <v>496.1108045859895</v>
      </c>
      <c r="AJ66" s="2">
        <v>415.8437447479393</v>
      </c>
      <c r="AK66" s="2">
        <v>1458.8257876521632</v>
      </c>
      <c r="AL66" s="2">
        <v>354.5075582195758</v>
      </c>
      <c r="AM66" s="2">
        <v>330.02245913883866</v>
      </c>
      <c r="AN66" s="2">
        <v>506.58742225564066</v>
      </c>
      <c r="AO66" s="2">
        <v>2.166280841040716</v>
      </c>
      <c r="AP66" s="2">
        <v>1571.2999453189693</v>
      </c>
      <c r="AQ66" s="2">
        <v>339.4646080382907</v>
      </c>
      <c r="AR66" s="2">
        <v>331.9860931155903</v>
      </c>
      <c r="AS66" s="2">
        <v>407.96684800260374</v>
      </c>
      <c r="AT66" s="2">
        <v>1.3920136318108007</v>
      </c>
      <c r="AU66" s="2">
        <v>1519.2329952699129</v>
      </c>
      <c r="AV66" s="2">
        <v>57.47224170816034</v>
      </c>
      <c r="AW66" s="2">
        <v>0.6732328206912328</v>
      </c>
      <c r="AX66" s="2">
        <v>1054.0853919132142</v>
      </c>
      <c r="AY66" s="2">
        <v>20.645646395272895</v>
      </c>
      <c r="AZ66" s="2">
        <v>24.756722159492405</v>
      </c>
      <c r="BA66" s="2">
        <v>2627.352785947796</v>
      </c>
      <c r="BB66" s="2">
        <v>1713.5426010346878</v>
      </c>
      <c r="BC66" s="2">
        <v>665.7657380625305</v>
      </c>
      <c r="BE66" s="2">
        <v>1070.2322080189276</v>
      </c>
      <c r="BF66" s="2">
        <v>97.25470809073619</v>
      </c>
      <c r="BG66" s="2">
        <v>2604.1535001565185</v>
      </c>
      <c r="BH66" s="2">
        <v>47.95600795075663</v>
      </c>
      <c r="BI66" s="2">
        <v>2471.407517051944</v>
      </c>
      <c r="BJ66" s="2">
        <v>168.67138328831888</v>
      </c>
      <c r="BK66" s="2">
        <v>2652.1095081072913</v>
      </c>
      <c r="BL66" s="2" t="s">
        <v>1</v>
      </c>
      <c r="BM66" s="2">
        <v>2357.9213370726407</v>
      </c>
      <c r="BN66" s="2">
        <v>294.188171034644</v>
      </c>
      <c r="BP66" s="2">
        <v>557.6693829266133</v>
      </c>
    </row>
    <row r="67" spans="2:68" ht="15.75">
      <c r="B67" s="1" t="s">
        <v>55</v>
      </c>
      <c r="C67" s="2">
        <v>14.771514209124147</v>
      </c>
      <c r="D67" s="2">
        <v>18.231137083234756</v>
      </c>
      <c r="E67" s="2">
        <v>13.644133145127553</v>
      </c>
      <c r="F67" s="2">
        <v>4.207361957655787</v>
      </c>
      <c r="G67" s="2">
        <v>42.439422479830704</v>
      </c>
      <c r="H67" s="2">
        <v>14.937936422010493</v>
      </c>
      <c r="I67" s="2">
        <v>31.708848015475976</v>
      </c>
      <c r="J67" s="2">
        <v>8.100013487751006</v>
      </c>
      <c r="K67" s="2">
        <v>38.54677094973547</v>
      </c>
      <c r="L67" s="2">
        <v>30.11491217345315</v>
      </c>
      <c r="M67" s="2">
        <v>16.531872264033336</v>
      </c>
      <c r="N67" s="2">
        <v>24.861868092965157</v>
      </c>
      <c r="O67" s="2">
        <v>21.784916344521335</v>
      </c>
      <c r="P67" s="2">
        <v>6.784640780955334</v>
      </c>
      <c r="Q67" s="2">
        <v>3.6146978501565568</v>
      </c>
      <c r="R67" s="2">
        <v>22.466049811743083</v>
      </c>
      <c r="S67" s="2">
        <v>8.731079179659464</v>
      </c>
      <c r="T67" s="2">
        <v>3.5128484617419033</v>
      </c>
      <c r="U67" s="2">
        <v>7.482357213539415</v>
      </c>
      <c r="V67" s="2" t="s">
        <v>1</v>
      </c>
      <c r="W67" s="2" t="s">
        <v>1</v>
      </c>
      <c r="X67" s="2">
        <v>17.15535720504041</v>
      </c>
      <c r="Y67" s="2">
        <v>29.49142723244605</v>
      </c>
      <c r="Z67" s="2">
        <v>18.309048374053805</v>
      </c>
      <c r="AA67" s="2">
        <v>24.192774084093266</v>
      </c>
      <c r="AB67" s="2">
        <v>4.144961979339417</v>
      </c>
      <c r="AC67" s="2" t="s">
        <v>1</v>
      </c>
      <c r="AD67" s="2">
        <v>27.19466747118207</v>
      </c>
      <c r="AE67" s="2">
        <v>19.45211696630441</v>
      </c>
      <c r="AF67" s="2">
        <v>15.678005543062648</v>
      </c>
      <c r="AG67" s="2">
        <v>19.61866145929902</v>
      </c>
      <c r="AH67" s="2">
        <v>6.060917139699398</v>
      </c>
      <c r="AI67" s="2">
        <v>4.167252548235557</v>
      </c>
      <c r="AJ67" s="2">
        <v>1.1219477471898456</v>
      </c>
      <c r="AK67" s="2">
        <v>13.878036663781259</v>
      </c>
      <c r="AL67" s="2">
        <v>5.159869986296424</v>
      </c>
      <c r="AM67" s="2">
        <v>15.245483417644524</v>
      </c>
      <c r="AN67" s="2">
        <v>12.363394369764238</v>
      </c>
      <c r="AO67" s="2" t="s">
        <v>1</v>
      </c>
      <c r="AP67" s="2">
        <v>15.299075902338764</v>
      </c>
      <c r="AQ67" s="2">
        <v>5.159869986296424</v>
      </c>
      <c r="AR67" s="2">
        <v>15.245483417644524</v>
      </c>
      <c r="AS67" s="2">
        <v>10.942355131206742</v>
      </c>
      <c r="AT67" s="2" t="s">
        <v>1</v>
      </c>
      <c r="AU67" s="2">
        <v>16.863982924098188</v>
      </c>
      <c r="AV67" s="2">
        <v>2.30739888449692</v>
      </c>
      <c r="AW67" s="2">
        <v>2.073461468598154</v>
      </c>
      <c r="AX67" s="2">
        <v>25.401941160293195</v>
      </c>
      <c r="AY67" s="2" t="s">
        <v>1</v>
      </c>
      <c r="AZ67" s="2">
        <v>0.967638099854936</v>
      </c>
      <c r="BA67" s="2">
        <v>45.67914633763154</v>
      </c>
      <c r="BB67" s="2">
        <v>32.51860465319826</v>
      </c>
      <c r="BC67" s="2">
        <v>13.065853572344055</v>
      </c>
      <c r="BE67" s="2">
        <v>18.81233773462407</v>
      </c>
      <c r="BF67" s="2">
        <v>0.7493588691451933</v>
      </c>
      <c r="BG67" s="2">
        <v>25.334337623455383</v>
      </c>
      <c r="BH67" s="2">
        <v>21.3124468140311</v>
      </c>
      <c r="BI67" s="2">
        <v>34.29630858009814</v>
      </c>
      <c r="BJ67" s="2">
        <v>12.350475857388332</v>
      </c>
      <c r="BK67" s="2" t="s">
        <v>1</v>
      </c>
      <c r="BL67" s="2">
        <v>46.64678443748648</v>
      </c>
      <c r="BM67" s="2">
        <v>46.64678443748648</v>
      </c>
      <c r="BN67" s="2" t="s">
        <v>1</v>
      </c>
      <c r="BP67" s="2">
        <v>10.184648289103723</v>
      </c>
    </row>
    <row r="68" spans="1:68" ht="15.75">
      <c r="A68" s="1" t="s">
        <v>25</v>
      </c>
      <c r="B68" s="1" t="s">
        <v>54</v>
      </c>
      <c r="C68" s="2">
        <v>813.999336258764</v>
      </c>
      <c r="D68" s="2">
        <v>1054.5864064381428</v>
      </c>
      <c r="E68" s="2">
        <v>535.9823788132323</v>
      </c>
      <c r="F68" s="2">
        <v>522.2900308672334</v>
      </c>
      <c r="G68" s="2">
        <v>1882.2780906428427</v>
      </c>
      <c r="H68" s="2">
        <v>1579.59508026649</v>
      </c>
      <c r="I68" s="2">
        <v>824.9730412436063</v>
      </c>
      <c r="J68" s="2">
        <v>1077.7732965304572</v>
      </c>
      <c r="K68" s="2">
        <v>1326.7948249796493</v>
      </c>
      <c r="L68" s="2">
        <v>1795.7608689318668</v>
      </c>
      <c r="M68" s="2">
        <v>608.8072525782352</v>
      </c>
      <c r="N68" s="2">
        <v>1776.6845142462348</v>
      </c>
      <c r="O68" s="2">
        <v>627.8836072638911</v>
      </c>
      <c r="P68" s="2">
        <v>487.5140970142359</v>
      </c>
      <c r="Q68" s="2">
        <v>111.74562610037434</v>
      </c>
      <c r="R68" s="2">
        <v>1268.5756219389352</v>
      </c>
      <c r="S68" s="2">
        <v>204.25152780347057</v>
      </c>
      <c r="T68" s="2">
        <v>344.9376593271373</v>
      </c>
      <c r="U68" s="2">
        <v>292.9723672039117</v>
      </c>
      <c r="V68" s="2">
        <v>7.1467674745871985</v>
      </c>
      <c r="W68" s="2">
        <v>410.15929486582405</v>
      </c>
      <c r="X68" s="2">
        <v>850.8654686851767</v>
      </c>
      <c r="Y68" s="2">
        <v>1136.3965904845388</v>
      </c>
      <c r="Z68" s="2">
        <v>569.9326511742505</v>
      </c>
      <c r="AA68" s="2">
        <v>1141.1583878859296</v>
      </c>
      <c r="AB68" s="2">
        <v>654.2845807200132</v>
      </c>
      <c r="AC68" s="2">
        <v>31.469035684409025</v>
      </c>
      <c r="AD68" s="2">
        <v>2233.1516716932283</v>
      </c>
      <c r="AE68" s="2">
        <v>171.41644981686323</v>
      </c>
      <c r="AF68" s="2">
        <v>569.6220809811099</v>
      </c>
      <c r="AG68" s="2">
        <v>524.1959066053126</v>
      </c>
      <c r="AH68" s="2">
        <v>491.8963715925191</v>
      </c>
      <c r="AI68" s="2">
        <v>448.3629932495569</v>
      </c>
      <c r="AJ68" s="2">
        <v>370.49076908162886</v>
      </c>
      <c r="AK68" s="2">
        <v>1310.4351381365418</v>
      </c>
      <c r="AL68" s="2">
        <v>331.3588448223986</v>
      </c>
      <c r="AM68" s="2">
        <v>309.1953442586243</v>
      </c>
      <c r="AN68" s="2">
        <v>451.4125134515082</v>
      </c>
      <c r="AO68" s="2">
        <v>2.166280841040716</v>
      </c>
      <c r="AP68" s="2">
        <v>1410.2440839892301</v>
      </c>
      <c r="AQ68" s="2">
        <v>318.77096908242</v>
      </c>
      <c r="AR68" s="2">
        <v>310.32972810605577</v>
      </c>
      <c r="AS68" s="2">
        <v>363.8313267005849</v>
      </c>
      <c r="AT68" s="2">
        <v>1.3920136318108007</v>
      </c>
      <c r="AU68" s="2">
        <v>1375.04958243327</v>
      </c>
      <c r="AV68" s="2">
        <v>51.98952614464105</v>
      </c>
      <c r="AW68" s="2">
        <v>2.746694289289387</v>
      </c>
      <c r="AX68" s="2">
        <v>955.7963454493505</v>
      </c>
      <c r="AY68" s="2">
        <v>18.98597319354618</v>
      </c>
      <c r="AZ68" s="2">
        <v>19.183889104099233</v>
      </c>
      <c r="BA68" s="2">
        <v>2385.3842324060206</v>
      </c>
      <c r="BB68" s="2">
        <v>1550.5813145290817</v>
      </c>
      <c r="BC68" s="2">
        <v>608.1896036634583</v>
      </c>
      <c r="BE68" s="2">
        <v>971.2703184839237</v>
      </c>
      <c r="BF68" s="2">
        <v>85.02913031813827</v>
      </c>
      <c r="BG68" s="2">
        <v>2337.181633845845</v>
      </c>
      <c r="BH68" s="2">
        <v>67.38648766427083</v>
      </c>
      <c r="BI68" s="2">
        <v>2235.83717521164</v>
      </c>
      <c r="BJ68" s="2">
        <v>157.9913031584109</v>
      </c>
      <c r="BK68" s="2">
        <v>2357.9213370726407</v>
      </c>
      <c r="BL68" s="2">
        <v>46.64678443748648</v>
      </c>
      <c r="BM68" s="2">
        <v>2404.568121510113</v>
      </c>
      <c r="BN68" s="2" t="s">
        <v>1</v>
      </c>
      <c r="BP68" s="2">
        <v>506.23953873436386</v>
      </c>
    </row>
    <row r="69" spans="2:68" ht="15.75">
      <c r="B69" s="1" t="s">
        <v>55</v>
      </c>
      <c r="C69" s="2">
        <v>103.02222555054809</v>
      </c>
      <c r="D69" s="2">
        <v>127.84250203837077</v>
      </c>
      <c r="E69" s="2">
        <v>63.32344344572791</v>
      </c>
      <c r="F69" s="2">
        <v>46.17390651955507</v>
      </c>
      <c r="G69" s="2">
        <v>248.01426451509005</v>
      </c>
      <c r="H69" s="2">
        <v>201.54520111045545</v>
      </c>
      <c r="I69" s="2">
        <v>92.64296992419091</v>
      </c>
      <c r="J69" s="2">
        <v>129.81274734376325</v>
      </c>
      <c r="K69" s="2">
        <v>164.37542369088357</v>
      </c>
      <c r="L69" s="2">
        <v>205.2310439152869</v>
      </c>
      <c r="M69" s="2">
        <v>88.95712711935955</v>
      </c>
      <c r="N69" s="2">
        <v>227.5324656148651</v>
      </c>
      <c r="O69" s="2">
        <v>66.65570541978093</v>
      </c>
      <c r="P69" s="2">
        <v>58.36022416051505</v>
      </c>
      <c r="Q69" s="2">
        <v>12.8958812175516</v>
      </c>
      <c r="R69" s="2">
        <v>153.9137661265296</v>
      </c>
      <c r="S69" s="2">
        <v>27.824050248015006</v>
      </c>
      <c r="T69" s="2">
        <v>38.83299207104958</v>
      </c>
      <c r="U69" s="2">
        <v>39.28598862667098</v>
      </c>
      <c r="V69" s="2">
        <v>1.329598363917981</v>
      </c>
      <c r="W69" s="2">
        <v>15.54658937052896</v>
      </c>
      <c r="X69" s="2">
        <v>65.61630141497925</v>
      </c>
      <c r="Y69" s="2">
        <v>211.6956818852194</v>
      </c>
      <c r="Z69" s="2">
        <v>101.4569200027224</v>
      </c>
      <c r="AA69" s="2">
        <v>127.97297924847506</v>
      </c>
      <c r="AB69" s="2">
        <v>60.13388577572427</v>
      </c>
      <c r="AC69" s="2">
        <v>3.112993352215868</v>
      </c>
      <c r="AD69" s="2">
        <v>275.6732269904716</v>
      </c>
      <c r="AE69" s="2">
        <v>18.514944044173077</v>
      </c>
      <c r="AF69" s="2">
        <v>51.08746909256538</v>
      </c>
      <c r="AG69" s="2">
        <v>77.57161577193693</v>
      </c>
      <c r="AH69" s="2">
        <v>67.13909887197426</v>
      </c>
      <c r="AI69" s="2">
        <v>51.91506388466892</v>
      </c>
      <c r="AJ69" s="2">
        <v>46.47492341350136</v>
      </c>
      <c r="AK69" s="2">
        <v>162.26868617941577</v>
      </c>
      <c r="AL69" s="2">
        <v>28.30858338347352</v>
      </c>
      <c r="AM69" s="2">
        <v>36.07259829785895</v>
      </c>
      <c r="AN69" s="2">
        <v>67.53830317389851</v>
      </c>
      <c r="AO69" s="2" t="s">
        <v>1</v>
      </c>
      <c r="AP69" s="2">
        <v>176.3549372320732</v>
      </c>
      <c r="AQ69" s="2">
        <v>25.85350894216682</v>
      </c>
      <c r="AR69" s="2">
        <v>36.90184842717918</v>
      </c>
      <c r="AS69" s="2">
        <v>55.07787643322737</v>
      </c>
      <c r="AT69" s="2" t="s">
        <v>1</v>
      </c>
      <c r="AU69" s="2">
        <v>161.04739576074698</v>
      </c>
      <c r="AV69" s="2">
        <v>7.790114448016245</v>
      </c>
      <c r="AW69" s="2" t="s">
        <v>1</v>
      </c>
      <c r="AX69" s="2">
        <v>123.69098762415675</v>
      </c>
      <c r="AY69" s="2">
        <v>1.6596732017267188</v>
      </c>
      <c r="AZ69" s="2">
        <v>6.54047115524812</v>
      </c>
      <c r="BA69" s="2">
        <v>287.6476998793961</v>
      </c>
      <c r="BB69" s="2">
        <v>195.47989115880492</v>
      </c>
      <c r="BC69" s="2">
        <v>70.64198797141754</v>
      </c>
      <c r="BE69" s="2">
        <v>117.7742272696315</v>
      </c>
      <c r="BF69" s="2">
        <v>12.974936641743003</v>
      </c>
      <c r="BG69" s="2">
        <v>292.3062039341272</v>
      </c>
      <c r="BH69" s="2">
        <v>1.8819671005169365</v>
      </c>
      <c r="BI69" s="2">
        <v>269.86665042039857</v>
      </c>
      <c r="BJ69" s="2">
        <v>23.030555987296346</v>
      </c>
      <c r="BK69" s="2">
        <v>294.188171034644</v>
      </c>
      <c r="BL69" s="2" t="s">
        <v>1</v>
      </c>
      <c r="BM69" s="2" t="s">
        <v>1</v>
      </c>
      <c r="BN69" s="2">
        <v>294.188171034644</v>
      </c>
      <c r="BP69" s="2">
        <v>61.61449248135153</v>
      </c>
    </row>
    <row r="70" spans="1:2" ht="15.75">
      <c r="A70" s="1" t="s">
        <v>26</v>
      </c>
      <c r="B70" s="1" t="s">
        <v>56</v>
      </c>
    </row>
    <row r="71" spans="1:68" ht="15.75">
      <c r="A71" s="1" t="s">
        <v>279</v>
      </c>
      <c r="B71" s="1" t="s">
        <v>54</v>
      </c>
      <c r="C71" s="2">
        <v>197.32440888284336</v>
      </c>
      <c r="D71" s="2">
        <v>240.11891108949573</v>
      </c>
      <c r="E71" s="2">
        <v>130.41071124340576</v>
      </c>
      <c r="F71" s="2">
        <v>73.33834658920595</v>
      </c>
      <c r="G71" s="2">
        <v>494.51568462650965</v>
      </c>
      <c r="H71" s="2">
        <v>340.51735042387696</v>
      </c>
      <c r="I71" s="2">
        <v>227.33668079185034</v>
      </c>
      <c r="J71" s="2">
        <v>199.77055575343846</v>
      </c>
      <c r="K71" s="2">
        <v>368.0834754622854</v>
      </c>
      <c r="L71" s="2">
        <v>393.771387203579</v>
      </c>
      <c r="M71" s="2">
        <v>174.0826440121462</v>
      </c>
      <c r="N71" s="2">
        <v>481.3715188771726</v>
      </c>
      <c r="O71" s="2">
        <v>86.48251233854592</v>
      </c>
      <c r="P71" s="2">
        <v>438.08850666523387</v>
      </c>
      <c r="Q71" s="2">
        <v>102.91027690747491</v>
      </c>
      <c r="R71" s="2" t="s">
        <v>1</v>
      </c>
      <c r="S71" s="2" t="s">
        <v>1</v>
      </c>
      <c r="T71" s="2">
        <v>296.51100472499087</v>
      </c>
      <c r="U71" s="2">
        <v>271.34302649074135</v>
      </c>
      <c r="V71" s="2">
        <v>0.3738034941594963</v>
      </c>
      <c r="W71" s="2">
        <v>109.21958725774992</v>
      </c>
      <c r="X71" s="2">
        <v>179.5513863850979</v>
      </c>
      <c r="Y71" s="2">
        <v>278.7092540787309</v>
      </c>
      <c r="Z71" s="2">
        <v>158.62983826538235</v>
      </c>
      <c r="AA71" s="2">
        <v>275.4855623545426</v>
      </c>
      <c r="AB71" s="2">
        <v>125.19659618525897</v>
      </c>
      <c r="AC71" s="2">
        <v>7.142259258813777</v>
      </c>
      <c r="AD71" s="2">
        <v>534.467141643174</v>
      </c>
      <c r="AE71" s="2">
        <v>33.386889572542074</v>
      </c>
      <c r="AF71" s="2">
        <v>171.10840257642369</v>
      </c>
      <c r="AG71" s="2">
        <v>144.02354620107158</v>
      </c>
      <c r="AH71" s="2">
        <v>111.58824796923857</v>
      </c>
      <c r="AI71" s="2">
        <v>86.1933779320441</v>
      </c>
      <c r="AJ71" s="2">
        <v>54.94045653696732</v>
      </c>
      <c r="AK71" s="2">
        <v>275.1241417153808</v>
      </c>
      <c r="AL71" s="2">
        <v>84.06185516391758</v>
      </c>
      <c r="AM71" s="2">
        <v>90.01572756756771</v>
      </c>
      <c r="AN71" s="2">
        <v>117.8472695046005</v>
      </c>
      <c r="AO71" s="2">
        <v>0.8050372642738677</v>
      </c>
      <c r="AP71" s="2">
        <v>299.11593192771204</v>
      </c>
      <c r="AQ71" s="2">
        <v>81.52363172740736</v>
      </c>
      <c r="AR71" s="2">
        <v>90.68910017413495</v>
      </c>
      <c r="AS71" s="2">
        <v>96.03556597418917</v>
      </c>
      <c r="AT71" s="2">
        <v>0.489801412292963</v>
      </c>
      <c r="AU71" s="2">
        <v>282.7979199892725</v>
      </c>
      <c r="AV71" s="2">
        <v>14.960811050769003</v>
      </c>
      <c r="AW71" s="2">
        <v>0.489801412292963</v>
      </c>
      <c r="AX71" s="2">
        <v>262.9410810383638</v>
      </c>
      <c r="AY71" s="2">
        <v>6.6644177250364445</v>
      </c>
      <c r="AZ71" s="2">
        <v>1.1411574163232276</v>
      </c>
      <c r="BA71" s="2">
        <v>566.7128737993947</v>
      </c>
      <c r="BB71" s="2">
        <v>332.5742030103293</v>
      </c>
      <c r="BC71" s="2">
        <v>100.06716933906223</v>
      </c>
      <c r="BE71" s="2">
        <v>305.51579893752336</v>
      </c>
      <c r="BF71" s="2">
        <v>31.71910781531868</v>
      </c>
      <c r="BG71" s="2">
        <v>558.1290779241003</v>
      </c>
      <c r="BH71" s="2">
        <v>9.724953291616638</v>
      </c>
      <c r="BI71" s="2">
        <v>553.8805601872134</v>
      </c>
      <c r="BJ71" s="2">
        <v>12.96146850413765</v>
      </c>
      <c r="BK71" s="2">
        <v>557.6693829266133</v>
      </c>
      <c r="BL71" s="2">
        <v>10.184648289103723</v>
      </c>
      <c r="BM71" s="2">
        <v>506.23953873436386</v>
      </c>
      <c r="BN71" s="2">
        <v>61.61449248135153</v>
      </c>
      <c r="BP71" s="2">
        <v>567.854031215718</v>
      </c>
    </row>
    <row r="72" ht="15.75">
      <c r="A72" s="1" t="s">
        <v>75</v>
      </c>
    </row>
    <row r="75" ht="15.75">
      <c r="A75" s="1" t="s">
        <v>76</v>
      </c>
    </row>
    <row r="76" spans="1:74" ht="15.75">
      <c r="A76" s="1" t="s">
        <v>1</v>
      </c>
      <c r="B76" s="1" t="s">
        <v>1</v>
      </c>
      <c r="C76" s="2" t="s">
        <v>2</v>
      </c>
      <c r="F76" s="2" t="s">
        <v>3</v>
      </c>
      <c r="H76" s="2" t="s">
        <v>4</v>
      </c>
      <c r="J76" s="2" t="s">
        <v>5</v>
      </c>
      <c r="L76" s="2" t="s">
        <v>6</v>
      </c>
      <c r="N76" s="2" t="s">
        <v>7</v>
      </c>
      <c r="P76" s="2" t="s">
        <v>8</v>
      </c>
      <c r="R76" s="2" t="s">
        <v>9</v>
      </c>
      <c r="T76" s="2" t="s">
        <v>10</v>
      </c>
      <c r="V76" s="2" t="s">
        <v>11</v>
      </c>
      <c r="Z76" s="2" t="s">
        <v>12</v>
      </c>
      <c r="AD76" s="2" t="s">
        <v>13</v>
      </c>
      <c r="AF76" s="2" t="s">
        <v>14</v>
      </c>
      <c r="AK76" s="2" t="s">
        <v>15</v>
      </c>
      <c r="AP76" s="2" t="s">
        <v>16</v>
      </c>
      <c r="AU76" s="2" t="s">
        <v>17</v>
      </c>
      <c r="AZ76" s="2" t="s">
        <v>18</v>
      </c>
      <c r="BB76" s="2" t="s">
        <v>19</v>
      </c>
      <c r="BD76" s="2" t="s">
        <v>20</v>
      </c>
      <c r="BE76" s="2" t="s">
        <v>21</v>
      </c>
      <c r="BG76" s="2" t="s">
        <v>22</v>
      </c>
      <c r="BI76" s="2" t="s">
        <v>23</v>
      </c>
      <c r="BK76" s="2" t="s">
        <v>24</v>
      </c>
      <c r="BM76" s="2" t="s">
        <v>25</v>
      </c>
      <c r="BO76" s="2" t="s">
        <v>26</v>
      </c>
      <c r="BP76" s="2" t="s">
        <v>27</v>
      </c>
      <c r="BQ76" s="2" t="s">
        <v>77</v>
      </c>
      <c r="BR76" s="2" t="s">
        <v>78</v>
      </c>
      <c r="BS76" s="2" t="s">
        <v>79</v>
      </c>
      <c r="BT76" s="2" t="s">
        <v>80</v>
      </c>
      <c r="BU76" s="2" t="s">
        <v>81</v>
      </c>
      <c r="BV76" s="2" t="s">
        <v>82</v>
      </c>
    </row>
    <row r="77" spans="3:74" ht="15.75">
      <c r="C77" s="2" t="s">
        <v>282</v>
      </c>
      <c r="D77" s="2" t="s">
        <v>283</v>
      </c>
      <c r="E77" s="2" t="s">
        <v>284</v>
      </c>
      <c r="F77" s="2" t="s">
        <v>34</v>
      </c>
      <c r="G77" s="2" t="s">
        <v>35</v>
      </c>
      <c r="H77" s="2" t="s">
        <v>36</v>
      </c>
      <c r="I77" s="2" t="s">
        <v>37</v>
      </c>
      <c r="J77" s="2" t="s">
        <v>36</v>
      </c>
      <c r="K77" s="2" t="s">
        <v>37</v>
      </c>
      <c r="L77" s="2" t="s">
        <v>36</v>
      </c>
      <c r="M77" s="2" t="s">
        <v>37</v>
      </c>
      <c r="N77" s="2" t="s">
        <v>36</v>
      </c>
      <c r="O77" s="2" t="s">
        <v>37</v>
      </c>
      <c r="P77" s="2" t="s">
        <v>36</v>
      </c>
      <c r="Q77" s="2" t="s">
        <v>37</v>
      </c>
      <c r="R77" s="2" t="s">
        <v>36</v>
      </c>
      <c r="S77" s="2" t="s">
        <v>37</v>
      </c>
      <c r="T77" s="2" t="s">
        <v>36</v>
      </c>
      <c r="U77" s="2" t="s">
        <v>37</v>
      </c>
      <c r="V77" s="2" t="s">
        <v>38</v>
      </c>
      <c r="W77" s="2" t="s">
        <v>39</v>
      </c>
      <c r="X77" s="2" t="s">
        <v>40</v>
      </c>
      <c r="Y77" s="2" t="s">
        <v>41</v>
      </c>
      <c r="Z77" s="2" t="s">
        <v>42</v>
      </c>
      <c r="AA77" s="2" t="s">
        <v>43</v>
      </c>
      <c r="AB77" s="2" t="s">
        <v>44</v>
      </c>
      <c r="AC77" s="2" t="s">
        <v>285</v>
      </c>
      <c r="AD77" s="2" t="s">
        <v>45</v>
      </c>
      <c r="AE77" s="2" t="s">
        <v>46</v>
      </c>
      <c r="AF77" s="2" t="s">
        <v>47</v>
      </c>
      <c r="AG77" s="2" t="s">
        <v>48</v>
      </c>
      <c r="AH77" s="2" t="s">
        <v>49</v>
      </c>
      <c r="AI77" s="2" t="s">
        <v>50</v>
      </c>
      <c r="AJ77" s="2" t="s">
        <v>51</v>
      </c>
      <c r="AK77" s="2" t="s">
        <v>286</v>
      </c>
      <c r="AL77" s="2" t="s">
        <v>287</v>
      </c>
      <c r="AM77" s="2" t="s">
        <v>288</v>
      </c>
      <c r="AN77" s="2" t="s">
        <v>289</v>
      </c>
      <c r="AO77" s="2" t="s">
        <v>290</v>
      </c>
      <c r="AP77" s="2" t="s">
        <v>286</v>
      </c>
      <c r="AQ77" s="2" t="s">
        <v>287</v>
      </c>
      <c r="AR77" s="2" t="s">
        <v>288</v>
      </c>
      <c r="AS77" s="2" t="s">
        <v>291</v>
      </c>
      <c r="AT77" s="2" t="s">
        <v>290</v>
      </c>
      <c r="AU77" s="2" t="s">
        <v>292</v>
      </c>
      <c r="AV77" s="2" t="s">
        <v>52</v>
      </c>
      <c r="AW77" s="2" t="s">
        <v>53</v>
      </c>
      <c r="AX77" s="2" t="s">
        <v>293</v>
      </c>
      <c r="AY77" s="2" t="s">
        <v>294</v>
      </c>
      <c r="AZ77" s="2" t="s">
        <v>54</v>
      </c>
      <c r="BA77" s="2" t="s">
        <v>55</v>
      </c>
      <c r="BB77" s="2" t="s">
        <v>54</v>
      </c>
      <c r="BC77" s="2" t="s">
        <v>55</v>
      </c>
      <c r="BD77" s="2" t="s">
        <v>56</v>
      </c>
      <c r="BE77" s="2" t="s">
        <v>54</v>
      </c>
      <c r="BF77" s="2" t="s">
        <v>55</v>
      </c>
      <c r="BG77" s="2" t="s">
        <v>54</v>
      </c>
      <c r="BH77" s="2" t="s">
        <v>55</v>
      </c>
      <c r="BI77" s="2" t="s">
        <v>54</v>
      </c>
      <c r="BJ77" s="2" t="s">
        <v>55</v>
      </c>
      <c r="BK77" s="2" t="s">
        <v>54</v>
      </c>
      <c r="BL77" s="2" t="s">
        <v>55</v>
      </c>
      <c r="BM77" s="2" t="s">
        <v>54</v>
      </c>
      <c r="BN77" s="2" t="s">
        <v>55</v>
      </c>
      <c r="BO77" s="2" t="s">
        <v>56</v>
      </c>
      <c r="BP77" s="2" t="s">
        <v>55</v>
      </c>
      <c r="BQ77" s="2" t="s">
        <v>77</v>
      </c>
      <c r="BR77" s="2" t="s">
        <v>78</v>
      </c>
      <c r="BS77" s="2" t="s">
        <v>79</v>
      </c>
      <c r="BT77" s="2" t="s">
        <v>80</v>
      </c>
      <c r="BU77" s="2" t="s">
        <v>81</v>
      </c>
      <c r="BV77" s="2" t="s">
        <v>82</v>
      </c>
    </row>
    <row r="78" spans="3:74" ht="15.75">
      <c r="C78" s="2" t="s">
        <v>57</v>
      </c>
      <c r="D78" s="2" t="s">
        <v>57</v>
      </c>
      <c r="E78" s="2" t="s">
        <v>57</v>
      </c>
      <c r="F78" s="2" t="s">
        <v>57</v>
      </c>
      <c r="G78" s="2" t="s">
        <v>57</v>
      </c>
      <c r="H78" s="2" t="s">
        <v>57</v>
      </c>
      <c r="I78" s="2" t="s">
        <v>57</v>
      </c>
      <c r="J78" s="2" t="s">
        <v>57</v>
      </c>
      <c r="K78" s="2" t="s">
        <v>57</v>
      </c>
      <c r="L78" s="2" t="s">
        <v>57</v>
      </c>
      <c r="M78" s="2" t="s">
        <v>57</v>
      </c>
      <c r="N78" s="2" t="s">
        <v>57</v>
      </c>
      <c r="O78" s="2" t="s">
        <v>57</v>
      </c>
      <c r="P78" s="2" t="s">
        <v>57</v>
      </c>
      <c r="Q78" s="2" t="s">
        <v>57</v>
      </c>
      <c r="R78" s="2" t="s">
        <v>57</v>
      </c>
      <c r="S78" s="2" t="s">
        <v>57</v>
      </c>
      <c r="T78" s="2" t="s">
        <v>57</v>
      </c>
      <c r="U78" s="2" t="s">
        <v>57</v>
      </c>
      <c r="V78" s="2" t="s">
        <v>57</v>
      </c>
      <c r="W78" s="2" t="s">
        <v>57</v>
      </c>
      <c r="X78" s="2" t="s">
        <v>57</v>
      </c>
      <c r="Y78" s="2" t="s">
        <v>57</v>
      </c>
      <c r="Z78" s="2" t="s">
        <v>57</v>
      </c>
      <c r="AA78" s="2" t="s">
        <v>57</v>
      </c>
      <c r="AB78" s="2" t="s">
        <v>57</v>
      </c>
      <c r="AC78" s="2" t="s">
        <v>57</v>
      </c>
      <c r="AD78" s="2" t="s">
        <v>57</v>
      </c>
      <c r="AE78" s="2" t="s">
        <v>57</v>
      </c>
      <c r="AF78" s="2" t="s">
        <v>57</v>
      </c>
      <c r="AG78" s="2" t="s">
        <v>57</v>
      </c>
      <c r="AH78" s="2" t="s">
        <v>57</v>
      </c>
      <c r="AI78" s="2" t="s">
        <v>57</v>
      </c>
      <c r="AJ78" s="2" t="s">
        <v>57</v>
      </c>
      <c r="AK78" s="2" t="s">
        <v>57</v>
      </c>
      <c r="AL78" s="2" t="s">
        <v>57</v>
      </c>
      <c r="AM78" s="2" t="s">
        <v>57</v>
      </c>
      <c r="AN78" s="2" t="s">
        <v>57</v>
      </c>
      <c r="AO78" s="2" t="s">
        <v>57</v>
      </c>
      <c r="AP78" s="2" t="s">
        <v>57</v>
      </c>
      <c r="AQ78" s="2" t="s">
        <v>57</v>
      </c>
      <c r="AR78" s="2" t="s">
        <v>57</v>
      </c>
      <c r="AS78" s="2" t="s">
        <v>57</v>
      </c>
      <c r="AT78" s="2" t="s">
        <v>57</v>
      </c>
      <c r="AU78" s="2" t="s">
        <v>57</v>
      </c>
      <c r="AV78" s="2" t="s">
        <v>57</v>
      </c>
      <c r="AW78" s="2" t="s">
        <v>57</v>
      </c>
      <c r="AX78" s="2" t="s">
        <v>57</v>
      </c>
      <c r="AY78" s="2" t="s">
        <v>57</v>
      </c>
      <c r="AZ78" s="2" t="s">
        <v>57</v>
      </c>
      <c r="BA78" s="2" t="s">
        <v>57</v>
      </c>
      <c r="BB78" s="2" t="s">
        <v>57</v>
      </c>
      <c r="BC78" s="2" t="s">
        <v>57</v>
      </c>
      <c r="BD78" s="2" t="s">
        <v>57</v>
      </c>
      <c r="BE78" s="2" t="s">
        <v>57</v>
      </c>
      <c r="BF78" s="2" t="s">
        <v>57</v>
      </c>
      <c r="BG78" s="2" t="s">
        <v>57</v>
      </c>
      <c r="BH78" s="2" t="s">
        <v>57</v>
      </c>
      <c r="BI78" s="2" t="s">
        <v>57</v>
      </c>
      <c r="BJ78" s="2" t="s">
        <v>57</v>
      </c>
      <c r="BK78" s="2" t="s">
        <v>57</v>
      </c>
      <c r="BL78" s="2" t="s">
        <v>57</v>
      </c>
      <c r="BM78" s="2" t="s">
        <v>57</v>
      </c>
      <c r="BN78" s="2" t="s">
        <v>57</v>
      </c>
      <c r="BO78" s="2" t="s">
        <v>57</v>
      </c>
      <c r="BP78" s="2" t="s">
        <v>57</v>
      </c>
      <c r="BQ78" s="2" t="s">
        <v>57</v>
      </c>
      <c r="BR78" s="2" t="s">
        <v>57</v>
      </c>
      <c r="BS78" s="2" t="s">
        <v>57</v>
      </c>
      <c r="BT78" s="2" t="s">
        <v>57</v>
      </c>
      <c r="BU78" s="2" t="s">
        <v>57</v>
      </c>
      <c r="BV78" s="2" t="s">
        <v>57</v>
      </c>
    </row>
    <row r="79" spans="1:74" ht="15.75">
      <c r="A79" s="1" t="s">
        <v>58</v>
      </c>
      <c r="B79" s="1" t="s">
        <v>58</v>
      </c>
      <c r="C79" s="2">
        <v>917.0215618093149</v>
      </c>
      <c r="D79" s="2">
        <v>1182.4289084765157</v>
      </c>
      <c r="E79" s="2">
        <v>599.30582225896</v>
      </c>
      <c r="F79" s="2">
        <v>568.4639373867982</v>
      </c>
      <c r="G79" s="2">
        <v>2130.292355157943</v>
      </c>
      <c r="H79" s="2">
        <v>1781.1402813769423</v>
      </c>
      <c r="I79" s="2">
        <v>917.6160111677967</v>
      </c>
      <c r="J79" s="2">
        <v>1207.5860438742118</v>
      </c>
      <c r="K79" s="2">
        <v>1491.1702486705085</v>
      </c>
      <c r="L79" s="2">
        <v>2000.991912847159</v>
      </c>
      <c r="M79" s="2">
        <v>697.7643796975932</v>
      </c>
      <c r="N79" s="2">
        <v>2004.2169798611067</v>
      </c>
      <c r="O79" s="2">
        <v>694.5393126836698</v>
      </c>
      <c r="P79" s="2">
        <v>545.8743211747512</v>
      </c>
      <c r="Q79" s="2">
        <v>124.64150731792604</v>
      </c>
      <c r="R79" s="2">
        <v>1422.489388065446</v>
      </c>
      <c r="S79" s="2">
        <v>232.07557805148502</v>
      </c>
      <c r="T79" s="2">
        <v>383.7706513981815</v>
      </c>
      <c r="U79" s="2">
        <v>332.2583558305778</v>
      </c>
      <c r="V79" s="2">
        <v>8.476365838505178</v>
      </c>
      <c r="W79" s="2">
        <v>425.70588423635314</v>
      </c>
      <c r="X79" s="2">
        <v>916.4817701001555</v>
      </c>
      <c r="Y79" s="2">
        <v>1348.0922723697302</v>
      </c>
      <c r="Z79" s="2">
        <v>671.3895711769712</v>
      </c>
      <c r="AA79" s="2">
        <v>1269.131367134389</v>
      </c>
      <c r="AB79" s="2">
        <v>714.4184664957377</v>
      </c>
      <c r="AC79" s="2">
        <v>34.58202903662489</v>
      </c>
      <c r="AD79" s="2">
        <v>2508.824898683713</v>
      </c>
      <c r="AE79" s="2">
        <v>189.9313938610363</v>
      </c>
      <c r="AF79" s="2">
        <v>620.7095500736751</v>
      </c>
      <c r="AG79" s="2">
        <v>601.7675223772492</v>
      </c>
      <c r="AH79" s="2">
        <v>559.0354704644953</v>
      </c>
      <c r="AI79" s="2">
        <v>500.2780571342249</v>
      </c>
      <c r="AJ79" s="2">
        <v>416.96569249512913</v>
      </c>
      <c r="AK79" s="2">
        <v>1472.703824315942</v>
      </c>
      <c r="AL79" s="2">
        <v>359.66742820587206</v>
      </c>
      <c r="AM79" s="2">
        <v>345.2679425564833</v>
      </c>
      <c r="AN79" s="2">
        <v>518.9508166254042</v>
      </c>
      <c r="AO79" s="2">
        <v>2.166280841040716</v>
      </c>
      <c r="AP79" s="2">
        <v>1586.5990212213064</v>
      </c>
      <c r="AQ79" s="2">
        <v>344.6244780245871</v>
      </c>
      <c r="AR79" s="2">
        <v>347.231576533235</v>
      </c>
      <c r="AS79" s="2">
        <v>418.9092031338099</v>
      </c>
      <c r="AT79" s="2">
        <v>1.3920136318108007</v>
      </c>
      <c r="AU79" s="2">
        <v>1536.0969781940087</v>
      </c>
      <c r="AV79" s="2">
        <v>59.77964059265726</v>
      </c>
      <c r="AW79" s="2">
        <v>2.746694289289387</v>
      </c>
      <c r="AX79" s="2">
        <v>1079.487333073506</v>
      </c>
      <c r="AY79" s="2">
        <v>20.645646395272895</v>
      </c>
      <c r="AZ79" s="2">
        <v>25.724360259347343</v>
      </c>
      <c r="BA79" s="2">
        <v>2673.031932285429</v>
      </c>
      <c r="BB79" s="2">
        <v>1746.0612056878845</v>
      </c>
      <c r="BC79" s="2">
        <v>678.8315916348737</v>
      </c>
      <c r="BE79" s="2">
        <v>1089.0445457535534</v>
      </c>
      <c r="BF79" s="2">
        <v>98.00406695988136</v>
      </c>
      <c r="BG79" s="2">
        <v>2629.4878377799855</v>
      </c>
      <c r="BH79" s="2">
        <v>69.26845476478776</v>
      </c>
      <c r="BI79" s="2">
        <v>2505.7038256320398</v>
      </c>
      <c r="BJ79" s="2">
        <v>181.02185914570714</v>
      </c>
      <c r="BK79" s="2">
        <v>2652.1095081072913</v>
      </c>
      <c r="BL79" s="2">
        <v>46.64678443748648</v>
      </c>
      <c r="BM79" s="2">
        <v>2404.568121510113</v>
      </c>
      <c r="BN79" s="2">
        <v>294.188171034644</v>
      </c>
      <c r="BP79" s="2">
        <v>567.854031215718</v>
      </c>
      <c r="BQ79" s="2">
        <v>364.97746355775945</v>
      </c>
      <c r="BR79" s="2">
        <v>139.73556227390046</v>
      </c>
      <c r="BS79" s="2">
        <v>129.61790190060609</v>
      </c>
      <c r="BT79" s="2">
        <v>25.16730208180389</v>
      </c>
      <c r="BU79" s="2">
        <v>48.936324884336365</v>
      </c>
      <c r="BV79" s="2">
        <v>52.434970748331864</v>
      </c>
    </row>
    <row r="80" spans="1:74" ht="15.75">
      <c r="A80" s="1" t="s">
        <v>2</v>
      </c>
      <c r="B80" s="1" t="s">
        <v>282</v>
      </c>
      <c r="C80" s="2">
        <v>917.0215618093149</v>
      </c>
      <c r="D80" s="2" t="s">
        <v>1</v>
      </c>
      <c r="E80" s="2" t="s">
        <v>1</v>
      </c>
      <c r="F80" s="2">
        <v>140.06715677543207</v>
      </c>
      <c r="G80" s="2">
        <v>776.9544050338792</v>
      </c>
      <c r="H80" s="2">
        <v>444.1061033082357</v>
      </c>
      <c r="I80" s="2">
        <v>472.91545850107315</v>
      </c>
      <c r="J80" s="2">
        <v>462.1974764254187</v>
      </c>
      <c r="K80" s="2">
        <v>454.82408538389086</v>
      </c>
      <c r="L80" s="2">
        <v>658.9091245931664</v>
      </c>
      <c r="M80" s="2">
        <v>258.11243721614596</v>
      </c>
      <c r="N80" s="2">
        <v>644.1502077877017</v>
      </c>
      <c r="O80" s="2">
        <v>272.87135402161306</v>
      </c>
      <c r="P80" s="2">
        <v>182.25047076250175</v>
      </c>
      <c r="Q80" s="2">
        <v>45.13146969849473</v>
      </c>
      <c r="R80" s="2">
        <v>454.92730780597554</v>
      </c>
      <c r="S80" s="2">
        <v>100.62886507869656</v>
      </c>
      <c r="T80" s="2">
        <v>124.69060148859283</v>
      </c>
      <c r="U80" s="2">
        <v>119.88560649303872</v>
      </c>
      <c r="V80" s="2">
        <v>2.942509461744531</v>
      </c>
      <c r="W80" s="2">
        <v>127.01398970633672</v>
      </c>
      <c r="X80" s="2">
        <v>286.8821285992759</v>
      </c>
      <c r="Y80" s="2">
        <v>500.18293404195407</v>
      </c>
      <c r="Z80" s="2">
        <v>283.8079754893202</v>
      </c>
      <c r="AA80" s="2">
        <v>440.7615436426069</v>
      </c>
      <c r="AB80" s="2">
        <v>171.23728082171596</v>
      </c>
      <c r="AC80" s="2">
        <v>20.896296019140625</v>
      </c>
      <c r="AD80" s="2">
        <v>888.6355462931663</v>
      </c>
      <c r="AE80" s="2">
        <v>28.386015516149076</v>
      </c>
      <c r="AF80" s="2">
        <v>341.69845875873165</v>
      </c>
      <c r="AG80" s="2">
        <v>232.23873197311895</v>
      </c>
      <c r="AH80" s="2">
        <v>178.8253068322696</v>
      </c>
      <c r="AI80" s="2">
        <v>102.08430269039313</v>
      </c>
      <c r="AJ80" s="2">
        <v>62.17476155479761</v>
      </c>
      <c r="AK80" s="2">
        <v>263.750883767045</v>
      </c>
      <c r="AL80" s="2">
        <v>333.1564484856268</v>
      </c>
      <c r="AM80" s="2">
        <v>225.04874623832856</v>
      </c>
      <c r="AN80" s="2">
        <v>94.2912161090836</v>
      </c>
      <c r="AO80" s="2">
        <v>0.7742672092299152</v>
      </c>
      <c r="AP80" s="2">
        <v>290.22250149295314</v>
      </c>
      <c r="AQ80" s="2">
        <v>321.0524081598516</v>
      </c>
      <c r="AR80" s="2">
        <v>227.79004627351574</v>
      </c>
      <c r="AS80" s="2">
        <v>77.95660588299278</v>
      </c>
      <c r="AT80" s="2" t="s">
        <v>1</v>
      </c>
      <c r="AU80" s="2">
        <v>215.75864164168374</v>
      </c>
      <c r="AV80" s="2">
        <v>4.250828401450598</v>
      </c>
      <c r="AW80" s="2" t="s">
        <v>1</v>
      </c>
      <c r="AX80" s="2">
        <v>687.7379489668957</v>
      </c>
      <c r="AY80" s="2">
        <v>9.274142799282933</v>
      </c>
      <c r="AZ80" s="2">
        <v>6.863119683201569</v>
      </c>
      <c r="BA80" s="2">
        <v>910.1584421261134</v>
      </c>
      <c r="BB80" s="2">
        <v>589.9563988139411</v>
      </c>
      <c r="BC80" s="2">
        <v>248.93696253284597</v>
      </c>
      <c r="BE80" s="2">
        <v>370.60738013062695</v>
      </c>
      <c r="BF80" s="2">
        <v>39.34877782641048</v>
      </c>
      <c r="BG80" s="2">
        <v>900.3124844529392</v>
      </c>
      <c r="BH80" s="2">
        <v>16.709077356376294</v>
      </c>
      <c r="BI80" s="2">
        <v>850.4193344182789</v>
      </c>
      <c r="BJ80" s="2">
        <v>63.90906467196889</v>
      </c>
      <c r="BK80" s="2">
        <v>902.2500476001915</v>
      </c>
      <c r="BL80" s="2">
        <v>14.771514209124147</v>
      </c>
      <c r="BM80" s="2">
        <v>813.999336258764</v>
      </c>
      <c r="BN80" s="2">
        <v>103.02222555054809</v>
      </c>
      <c r="BP80" s="2">
        <v>197.32440888284336</v>
      </c>
      <c r="BQ80" s="2">
        <v>120.58219391111075</v>
      </c>
      <c r="BR80" s="2">
        <v>51.4575114586655</v>
      </c>
      <c r="BS80" s="2">
        <v>38.8193526897433</v>
      </c>
      <c r="BT80" s="2">
        <v>3.012938180754938</v>
      </c>
      <c r="BU80" s="2">
        <v>14.845064263160273</v>
      </c>
      <c r="BV80" s="2">
        <v>12.791030058202594</v>
      </c>
    </row>
    <row r="81" spans="2:74" ht="15.75">
      <c r="B81" s="1" t="s">
        <v>283</v>
      </c>
      <c r="C81" s="2" t="s">
        <v>1</v>
      </c>
      <c r="D81" s="2">
        <v>1182.4289084765157</v>
      </c>
      <c r="E81" s="2" t="s">
        <v>1</v>
      </c>
      <c r="F81" s="2">
        <v>344.3454211577061</v>
      </c>
      <c r="G81" s="2">
        <v>838.0834873188046</v>
      </c>
      <c r="H81" s="2">
        <v>903.3134931550996</v>
      </c>
      <c r="I81" s="2">
        <v>279.1154153214132</v>
      </c>
      <c r="J81" s="2">
        <v>589.6666783511794</v>
      </c>
      <c r="K81" s="2">
        <v>592.762230125332</v>
      </c>
      <c r="L81" s="2">
        <v>946.2401624690322</v>
      </c>
      <c r="M81" s="2">
        <v>236.18874600747955</v>
      </c>
      <c r="N81" s="2">
        <v>937.7434085683908</v>
      </c>
      <c r="O81" s="2">
        <v>244.6854999081235</v>
      </c>
      <c r="P81" s="2">
        <v>238.7847192339477</v>
      </c>
      <c r="Q81" s="2">
        <v>41.18098825334492</v>
      </c>
      <c r="R81" s="2">
        <v>658.3424802395323</v>
      </c>
      <c r="S81" s="2">
        <v>85.58001923619234</v>
      </c>
      <c r="T81" s="2">
        <v>148.4692446228106</v>
      </c>
      <c r="U81" s="2">
        <v>154.28862063800068</v>
      </c>
      <c r="V81" s="2">
        <v>4.298859511106673</v>
      </c>
      <c r="W81" s="2">
        <v>230.45496915932887</v>
      </c>
      <c r="X81" s="2">
        <v>428.0082591098424</v>
      </c>
      <c r="Y81" s="2">
        <v>519.6668206962345</v>
      </c>
      <c r="Z81" s="2">
        <v>265.0655821436716</v>
      </c>
      <c r="AA81" s="2">
        <v>500.3583165535012</v>
      </c>
      <c r="AB81" s="2">
        <v>396.3624065508977</v>
      </c>
      <c r="AC81" s="2">
        <v>12.397943142411778</v>
      </c>
      <c r="AD81" s="2">
        <v>1067.555342191501</v>
      </c>
      <c r="AE81" s="2">
        <v>114.87356628501277</v>
      </c>
      <c r="AF81" s="2">
        <v>164.73324279713304</v>
      </c>
      <c r="AG81" s="2">
        <v>230.24827602152223</v>
      </c>
      <c r="AH81" s="2">
        <v>217.0996149807701</v>
      </c>
      <c r="AI81" s="2">
        <v>260.5864384075259</v>
      </c>
      <c r="AJ81" s="2">
        <v>309.7613362695658</v>
      </c>
      <c r="AK81" s="2">
        <v>802.9863277741928</v>
      </c>
      <c r="AL81" s="2">
        <v>26.23348618485092</v>
      </c>
      <c r="AM81" s="2">
        <v>120.21919631815612</v>
      </c>
      <c r="AN81" s="2">
        <v>231.59788456750448</v>
      </c>
      <c r="AO81" s="2">
        <v>1.3920136318108007</v>
      </c>
      <c r="AP81" s="2">
        <v>892.4987493138902</v>
      </c>
      <c r="AQ81" s="2">
        <v>23.572069864735912</v>
      </c>
      <c r="AR81" s="2">
        <v>119.44153025972052</v>
      </c>
      <c r="AS81" s="2">
        <v>145.52454540635722</v>
      </c>
      <c r="AT81" s="2">
        <v>1.3920136318108007</v>
      </c>
      <c r="AU81" s="2">
        <v>894.0351829923042</v>
      </c>
      <c r="AV81" s="2">
        <v>35.43267347338116</v>
      </c>
      <c r="AW81" s="2">
        <v>2.3078193707502357</v>
      </c>
      <c r="AX81" s="2">
        <v>239.73197738374733</v>
      </c>
      <c r="AY81" s="2">
        <v>10.921255256330813</v>
      </c>
      <c r="AZ81" s="2">
        <v>14.164115424766514</v>
      </c>
      <c r="BA81" s="2">
        <v>1168.264793051749</v>
      </c>
      <c r="BB81" s="2">
        <v>812.1155164123718</v>
      </c>
      <c r="BC81" s="2">
        <v>226.0648780401137</v>
      </c>
      <c r="BE81" s="2">
        <v>469.9013881457026</v>
      </c>
      <c r="BF81" s="2">
        <v>37.7436455500735</v>
      </c>
      <c r="BG81" s="2">
        <v>1145.0808861821072</v>
      </c>
      <c r="BH81" s="2">
        <v>37.34802229440749</v>
      </c>
      <c r="BI81" s="2">
        <v>1094.424160161589</v>
      </c>
      <c r="BJ81" s="2">
        <v>79.80406244627609</v>
      </c>
      <c r="BK81" s="2">
        <v>1164.1977713932808</v>
      </c>
      <c r="BL81" s="2">
        <v>18.231137083234756</v>
      </c>
      <c r="BM81" s="2">
        <v>1054.5864064381428</v>
      </c>
      <c r="BN81" s="2">
        <v>127.84250203837077</v>
      </c>
      <c r="BP81" s="2">
        <v>240.11891108949573</v>
      </c>
      <c r="BQ81" s="2">
        <v>155.03194038357597</v>
      </c>
      <c r="BR81" s="2">
        <v>46.14802903466276</v>
      </c>
      <c r="BS81" s="2">
        <v>46.36428839148475</v>
      </c>
      <c r="BT81" s="2">
        <v>11.58203727923442</v>
      </c>
      <c r="BU81" s="2">
        <v>19.197528412305623</v>
      </c>
      <c r="BV81" s="2">
        <v>26.348538730067503</v>
      </c>
    </row>
    <row r="82" spans="2:74" ht="15.75">
      <c r="B82" s="1" t="s">
        <v>284</v>
      </c>
      <c r="C82" s="2" t="s">
        <v>1</v>
      </c>
      <c r="D82" s="2" t="s">
        <v>1</v>
      </c>
      <c r="E82" s="2">
        <v>599.30582225896</v>
      </c>
      <c r="F82" s="2">
        <v>84.05135945365225</v>
      </c>
      <c r="G82" s="2">
        <v>515.2544628053078</v>
      </c>
      <c r="H82" s="2">
        <v>433.7206849136478</v>
      </c>
      <c r="I82" s="2">
        <v>165.58513734531797</v>
      </c>
      <c r="J82" s="2">
        <v>155.72188909761806</v>
      </c>
      <c r="K82" s="2">
        <v>443.5839331613455</v>
      </c>
      <c r="L82" s="2">
        <v>395.8426257849902</v>
      </c>
      <c r="M82" s="2">
        <v>203.46319647397655</v>
      </c>
      <c r="N82" s="2">
        <v>422.32336350502493</v>
      </c>
      <c r="O82" s="2">
        <v>176.98245875393926</v>
      </c>
      <c r="P82" s="2">
        <v>124.83913117832954</v>
      </c>
      <c r="Q82" s="2">
        <v>38.32904936608578</v>
      </c>
      <c r="R82" s="2">
        <v>309.21960002000725</v>
      </c>
      <c r="S82" s="2">
        <v>45.86669373659751</v>
      </c>
      <c r="T82" s="2">
        <v>110.61080528680114</v>
      </c>
      <c r="U82" s="2">
        <v>58.08412869955004</v>
      </c>
      <c r="V82" s="2">
        <v>1.234996865653975</v>
      </c>
      <c r="W82" s="2">
        <v>68.23692537069219</v>
      </c>
      <c r="X82" s="2">
        <v>201.5913823910423</v>
      </c>
      <c r="Y82" s="2">
        <v>328.2425176315803</v>
      </c>
      <c r="Z82" s="2">
        <v>122.51601354398838</v>
      </c>
      <c r="AA82" s="2">
        <v>328.0115069383031</v>
      </c>
      <c r="AB82" s="2">
        <v>146.81877912312734</v>
      </c>
      <c r="AC82" s="2">
        <v>1.2877898750724899</v>
      </c>
      <c r="AD82" s="2">
        <v>552.6340101990846</v>
      </c>
      <c r="AE82" s="2">
        <v>46.67181205987539</v>
      </c>
      <c r="AF82" s="2">
        <v>114.27784851782043</v>
      </c>
      <c r="AG82" s="2">
        <v>139.28051438261622</v>
      </c>
      <c r="AH82" s="2">
        <v>163.11054865146193</v>
      </c>
      <c r="AI82" s="2">
        <v>137.6073160363101</v>
      </c>
      <c r="AJ82" s="2">
        <v>45.029594670768304</v>
      </c>
      <c r="AK82" s="2">
        <v>405.9666127747438</v>
      </c>
      <c r="AL82" s="2">
        <v>0.27749353539477417</v>
      </c>
      <c r="AM82" s="2" t="s">
        <v>1</v>
      </c>
      <c r="AN82" s="2">
        <v>193.06171594882605</v>
      </c>
      <c r="AO82" s="2" t="s">
        <v>1</v>
      </c>
      <c r="AP82" s="2">
        <v>403.8777704144963</v>
      </c>
      <c r="AQ82" s="2" t="s">
        <v>1</v>
      </c>
      <c r="AR82" s="2" t="s">
        <v>1</v>
      </c>
      <c r="AS82" s="2">
        <v>195.4280518444685</v>
      </c>
      <c r="AT82" s="2" t="s">
        <v>1</v>
      </c>
      <c r="AU82" s="2">
        <v>426.30315356006844</v>
      </c>
      <c r="AV82" s="2">
        <v>20.09613871782546</v>
      </c>
      <c r="AW82" s="2">
        <v>0.4388749185391514</v>
      </c>
      <c r="AX82" s="2">
        <v>152.01740672287357</v>
      </c>
      <c r="AY82" s="2">
        <v>0.4502483396591497</v>
      </c>
      <c r="AZ82" s="2">
        <v>4.6971251513792724</v>
      </c>
      <c r="BA82" s="2">
        <v>594.6086971075807</v>
      </c>
      <c r="BB82" s="2">
        <v>343.9892904616141</v>
      </c>
      <c r="BC82" s="2">
        <v>203.8297510619207</v>
      </c>
      <c r="BE82" s="2">
        <v>248.53577747725063</v>
      </c>
      <c r="BF82" s="2">
        <v>20.911643583397293</v>
      </c>
      <c r="BG82" s="2">
        <v>584.0944671449562</v>
      </c>
      <c r="BH82" s="2">
        <v>15.211355114003906</v>
      </c>
      <c r="BI82" s="2">
        <v>560.8603310522165</v>
      </c>
      <c r="BJ82" s="2">
        <v>37.308732027462725</v>
      </c>
      <c r="BK82" s="2">
        <v>585.6616891138323</v>
      </c>
      <c r="BL82" s="2">
        <v>13.644133145127553</v>
      </c>
      <c r="BM82" s="2">
        <v>535.9823788132323</v>
      </c>
      <c r="BN82" s="2">
        <v>63.32344344572791</v>
      </c>
      <c r="BP82" s="2">
        <v>130.41071124340576</v>
      </c>
      <c r="BQ82" s="2">
        <v>89.36332926308621</v>
      </c>
      <c r="BR82" s="2">
        <v>42.13002178057289</v>
      </c>
      <c r="BS82" s="2">
        <v>44.43426081937774</v>
      </c>
      <c r="BT82" s="2">
        <v>10.572326621814494</v>
      </c>
      <c r="BU82" s="2">
        <v>14.893732208870393</v>
      </c>
      <c r="BV82" s="2">
        <v>13.295401960061634</v>
      </c>
    </row>
    <row r="83" spans="1:74" ht="15.75">
      <c r="A83" s="1" t="s">
        <v>3</v>
      </c>
      <c r="B83" s="1" t="s">
        <v>34</v>
      </c>
      <c r="C83" s="2">
        <v>140.06715677543207</v>
      </c>
      <c r="D83" s="2">
        <v>344.3454211577061</v>
      </c>
      <c r="E83" s="2">
        <v>84.05135945365225</v>
      </c>
      <c r="F83" s="2">
        <v>568.4639373867982</v>
      </c>
      <c r="G83" s="2" t="s">
        <v>1</v>
      </c>
      <c r="H83" s="2">
        <v>466.8382552651146</v>
      </c>
      <c r="I83" s="2">
        <v>101.62568212167199</v>
      </c>
      <c r="J83" s="2">
        <v>471.78724105925585</v>
      </c>
      <c r="K83" s="2">
        <v>96.67669632753149</v>
      </c>
      <c r="L83" s="2">
        <v>541.475399791057</v>
      </c>
      <c r="M83" s="2">
        <v>26.988537595735778</v>
      </c>
      <c r="N83" s="2">
        <v>522.5101982860546</v>
      </c>
      <c r="O83" s="2">
        <v>45.953739100734424</v>
      </c>
      <c r="P83" s="2">
        <v>95.85386196158159</v>
      </c>
      <c r="Q83" s="2">
        <v>10.433845753841219</v>
      </c>
      <c r="R83" s="2">
        <v>376.62655430813595</v>
      </c>
      <c r="S83" s="2">
        <v>12.89588309598498</v>
      </c>
      <c r="T83" s="2">
        <v>76.92552365774722</v>
      </c>
      <c r="U83" s="2">
        <v>43.26957110228663</v>
      </c>
      <c r="V83" s="2">
        <v>1.8979786483700454</v>
      </c>
      <c r="W83" s="2">
        <v>144.24689232977912</v>
      </c>
      <c r="X83" s="2">
        <v>222.49805643533531</v>
      </c>
      <c r="Y83" s="2">
        <v>199.82100997330744</v>
      </c>
      <c r="Z83" s="2">
        <v>63.32847171474748</v>
      </c>
      <c r="AA83" s="2">
        <v>181.23419895393317</v>
      </c>
      <c r="AB83" s="2">
        <v>318.5575195959818</v>
      </c>
      <c r="AC83" s="2">
        <v>4.615870419878799</v>
      </c>
      <c r="AD83" s="2">
        <v>510.3178427245103</v>
      </c>
      <c r="AE83" s="2">
        <v>58.14609466227565</v>
      </c>
      <c r="AF83" s="2">
        <v>20.343045805150318</v>
      </c>
      <c r="AG83" s="2">
        <v>30.09315425462156</v>
      </c>
      <c r="AH83" s="2">
        <v>42.08098358780143</v>
      </c>
      <c r="AI83" s="2">
        <v>147.7424518988734</v>
      </c>
      <c r="AJ83" s="2">
        <v>328.2043018403421</v>
      </c>
      <c r="AK83" s="2">
        <v>459.8414418529317</v>
      </c>
      <c r="AL83" s="2">
        <v>32.61372474529044</v>
      </c>
      <c r="AM83" s="2">
        <v>46.4635845447857</v>
      </c>
      <c r="AN83" s="2">
        <v>29.545186243778485</v>
      </c>
      <c r="AO83" s="2" t="s">
        <v>1</v>
      </c>
      <c r="AP83" s="2">
        <v>476.7232229820016</v>
      </c>
      <c r="AQ83" s="2">
        <v>28.079037231650684</v>
      </c>
      <c r="AR83" s="2">
        <v>46.301334135936855</v>
      </c>
      <c r="AS83" s="2">
        <v>17.36034303719649</v>
      </c>
      <c r="AT83" s="2" t="s">
        <v>1</v>
      </c>
      <c r="AU83" s="2">
        <v>465.25968296374685</v>
      </c>
      <c r="AV83" s="2">
        <v>8.694105710634405</v>
      </c>
      <c r="AW83" s="2" t="s">
        <v>1</v>
      </c>
      <c r="AX83" s="2">
        <v>92.36544476528722</v>
      </c>
      <c r="AY83" s="2">
        <v>2.1447039471180256</v>
      </c>
      <c r="AZ83" s="2">
        <v>2.257342690210778</v>
      </c>
      <c r="BA83" s="2">
        <v>566.2065946965868</v>
      </c>
      <c r="BB83" s="2">
        <v>392.59996666670054</v>
      </c>
      <c r="BC83" s="2">
        <v>92.03249215563302</v>
      </c>
      <c r="BE83" s="2">
        <v>199.6316360012143</v>
      </c>
      <c r="BF83" s="2">
        <v>13.989830860597513</v>
      </c>
      <c r="BG83" s="2">
        <v>557.5049308668508</v>
      </c>
      <c r="BH83" s="2">
        <v>10.959006519945245</v>
      </c>
      <c r="BI83" s="2">
        <v>520.6135956384722</v>
      </c>
      <c r="BJ83" s="2">
        <v>43.307260424345884</v>
      </c>
      <c r="BK83" s="2">
        <v>564.2565754291415</v>
      </c>
      <c r="BL83" s="2">
        <v>4.207361957655787</v>
      </c>
      <c r="BM83" s="2">
        <v>522.2900308672334</v>
      </c>
      <c r="BN83" s="2">
        <v>46.17390651955507</v>
      </c>
      <c r="BP83" s="2">
        <v>73.33834658920595</v>
      </c>
      <c r="BQ83" s="2">
        <v>61.25213811130447</v>
      </c>
      <c r="BR83" s="2">
        <v>12.804437335114411</v>
      </c>
      <c r="BS83" s="2">
        <v>12.56184083205586</v>
      </c>
      <c r="BT83" s="2">
        <v>3.9297724123447813</v>
      </c>
      <c r="BU83" s="2">
        <v>5.163785198126912</v>
      </c>
      <c r="BV83" s="2">
        <v>7.6947394025794305</v>
      </c>
    </row>
    <row r="84" spans="2:74" ht="15.75">
      <c r="B84" s="1" t="s">
        <v>35</v>
      </c>
      <c r="C84" s="2">
        <v>776.9544050338792</v>
      </c>
      <c r="D84" s="2">
        <v>838.0834873188046</v>
      </c>
      <c r="E84" s="2">
        <v>515.2544628053078</v>
      </c>
      <c r="F84" s="2" t="s">
        <v>1</v>
      </c>
      <c r="G84" s="2">
        <v>2130.292355157943</v>
      </c>
      <c r="H84" s="2">
        <v>1314.3020261118188</v>
      </c>
      <c r="I84" s="2">
        <v>815.9903290461228</v>
      </c>
      <c r="J84" s="2">
        <v>735.7988028149501</v>
      </c>
      <c r="K84" s="2">
        <v>1394.493552342983</v>
      </c>
      <c r="L84" s="2">
        <v>1459.516513056073</v>
      </c>
      <c r="M84" s="2">
        <v>670.7758421018565</v>
      </c>
      <c r="N84" s="2">
        <v>1481.706781575026</v>
      </c>
      <c r="O84" s="2">
        <v>648.5855735829352</v>
      </c>
      <c r="P84" s="2">
        <v>450.0204592131712</v>
      </c>
      <c r="Q84" s="2">
        <v>114.20766156408487</v>
      </c>
      <c r="R84" s="2">
        <v>1045.8628337573748</v>
      </c>
      <c r="S84" s="2">
        <v>219.1796949555002</v>
      </c>
      <c r="T84" s="2">
        <v>306.84512774044447</v>
      </c>
      <c r="U84" s="2">
        <v>288.9887847282961</v>
      </c>
      <c r="V84" s="2">
        <v>6.578387190135134</v>
      </c>
      <c r="W84" s="2">
        <v>281.45899190657565</v>
      </c>
      <c r="X84" s="2">
        <v>693.983713664817</v>
      </c>
      <c r="Y84" s="2">
        <v>1148.2712623964471</v>
      </c>
      <c r="Z84" s="2">
        <v>608.0610994622227</v>
      </c>
      <c r="AA84" s="2">
        <v>1087.897168180466</v>
      </c>
      <c r="AB84" s="2">
        <v>395.8609468997535</v>
      </c>
      <c r="AC84" s="2">
        <v>29.966158616746096</v>
      </c>
      <c r="AD84" s="2">
        <v>1998.5070559591832</v>
      </c>
      <c r="AE84" s="2">
        <v>131.78529919876152</v>
      </c>
      <c r="AF84" s="2">
        <v>600.3665042685241</v>
      </c>
      <c r="AG84" s="2">
        <v>571.6743681226276</v>
      </c>
      <c r="AH84" s="2">
        <v>516.9544868766919</v>
      </c>
      <c r="AI84" s="2">
        <v>352.53560523535253</v>
      </c>
      <c r="AJ84" s="2">
        <v>88.76139065478839</v>
      </c>
      <c r="AK84" s="2">
        <v>1012.8623824630354</v>
      </c>
      <c r="AL84" s="2">
        <v>327.05370346058106</v>
      </c>
      <c r="AM84" s="2">
        <v>298.8043580116972</v>
      </c>
      <c r="AN84" s="2">
        <v>489.40563038162645</v>
      </c>
      <c r="AO84" s="2">
        <v>2.166280841040716</v>
      </c>
      <c r="AP84" s="2">
        <v>1109.875798239323</v>
      </c>
      <c r="AQ84" s="2">
        <v>316.5454407929363</v>
      </c>
      <c r="AR84" s="2">
        <v>300.9302423972977</v>
      </c>
      <c r="AS84" s="2">
        <v>401.548860096614</v>
      </c>
      <c r="AT84" s="2">
        <v>1.3920136318108007</v>
      </c>
      <c r="AU84" s="2">
        <v>1070.8372952302946</v>
      </c>
      <c r="AV84" s="2">
        <v>51.08553488202289</v>
      </c>
      <c r="AW84" s="2">
        <v>2.746694289289387</v>
      </c>
      <c r="AX84" s="2">
        <v>987.1218883082164</v>
      </c>
      <c r="AY84" s="2">
        <v>18.50094244815487</v>
      </c>
      <c r="AZ84" s="2">
        <v>23.467017569136566</v>
      </c>
      <c r="BA84" s="2">
        <v>2106.825337588805</v>
      </c>
      <c r="BB84" s="2">
        <v>1353.4612390211623</v>
      </c>
      <c r="BC84" s="2">
        <v>586.7990994792428</v>
      </c>
      <c r="BE84" s="2">
        <v>889.4129097523377</v>
      </c>
      <c r="BF84" s="2">
        <v>84.01423609928372</v>
      </c>
      <c r="BG84" s="2">
        <v>2071.982906913099</v>
      </c>
      <c r="BH84" s="2">
        <v>58.30944824484248</v>
      </c>
      <c r="BI84" s="2">
        <v>1985.090229993557</v>
      </c>
      <c r="BJ84" s="2">
        <v>137.71459872136168</v>
      </c>
      <c r="BK84" s="2">
        <v>2087.85293267811</v>
      </c>
      <c r="BL84" s="2">
        <v>42.439422479830704</v>
      </c>
      <c r="BM84" s="2">
        <v>1882.2780906428427</v>
      </c>
      <c r="BN84" s="2">
        <v>248.01426451509005</v>
      </c>
      <c r="BP84" s="2">
        <v>494.51568462650965</v>
      </c>
      <c r="BQ84" s="2">
        <v>303.72532544646043</v>
      </c>
      <c r="BR84" s="2">
        <v>126.93112493878711</v>
      </c>
      <c r="BS84" s="2">
        <v>117.0560610685506</v>
      </c>
      <c r="BT84" s="2">
        <v>21.23752966945906</v>
      </c>
      <c r="BU84" s="2">
        <v>43.77253968620945</v>
      </c>
      <c r="BV84" s="2">
        <v>44.740231345752406</v>
      </c>
    </row>
    <row r="85" spans="1:74" ht="15.75">
      <c r="A85" s="1" t="s">
        <v>4</v>
      </c>
      <c r="B85" s="1" t="s">
        <v>36</v>
      </c>
      <c r="C85" s="2">
        <v>444.1061033082357</v>
      </c>
      <c r="D85" s="2">
        <v>903.3134931550996</v>
      </c>
      <c r="E85" s="2">
        <v>433.7206849136478</v>
      </c>
      <c r="F85" s="2">
        <v>466.8382552651146</v>
      </c>
      <c r="G85" s="2">
        <v>1314.3020261118188</v>
      </c>
      <c r="H85" s="2">
        <v>1781.1402813769423</v>
      </c>
      <c r="I85" s="2" t="s">
        <v>1</v>
      </c>
      <c r="J85" s="2">
        <v>939.2185596831641</v>
      </c>
      <c r="K85" s="2">
        <v>841.9217216938141</v>
      </c>
      <c r="L85" s="2">
        <v>1385.480773274208</v>
      </c>
      <c r="M85" s="2">
        <v>395.6595081027368</v>
      </c>
      <c r="N85" s="2">
        <v>1407.473718786023</v>
      </c>
      <c r="O85" s="2">
        <v>373.6665625909412</v>
      </c>
      <c r="P85" s="2">
        <v>347.66553228109916</v>
      </c>
      <c r="Q85" s="2">
        <v>65.05000359586023</v>
      </c>
      <c r="R85" s="2">
        <v>1033.4509352970624</v>
      </c>
      <c r="S85" s="2">
        <v>105.64552928616442</v>
      </c>
      <c r="T85" s="2">
        <v>255.22703389446806</v>
      </c>
      <c r="U85" s="2">
        <v>185.38200689482176</v>
      </c>
      <c r="V85" s="2">
        <v>7.469955613948547</v>
      </c>
      <c r="W85" s="2">
        <v>396.34869841307074</v>
      </c>
      <c r="X85" s="2">
        <v>589.2616429484407</v>
      </c>
      <c r="Y85" s="2">
        <v>788.0599844015173</v>
      </c>
      <c r="Z85" s="2">
        <v>334.73550971527953</v>
      </c>
      <c r="AA85" s="2">
        <v>851.3278567134493</v>
      </c>
      <c r="AB85" s="2">
        <v>566.8519145941634</v>
      </c>
      <c r="AC85" s="2">
        <v>21.603597974200397</v>
      </c>
      <c r="AD85" s="2">
        <v>1619.8454203014173</v>
      </c>
      <c r="AE85" s="2">
        <v>161.29486107553026</v>
      </c>
      <c r="AF85" s="2">
        <v>244.20763606751294</v>
      </c>
      <c r="AG85" s="2">
        <v>326.26831424037414</v>
      </c>
      <c r="AH85" s="2">
        <v>414.62486782711375</v>
      </c>
      <c r="AI85" s="2">
        <v>417.6756520036299</v>
      </c>
      <c r="AJ85" s="2">
        <v>378.36381123834843</v>
      </c>
      <c r="AK85" s="2">
        <v>1219.591616253944</v>
      </c>
      <c r="AL85" s="2">
        <v>187.88748499939564</v>
      </c>
      <c r="AM85" s="2">
        <v>43.669585015749604</v>
      </c>
      <c r="AN85" s="2">
        <v>328.5995814760672</v>
      </c>
      <c r="AO85" s="2">
        <v>1.3920136318108007</v>
      </c>
      <c r="AP85" s="2">
        <v>1313.354739823287</v>
      </c>
      <c r="AQ85" s="2">
        <v>179.10114004015014</v>
      </c>
      <c r="AR85" s="2">
        <v>43.962350311214</v>
      </c>
      <c r="AS85" s="2">
        <v>243.33003757049516</v>
      </c>
      <c r="AT85" s="2">
        <v>1.3920136318108007</v>
      </c>
      <c r="AU85" s="2">
        <v>1290.8246763778288</v>
      </c>
      <c r="AV85" s="2">
        <v>34.490050128908365</v>
      </c>
      <c r="AW85" s="2">
        <v>0.6732328206912328</v>
      </c>
      <c r="AX85" s="2">
        <v>449.9914763407052</v>
      </c>
      <c r="AY85" s="2">
        <v>5.160845708821856</v>
      </c>
      <c r="AZ85" s="2">
        <v>19.296890772563017</v>
      </c>
      <c r="BA85" s="2">
        <v>1761.843390604381</v>
      </c>
      <c r="BB85" s="2">
        <v>1144.2429493440134</v>
      </c>
      <c r="BC85" s="2">
        <v>413.5500323260595</v>
      </c>
      <c r="BE85" s="2">
        <v>687.696600102074</v>
      </c>
      <c r="BF85" s="2">
        <v>52.96524374906712</v>
      </c>
      <c r="BG85" s="2">
        <v>1724.6670150298376</v>
      </c>
      <c r="BH85" s="2">
        <v>56.47326634711008</v>
      </c>
      <c r="BI85" s="2">
        <v>1645.5895813184604</v>
      </c>
      <c r="BJ85" s="2">
        <v>126.96935928600256</v>
      </c>
      <c r="BK85" s="2">
        <v>1766.202344954934</v>
      </c>
      <c r="BL85" s="2">
        <v>14.937936422010493</v>
      </c>
      <c r="BM85" s="2">
        <v>1579.59508026649</v>
      </c>
      <c r="BN85" s="2">
        <v>201.54520111045545</v>
      </c>
      <c r="BP85" s="2">
        <v>340.51735042387696</v>
      </c>
      <c r="BQ85" s="2">
        <v>223.94287215019057</v>
      </c>
      <c r="BR85" s="2">
        <v>75.55297145153699</v>
      </c>
      <c r="BS85" s="2">
        <v>74.83516957740558</v>
      </c>
      <c r="BT85" s="2">
        <v>17.232996981295507</v>
      </c>
      <c r="BU85" s="2">
        <v>29.549565960916873</v>
      </c>
      <c r="BV85" s="2">
        <v>37.5093202488785</v>
      </c>
    </row>
    <row r="86" spans="2:74" ht="15.75">
      <c r="B86" s="1" t="s">
        <v>37</v>
      </c>
      <c r="C86" s="2">
        <v>472.91545850107315</v>
      </c>
      <c r="D86" s="2">
        <v>279.1154153214132</v>
      </c>
      <c r="E86" s="2">
        <v>165.58513734531797</v>
      </c>
      <c r="F86" s="2">
        <v>101.62568212167199</v>
      </c>
      <c r="G86" s="2">
        <v>815.9903290461228</v>
      </c>
      <c r="H86" s="2" t="s">
        <v>1</v>
      </c>
      <c r="I86" s="2">
        <v>917.6160111677967</v>
      </c>
      <c r="J86" s="2">
        <v>268.3674841910557</v>
      </c>
      <c r="K86" s="2">
        <v>649.2485269767428</v>
      </c>
      <c r="L86" s="2">
        <v>615.5111395729438</v>
      </c>
      <c r="M86" s="2">
        <v>302.10487159485376</v>
      </c>
      <c r="N86" s="2">
        <v>596.7432610750683</v>
      </c>
      <c r="O86" s="2">
        <v>320.8727500927282</v>
      </c>
      <c r="P86" s="2">
        <v>198.20878889366128</v>
      </c>
      <c r="Q86" s="2">
        <v>59.591503722065355</v>
      </c>
      <c r="R86" s="2">
        <v>389.0384527684606</v>
      </c>
      <c r="S86" s="2">
        <v>126.43004876532225</v>
      </c>
      <c r="T86" s="2">
        <v>128.54361750373377</v>
      </c>
      <c r="U86" s="2">
        <v>146.87634893576637</v>
      </c>
      <c r="V86" s="2">
        <v>1.0064102245566329</v>
      </c>
      <c r="W86" s="2">
        <v>29.35718582328244</v>
      </c>
      <c r="X86" s="2">
        <v>327.2201271517126</v>
      </c>
      <c r="Y86" s="2">
        <v>560.0322879682458</v>
      </c>
      <c r="Z86" s="2">
        <v>336.6540614616928</v>
      </c>
      <c r="AA86" s="2">
        <v>417.8035104209552</v>
      </c>
      <c r="AB86" s="2">
        <v>147.56655190157403</v>
      </c>
      <c r="AC86" s="2">
        <v>12.978431062424482</v>
      </c>
      <c r="AD86" s="2">
        <v>888.9794783822908</v>
      </c>
      <c r="AE86" s="2">
        <v>28.636532785506375</v>
      </c>
      <c r="AF86" s="2">
        <v>376.5019140061647</v>
      </c>
      <c r="AG86" s="2">
        <v>275.4992081368749</v>
      </c>
      <c r="AH86" s="2">
        <v>144.41060263738132</v>
      </c>
      <c r="AI86" s="2">
        <v>82.60240513059648</v>
      </c>
      <c r="AJ86" s="2">
        <v>38.601881256781574</v>
      </c>
      <c r="AK86" s="2">
        <v>253.11220806202053</v>
      </c>
      <c r="AL86" s="2">
        <v>171.77994320647474</v>
      </c>
      <c r="AM86" s="2">
        <v>301.59835754073356</v>
      </c>
      <c r="AN86" s="2">
        <v>190.3512351493418</v>
      </c>
      <c r="AO86" s="2">
        <v>0.7742672092299152</v>
      </c>
      <c r="AP86" s="2">
        <v>273.24428139802296</v>
      </c>
      <c r="AQ86" s="2">
        <v>165.52333798443502</v>
      </c>
      <c r="AR86" s="2">
        <v>303.2692262220207</v>
      </c>
      <c r="AS86" s="2">
        <v>175.57916556332108</v>
      </c>
      <c r="AT86" s="2" t="s">
        <v>1</v>
      </c>
      <c r="AU86" s="2">
        <v>245.27230181620024</v>
      </c>
      <c r="AV86" s="2">
        <v>25.289590463748894</v>
      </c>
      <c r="AW86" s="2">
        <v>2.073461468598154</v>
      </c>
      <c r="AX86" s="2">
        <v>629.4958567328011</v>
      </c>
      <c r="AY86" s="2">
        <v>15.484800686451042</v>
      </c>
      <c r="AZ86" s="2">
        <v>6.427469486784337</v>
      </c>
      <c r="BA86" s="2">
        <v>911.188541681012</v>
      </c>
      <c r="BB86" s="2">
        <v>601.8182563438951</v>
      </c>
      <c r="BC86" s="2">
        <v>265.281559308816</v>
      </c>
      <c r="BE86" s="2">
        <v>401.3479456514908</v>
      </c>
      <c r="BF86" s="2">
        <v>45.03882321081436</v>
      </c>
      <c r="BG86" s="2">
        <v>904.8208227501187</v>
      </c>
      <c r="BH86" s="2">
        <v>12.795188417677672</v>
      </c>
      <c r="BI86" s="2">
        <v>860.1142443135832</v>
      </c>
      <c r="BJ86" s="2">
        <v>54.052499859705165</v>
      </c>
      <c r="BK86" s="2">
        <v>885.9071631523208</v>
      </c>
      <c r="BL86" s="2">
        <v>31.708848015475976</v>
      </c>
      <c r="BM86" s="2">
        <v>824.9730412436063</v>
      </c>
      <c r="BN86" s="2">
        <v>92.64296992419091</v>
      </c>
      <c r="BP86" s="2">
        <v>227.33668079185034</v>
      </c>
      <c r="BQ86" s="2">
        <v>141.0345914075769</v>
      </c>
      <c r="BR86" s="2">
        <v>64.18259082236476</v>
      </c>
      <c r="BS86" s="2">
        <v>54.78273232320073</v>
      </c>
      <c r="BT86" s="2">
        <v>7.9343051005083245</v>
      </c>
      <c r="BU86" s="2">
        <v>19.386758923419492</v>
      </c>
      <c r="BV86" s="2">
        <v>14.925650499453262</v>
      </c>
    </row>
    <row r="87" spans="1:74" ht="15.75">
      <c r="A87" s="1" t="s">
        <v>59</v>
      </c>
      <c r="B87" s="1" t="s">
        <v>36</v>
      </c>
      <c r="C87" s="2">
        <v>462.1974764254187</v>
      </c>
      <c r="D87" s="2">
        <v>589.6666783511794</v>
      </c>
      <c r="E87" s="2">
        <v>155.72188909761806</v>
      </c>
      <c r="F87" s="2">
        <v>471.78724105925585</v>
      </c>
      <c r="G87" s="2">
        <v>735.7988028149501</v>
      </c>
      <c r="H87" s="2">
        <v>939.2185596831641</v>
      </c>
      <c r="I87" s="2">
        <v>268.3674841910557</v>
      </c>
      <c r="J87" s="2">
        <v>1207.5860438742118</v>
      </c>
      <c r="K87" s="2" t="s">
        <v>1</v>
      </c>
      <c r="L87" s="2">
        <v>1074.796786418288</v>
      </c>
      <c r="M87" s="2">
        <v>132.78925745593253</v>
      </c>
      <c r="N87" s="2">
        <v>1036.3906072027419</v>
      </c>
      <c r="O87" s="2">
        <v>171.19543667148122</v>
      </c>
      <c r="P87" s="2">
        <v>221.47053793599275</v>
      </c>
      <c r="Q87" s="2">
        <v>28.78752771445453</v>
      </c>
      <c r="R87" s="2">
        <v>761.6375787049129</v>
      </c>
      <c r="S87" s="2">
        <v>44.25375024662155</v>
      </c>
      <c r="T87" s="2">
        <v>173.62497925407428</v>
      </c>
      <c r="U87" s="2">
        <v>99.20565442415516</v>
      </c>
      <c r="V87" s="2">
        <v>3.5739469925191027</v>
      </c>
      <c r="W87" s="2">
        <v>237.83204687380152</v>
      </c>
      <c r="X87" s="2">
        <v>461.67177278041146</v>
      </c>
      <c r="Y87" s="2">
        <v>504.50827722748386</v>
      </c>
      <c r="Z87" s="2">
        <v>175.83299475240278</v>
      </c>
      <c r="AA87" s="2">
        <v>527.989489527364</v>
      </c>
      <c r="AB87" s="2">
        <v>486.294010742995</v>
      </c>
      <c r="AC87" s="2">
        <v>14.838275408150922</v>
      </c>
      <c r="AD87" s="2">
        <v>1115.2262682796515</v>
      </c>
      <c r="AE87" s="2">
        <v>92.35977559456525</v>
      </c>
      <c r="AF87" s="2">
        <v>72.49721261887737</v>
      </c>
      <c r="AG87" s="2">
        <v>165.14014514710996</v>
      </c>
      <c r="AH87" s="2">
        <v>237.8715127182048</v>
      </c>
      <c r="AI87" s="2">
        <v>321.5219919260594</v>
      </c>
      <c r="AJ87" s="2">
        <v>410.55518146396156</v>
      </c>
      <c r="AK87" s="2">
        <v>842.7094435115657</v>
      </c>
      <c r="AL87" s="2">
        <v>156.89706000535574</v>
      </c>
      <c r="AM87" s="2">
        <v>110.70978381696987</v>
      </c>
      <c r="AN87" s="2">
        <v>96.49548933110037</v>
      </c>
      <c r="AO87" s="2">
        <v>0.7742672092299152</v>
      </c>
      <c r="AP87" s="2">
        <v>891.3765989102827</v>
      </c>
      <c r="AQ87" s="2">
        <v>148.46555834236963</v>
      </c>
      <c r="AR87" s="2">
        <v>110.58674156334193</v>
      </c>
      <c r="AS87" s="2">
        <v>57.15714505822696</v>
      </c>
      <c r="AT87" s="2" t="s">
        <v>1</v>
      </c>
      <c r="AU87" s="2">
        <v>832.6073019966568</v>
      </c>
      <c r="AV87" s="2">
        <v>30.53868957541852</v>
      </c>
      <c r="AW87" s="2" t="s">
        <v>1</v>
      </c>
      <c r="AX87" s="2">
        <v>336.0957029589667</v>
      </c>
      <c r="AY87" s="2">
        <v>8.344349343177289</v>
      </c>
      <c r="AZ87" s="2">
        <v>13.334839130547113</v>
      </c>
      <c r="BA87" s="2">
        <v>1194.2512047436646</v>
      </c>
      <c r="BB87" s="2">
        <v>782.9962272160208</v>
      </c>
      <c r="BC87" s="2">
        <v>276.1707283675265</v>
      </c>
      <c r="BE87" s="2">
        <v>437.26486619090343</v>
      </c>
      <c r="BF87" s="2">
        <v>38.425241359486236</v>
      </c>
      <c r="BG87" s="2">
        <v>1183.209929131194</v>
      </c>
      <c r="BH87" s="2">
        <v>24.376114743016657</v>
      </c>
      <c r="BI87" s="2">
        <v>1120.6714985035358</v>
      </c>
      <c r="BJ87" s="2">
        <v>78.97921253176106</v>
      </c>
      <c r="BK87" s="2">
        <v>1199.4860303864607</v>
      </c>
      <c r="BL87" s="2">
        <v>8.100013487751006</v>
      </c>
      <c r="BM87" s="2">
        <v>1077.7732965304572</v>
      </c>
      <c r="BN87" s="2">
        <v>129.81274734376325</v>
      </c>
      <c r="BP87" s="2">
        <v>199.77055575343846</v>
      </c>
      <c r="BQ87" s="2">
        <v>137.48350687288436</v>
      </c>
      <c r="BR87" s="2">
        <v>38.41904221790006</v>
      </c>
      <c r="BS87" s="2">
        <v>35.733145668206234</v>
      </c>
      <c r="BT87" s="2">
        <v>7.112501805328209</v>
      </c>
      <c r="BU87" s="2">
        <v>15.352803095150458</v>
      </c>
      <c r="BV87" s="2">
        <v>18.830453162357188</v>
      </c>
    </row>
    <row r="88" spans="2:74" ht="15.75">
      <c r="B88" s="1" t="s">
        <v>37</v>
      </c>
      <c r="C88" s="2">
        <v>454.82408538389086</v>
      </c>
      <c r="D88" s="2">
        <v>592.762230125332</v>
      </c>
      <c r="E88" s="2">
        <v>443.5839331613455</v>
      </c>
      <c r="F88" s="2">
        <v>96.67669632753149</v>
      </c>
      <c r="G88" s="2">
        <v>1394.493552342983</v>
      </c>
      <c r="H88" s="2">
        <v>841.9217216938141</v>
      </c>
      <c r="I88" s="2">
        <v>649.2485269767428</v>
      </c>
      <c r="J88" s="2" t="s">
        <v>1</v>
      </c>
      <c r="K88" s="2">
        <v>1491.1702486705085</v>
      </c>
      <c r="L88" s="2">
        <v>926.1951264288958</v>
      </c>
      <c r="M88" s="2">
        <v>564.9751222416613</v>
      </c>
      <c r="N88" s="2">
        <v>967.8263726583723</v>
      </c>
      <c r="O88" s="2">
        <v>523.3438760121875</v>
      </c>
      <c r="P88" s="2">
        <v>324.4037832387715</v>
      </c>
      <c r="Q88" s="2">
        <v>95.85397960347153</v>
      </c>
      <c r="R88" s="2">
        <v>660.8518093606082</v>
      </c>
      <c r="S88" s="2">
        <v>187.82182780486409</v>
      </c>
      <c r="T88" s="2">
        <v>210.14567214412594</v>
      </c>
      <c r="U88" s="2">
        <v>233.05270140643327</v>
      </c>
      <c r="V88" s="2">
        <v>4.902418845986076</v>
      </c>
      <c r="W88" s="2">
        <v>187.87383736255543</v>
      </c>
      <c r="X88" s="2">
        <v>454.8099973197415</v>
      </c>
      <c r="Y88" s="2">
        <v>843.5839951422747</v>
      </c>
      <c r="Z88" s="2">
        <v>495.5565764245685</v>
      </c>
      <c r="AA88" s="2">
        <v>741.14187760704</v>
      </c>
      <c r="AB88" s="2">
        <v>228.1244557527415</v>
      </c>
      <c r="AC88" s="2">
        <v>19.743753628473957</v>
      </c>
      <c r="AD88" s="2">
        <v>1393.5986304040555</v>
      </c>
      <c r="AE88" s="2">
        <v>97.57161826647206</v>
      </c>
      <c r="AF88" s="2">
        <v>548.212337454798</v>
      </c>
      <c r="AG88" s="2">
        <v>436.6273772301375</v>
      </c>
      <c r="AH88" s="2">
        <v>321.1639577462903</v>
      </c>
      <c r="AI88" s="2">
        <v>178.75606520816737</v>
      </c>
      <c r="AJ88" s="2">
        <v>6.410511031167595</v>
      </c>
      <c r="AK88" s="2">
        <v>629.9943808044177</v>
      </c>
      <c r="AL88" s="2">
        <v>202.77036820051447</v>
      </c>
      <c r="AM88" s="2">
        <v>234.55815873951263</v>
      </c>
      <c r="AN88" s="2">
        <v>422.4553272943062</v>
      </c>
      <c r="AO88" s="2">
        <v>1.3920136318108007</v>
      </c>
      <c r="AP88" s="2">
        <v>695.2224223110579</v>
      </c>
      <c r="AQ88" s="2">
        <v>196.1589196822155</v>
      </c>
      <c r="AR88" s="2">
        <v>236.64483496989212</v>
      </c>
      <c r="AS88" s="2">
        <v>361.7520580755856</v>
      </c>
      <c r="AT88" s="2">
        <v>1.3920136318108007</v>
      </c>
      <c r="AU88" s="2">
        <v>703.4896761973978</v>
      </c>
      <c r="AV88" s="2">
        <v>29.240951017238736</v>
      </c>
      <c r="AW88" s="2">
        <v>2.746694289289387</v>
      </c>
      <c r="AX88" s="2">
        <v>743.3916301145392</v>
      </c>
      <c r="AY88" s="2">
        <v>12.30129705209561</v>
      </c>
      <c r="AZ88" s="2">
        <v>12.389521128800226</v>
      </c>
      <c r="BA88" s="2">
        <v>1478.7807275417085</v>
      </c>
      <c r="BB88" s="2">
        <v>963.0649784719028</v>
      </c>
      <c r="BC88" s="2">
        <v>402.66086326734825</v>
      </c>
      <c r="BE88" s="2">
        <v>651.7796795626556</v>
      </c>
      <c r="BF88" s="2">
        <v>59.57882560039523</v>
      </c>
      <c r="BG88" s="2">
        <v>1446.2779086487435</v>
      </c>
      <c r="BH88" s="2">
        <v>44.89234002177109</v>
      </c>
      <c r="BI88" s="2">
        <v>1385.0323271285088</v>
      </c>
      <c r="BJ88" s="2">
        <v>102.04264661394663</v>
      </c>
      <c r="BK88" s="2">
        <v>1452.623477720778</v>
      </c>
      <c r="BL88" s="2">
        <v>38.54677094973547</v>
      </c>
      <c r="BM88" s="2">
        <v>1326.7948249796493</v>
      </c>
      <c r="BN88" s="2">
        <v>164.37542369088357</v>
      </c>
      <c r="BP88" s="2">
        <v>368.0834754622854</v>
      </c>
      <c r="BQ88" s="2">
        <v>227.49395668488214</v>
      </c>
      <c r="BR88" s="2">
        <v>101.31652005600183</v>
      </c>
      <c r="BS88" s="2">
        <v>93.88475623240028</v>
      </c>
      <c r="BT88" s="2">
        <v>18.054800276475603</v>
      </c>
      <c r="BU88" s="2">
        <v>33.5835217891859</v>
      </c>
      <c r="BV88" s="2">
        <v>33.604517585974655</v>
      </c>
    </row>
    <row r="89" spans="1:74" ht="15.75">
      <c r="A89" s="1" t="s">
        <v>60</v>
      </c>
      <c r="B89" s="1" t="s">
        <v>36</v>
      </c>
      <c r="C89" s="2">
        <v>658.9091245931664</v>
      </c>
      <c r="D89" s="2">
        <v>946.2401624690322</v>
      </c>
      <c r="E89" s="2">
        <v>395.8426257849902</v>
      </c>
      <c r="F89" s="2">
        <v>541.475399791057</v>
      </c>
      <c r="G89" s="2">
        <v>1459.516513056073</v>
      </c>
      <c r="H89" s="2">
        <v>1385.480773274208</v>
      </c>
      <c r="I89" s="2">
        <v>615.5111395729438</v>
      </c>
      <c r="J89" s="2">
        <v>1074.796786418288</v>
      </c>
      <c r="K89" s="2">
        <v>926.1951264288958</v>
      </c>
      <c r="L89" s="2">
        <v>2000.991912847159</v>
      </c>
      <c r="M89" s="2" t="s">
        <v>1</v>
      </c>
      <c r="N89" s="2">
        <v>1542.5471811129516</v>
      </c>
      <c r="O89" s="2">
        <v>458.44473173422165</v>
      </c>
      <c r="P89" s="2">
        <v>395.4806704305375</v>
      </c>
      <c r="Q89" s="2">
        <v>78.63516820760454</v>
      </c>
      <c r="R89" s="2">
        <v>1118.766898638598</v>
      </c>
      <c r="S89" s="2">
        <v>138.70842396157812</v>
      </c>
      <c r="T89" s="2">
        <v>289.90316642374216</v>
      </c>
      <c r="U89" s="2">
        <v>218.76697209302242</v>
      </c>
      <c r="V89" s="2">
        <v>6.905590641389768</v>
      </c>
      <c r="W89" s="2">
        <v>346.1433541316982</v>
      </c>
      <c r="X89" s="2">
        <v>715.3004361603997</v>
      </c>
      <c r="Y89" s="2">
        <v>932.6425319136938</v>
      </c>
      <c r="Z89" s="2">
        <v>457.900414273507</v>
      </c>
      <c r="AA89" s="2">
        <v>894.1888598470346</v>
      </c>
      <c r="AB89" s="2">
        <v>618.7287654552822</v>
      </c>
      <c r="AC89" s="2">
        <v>22.641303920005566</v>
      </c>
      <c r="AD89" s="2">
        <v>1845.9792330732464</v>
      </c>
      <c r="AE89" s="2">
        <v>155.01267977391095</v>
      </c>
      <c r="AF89" s="2">
        <v>332.1660104747736</v>
      </c>
      <c r="AG89" s="2">
        <v>403.622188823095</v>
      </c>
      <c r="AH89" s="2">
        <v>428.5336381872367</v>
      </c>
      <c r="AI89" s="2">
        <v>426.6629460267382</v>
      </c>
      <c r="AJ89" s="2">
        <v>410.00712933533674</v>
      </c>
      <c r="AK89" s="2">
        <v>1174.1557671196301</v>
      </c>
      <c r="AL89" s="2">
        <v>261.6461299368774</v>
      </c>
      <c r="AM89" s="2">
        <v>244.31553338599662</v>
      </c>
      <c r="AN89" s="2">
        <v>318.7082015636273</v>
      </c>
      <c r="AO89" s="2">
        <v>2.166280841040716</v>
      </c>
      <c r="AP89" s="2">
        <v>1269.8716775675327</v>
      </c>
      <c r="AQ89" s="2">
        <v>249.21345624068428</v>
      </c>
      <c r="AR89" s="2">
        <v>245.24974601750145</v>
      </c>
      <c r="AS89" s="2">
        <v>235.2650193896316</v>
      </c>
      <c r="AT89" s="2">
        <v>1.3920136318108007</v>
      </c>
      <c r="AU89" s="2">
        <v>1235.0368437837776</v>
      </c>
      <c r="AV89" s="2">
        <v>57.21074803221255</v>
      </c>
      <c r="AW89" s="2">
        <v>2.3078193707502357</v>
      </c>
      <c r="AX89" s="2">
        <v>691.6074684954357</v>
      </c>
      <c r="AY89" s="2">
        <v>14.829033164985834</v>
      </c>
      <c r="AZ89" s="2">
        <v>19.432754371827244</v>
      </c>
      <c r="BA89" s="2">
        <v>1981.5591584753324</v>
      </c>
      <c r="BB89" s="2">
        <v>1305.7034165022656</v>
      </c>
      <c r="BC89" s="2">
        <v>471.4146981921029</v>
      </c>
      <c r="BE89" s="2">
        <v>793.5204296898374</v>
      </c>
      <c r="BF89" s="2">
        <v>67.62187626053357</v>
      </c>
      <c r="BG89" s="2">
        <v>1948.0128478657446</v>
      </c>
      <c r="BH89" s="2">
        <v>52.97906498141409</v>
      </c>
      <c r="BI89" s="2">
        <v>1854.8875454490621</v>
      </c>
      <c r="BJ89" s="2">
        <v>135.58899334393374</v>
      </c>
      <c r="BK89" s="2">
        <v>1970.877000673708</v>
      </c>
      <c r="BL89" s="2">
        <v>30.11491217345315</v>
      </c>
      <c r="BM89" s="2">
        <v>1795.7608689318668</v>
      </c>
      <c r="BN89" s="2">
        <v>205.2310439152869</v>
      </c>
      <c r="BP89" s="2">
        <v>393.771387203579</v>
      </c>
      <c r="BQ89" s="2">
        <v>257.86569112971796</v>
      </c>
      <c r="BR89" s="2">
        <v>88.95731657224107</v>
      </c>
      <c r="BS89" s="2">
        <v>85.02084969105304</v>
      </c>
      <c r="BT89" s="2">
        <v>17.471911656389704</v>
      </c>
      <c r="BU89" s="2">
        <v>32.99419504184802</v>
      </c>
      <c r="BV89" s="2">
        <v>40.25993328624222</v>
      </c>
    </row>
    <row r="90" spans="2:74" ht="15.75">
      <c r="B90" s="1" t="s">
        <v>37</v>
      </c>
      <c r="C90" s="2">
        <v>258.11243721614596</v>
      </c>
      <c r="D90" s="2">
        <v>236.18874600747955</v>
      </c>
      <c r="E90" s="2">
        <v>203.46319647397655</v>
      </c>
      <c r="F90" s="2">
        <v>26.988537595735778</v>
      </c>
      <c r="G90" s="2">
        <v>670.7758421018565</v>
      </c>
      <c r="H90" s="2">
        <v>395.6595081027368</v>
      </c>
      <c r="I90" s="2">
        <v>302.10487159485376</v>
      </c>
      <c r="J90" s="2">
        <v>132.78925745593253</v>
      </c>
      <c r="K90" s="2">
        <v>564.9751222416613</v>
      </c>
      <c r="L90" s="2" t="s">
        <v>1</v>
      </c>
      <c r="M90" s="2">
        <v>697.7643796975932</v>
      </c>
      <c r="N90" s="2">
        <v>461.66979874814</v>
      </c>
      <c r="O90" s="2">
        <v>236.09458094944966</v>
      </c>
      <c r="P90" s="2">
        <v>150.39365074422327</v>
      </c>
      <c r="Q90" s="2">
        <v>46.00633911032123</v>
      </c>
      <c r="R90" s="2">
        <v>303.722489426901</v>
      </c>
      <c r="S90" s="2">
        <v>93.36715408990847</v>
      </c>
      <c r="T90" s="2">
        <v>93.86748497445485</v>
      </c>
      <c r="U90" s="2">
        <v>113.49138373756661</v>
      </c>
      <c r="V90" s="2">
        <v>1.570775197115412</v>
      </c>
      <c r="W90" s="2">
        <v>79.56253010465637</v>
      </c>
      <c r="X90" s="2">
        <v>201.1813339397553</v>
      </c>
      <c r="Y90" s="2">
        <v>415.4497404560663</v>
      </c>
      <c r="Z90" s="2">
        <v>213.48915690346496</v>
      </c>
      <c r="AA90" s="2">
        <v>374.94250728736796</v>
      </c>
      <c r="AB90" s="2">
        <v>95.6897010404563</v>
      </c>
      <c r="AC90" s="2">
        <v>11.940725116619314</v>
      </c>
      <c r="AD90" s="2">
        <v>662.8456656104673</v>
      </c>
      <c r="AE90" s="2">
        <v>34.918714087125736</v>
      </c>
      <c r="AF90" s="2">
        <v>288.54353959890204</v>
      </c>
      <c r="AG90" s="2">
        <v>198.14533355415486</v>
      </c>
      <c r="AH90" s="2">
        <v>130.50183227725944</v>
      </c>
      <c r="AI90" s="2">
        <v>73.61511110748867</v>
      </c>
      <c r="AJ90" s="2">
        <v>6.9585631597926625</v>
      </c>
      <c r="AK90" s="2">
        <v>298.54805719633396</v>
      </c>
      <c r="AL90" s="2">
        <v>98.0212982689943</v>
      </c>
      <c r="AM90" s="2">
        <v>100.95240917048599</v>
      </c>
      <c r="AN90" s="2">
        <v>200.24261506178257</v>
      </c>
      <c r="AO90" s="2" t="s">
        <v>1</v>
      </c>
      <c r="AP90" s="2">
        <v>316.7273436537768</v>
      </c>
      <c r="AQ90" s="2">
        <v>95.41102178390214</v>
      </c>
      <c r="AR90" s="2">
        <v>101.98183051573275</v>
      </c>
      <c r="AS90" s="2">
        <v>183.64418374418426</v>
      </c>
      <c r="AT90" s="2" t="s">
        <v>1</v>
      </c>
      <c r="AU90" s="2">
        <v>301.0601344102538</v>
      </c>
      <c r="AV90" s="2">
        <v>2.568892560444701</v>
      </c>
      <c r="AW90" s="2">
        <v>0.4388749185391514</v>
      </c>
      <c r="AX90" s="2">
        <v>387.8798645780698</v>
      </c>
      <c r="AY90" s="2">
        <v>5.816613230287059</v>
      </c>
      <c r="AZ90" s="2">
        <v>6.291605887520099</v>
      </c>
      <c r="BA90" s="2">
        <v>691.4727738100728</v>
      </c>
      <c r="BB90" s="2">
        <v>440.35778918561533</v>
      </c>
      <c r="BC90" s="2">
        <v>207.4168934427724</v>
      </c>
      <c r="BE90" s="2">
        <v>295.5241160637227</v>
      </c>
      <c r="BF90" s="2">
        <v>30.382190699347834</v>
      </c>
      <c r="BG90" s="2">
        <v>681.474989914219</v>
      </c>
      <c r="BH90" s="2">
        <v>16.289389783373643</v>
      </c>
      <c r="BI90" s="2">
        <v>650.8162801829891</v>
      </c>
      <c r="BJ90" s="2">
        <v>45.432865801773794</v>
      </c>
      <c r="BK90" s="2">
        <v>681.2325074335596</v>
      </c>
      <c r="BL90" s="2">
        <v>16.531872264033336</v>
      </c>
      <c r="BM90" s="2">
        <v>608.8072525782352</v>
      </c>
      <c r="BN90" s="2">
        <v>88.95712711935955</v>
      </c>
      <c r="BP90" s="2">
        <v>174.0826440121462</v>
      </c>
      <c r="BQ90" s="2">
        <v>107.11177242805236</v>
      </c>
      <c r="BR90" s="2">
        <v>50.77824570166068</v>
      </c>
      <c r="BS90" s="2">
        <v>44.59705220955329</v>
      </c>
      <c r="BT90" s="2">
        <v>7.695390425414138</v>
      </c>
      <c r="BU90" s="2">
        <v>15.942129842488287</v>
      </c>
      <c r="BV90" s="2">
        <v>12.175037462089543</v>
      </c>
    </row>
    <row r="91" spans="1:74" ht="15.75">
      <c r="A91" s="1" t="s">
        <v>61</v>
      </c>
      <c r="B91" s="1" t="s">
        <v>36</v>
      </c>
      <c r="C91" s="2">
        <v>644.1502077877017</v>
      </c>
      <c r="D91" s="2">
        <v>937.7434085683908</v>
      </c>
      <c r="E91" s="2">
        <v>422.32336350502493</v>
      </c>
      <c r="F91" s="2">
        <v>522.5101982860546</v>
      </c>
      <c r="G91" s="2">
        <v>1481.706781575026</v>
      </c>
      <c r="H91" s="2">
        <v>1407.473718786023</v>
      </c>
      <c r="I91" s="2">
        <v>596.7432610750683</v>
      </c>
      <c r="J91" s="2">
        <v>1036.3906072027419</v>
      </c>
      <c r="K91" s="2">
        <v>967.8263726583723</v>
      </c>
      <c r="L91" s="2">
        <v>1542.5471811129516</v>
      </c>
      <c r="M91" s="2">
        <v>461.66979874814</v>
      </c>
      <c r="N91" s="2">
        <v>2004.2169798611067</v>
      </c>
      <c r="O91" s="2" t="s">
        <v>1</v>
      </c>
      <c r="P91" s="2">
        <v>477.9343625127803</v>
      </c>
      <c r="Q91" s="2">
        <v>91.39630455636708</v>
      </c>
      <c r="R91" s="2">
        <v>1070.783409288818</v>
      </c>
      <c r="S91" s="2">
        <v>117.75025703826269</v>
      </c>
      <c r="T91" s="2">
        <v>328.73635905879536</v>
      </c>
      <c r="U91" s="2">
        <v>281.2582422922278</v>
      </c>
      <c r="V91" s="2">
        <v>4.287327554469328</v>
      </c>
      <c r="W91" s="2">
        <v>329.94505683584447</v>
      </c>
      <c r="X91" s="2">
        <v>689.7951897721665</v>
      </c>
      <c r="Y91" s="2">
        <v>980.189405698627</v>
      </c>
      <c r="Z91" s="2">
        <v>433.3104091262793</v>
      </c>
      <c r="AA91" s="2">
        <v>920.17467194382</v>
      </c>
      <c r="AB91" s="2">
        <v>621.1264338635488</v>
      </c>
      <c r="AC91" s="2">
        <v>21.34230846208413</v>
      </c>
      <c r="AD91" s="2">
        <v>1862.4565835791664</v>
      </c>
      <c r="AE91" s="2">
        <v>141.76039628193882</v>
      </c>
      <c r="AF91" s="2">
        <v>297.1629013894599</v>
      </c>
      <c r="AG91" s="2">
        <v>367.3175219729031</v>
      </c>
      <c r="AH91" s="2">
        <v>454.07920879762185</v>
      </c>
      <c r="AI91" s="2">
        <v>471.6534034506415</v>
      </c>
      <c r="AJ91" s="2">
        <v>414.0039442504741</v>
      </c>
      <c r="AK91" s="2">
        <v>1228.577431624039</v>
      </c>
      <c r="AL91" s="2">
        <v>219.29814685087655</v>
      </c>
      <c r="AM91" s="2">
        <v>252.67755222074263</v>
      </c>
      <c r="AN91" s="2">
        <v>302.11496894262854</v>
      </c>
      <c r="AO91" s="2">
        <v>1.548880222814312</v>
      </c>
      <c r="AP91" s="2">
        <v>1315.0042749746258</v>
      </c>
      <c r="AQ91" s="2">
        <v>210.0573379881982</v>
      </c>
      <c r="AR91" s="2">
        <v>251.76030513367306</v>
      </c>
      <c r="AS91" s="2">
        <v>226.00304813279067</v>
      </c>
      <c r="AT91" s="2">
        <v>1.3920136318108007</v>
      </c>
      <c r="AU91" s="2">
        <v>1269.5013440663972</v>
      </c>
      <c r="AV91" s="2">
        <v>45.35606543201981</v>
      </c>
      <c r="AW91" s="2">
        <v>0.2437333105745744</v>
      </c>
      <c r="AX91" s="2">
        <v>676.3878843127719</v>
      </c>
      <c r="AY91" s="2">
        <v>12.727952739332265</v>
      </c>
      <c r="AZ91" s="2">
        <v>17.963083689251974</v>
      </c>
      <c r="BA91" s="2">
        <v>1986.253896171854</v>
      </c>
      <c r="BB91" s="2">
        <v>1279.9163024103711</v>
      </c>
      <c r="BC91" s="2">
        <v>490.0551673518312</v>
      </c>
      <c r="BE91" s="2">
        <v>749.8721698516367</v>
      </c>
      <c r="BF91" s="2">
        <v>67.94343227527982</v>
      </c>
      <c r="BG91" s="2">
        <v>1961.2702348488165</v>
      </c>
      <c r="BH91" s="2">
        <v>42.94674501228921</v>
      </c>
      <c r="BI91" s="2">
        <v>1873.9423657038267</v>
      </c>
      <c r="BJ91" s="2">
        <v>119.98635277993797</v>
      </c>
      <c r="BK91" s="2">
        <v>1979.3551117681423</v>
      </c>
      <c r="BL91" s="2">
        <v>24.861868092965157</v>
      </c>
      <c r="BM91" s="2">
        <v>1776.6845142462348</v>
      </c>
      <c r="BN91" s="2">
        <v>227.5324656148651</v>
      </c>
      <c r="BP91" s="2">
        <v>481.3715188771726</v>
      </c>
      <c r="BQ91" s="2">
        <v>313.35405445303877</v>
      </c>
      <c r="BR91" s="2">
        <v>109.37307404668113</v>
      </c>
      <c r="BS91" s="2">
        <v>104.4478353097453</v>
      </c>
      <c r="BT91" s="2">
        <v>23.709461653481153</v>
      </c>
      <c r="BU91" s="2">
        <v>43.42511708353371</v>
      </c>
      <c r="BV91" s="2">
        <v>47.44243645348642</v>
      </c>
    </row>
    <row r="92" spans="2:74" ht="15.75">
      <c r="B92" s="1" t="s">
        <v>37</v>
      </c>
      <c r="C92" s="2">
        <v>272.87135402161306</v>
      </c>
      <c r="D92" s="2">
        <v>244.6854999081235</v>
      </c>
      <c r="E92" s="2">
        <v>176.98245875393926</v>
      </c>
      <c r="F92" s="2">
        <v>45.953739100734424</v>
      </c>
      <c r="G92" s="2">
        <v>648.5855735829352</v>
      </c>
      <c r="H92" s="2">
        <v>373.6665625909412</v>
      </c>
      <c r="I92" s="2">
        <v>320.8727500927282</v>
      </c>
      <c r="J92" s="2">
        <v>171.19543667148122</v>
      </c>
      <c r="K92" s="2">
        <v>523.3438760121875</v>
      </c>
      <c r="L92" s="2">
        <v>458.44473173422165</v>
      </c>
      <c r="M92" s="2">
        <v>236.09458094944966</v>
      </c>
      <c r="N92" s="2" t="s">
        <v>1</v>
      </c>
      <c r="O92" s="2">
        <v>694.5393126836698</v>
      </c>
      <c r="P92" s="2">
        <v>67.93995866197203</v>
      </c>
      <c r="Q92" s="2">
        <v>33.24520276155889</v>
      </c>
      <c r="R92" s="2">
        <v>351.7059787767031</v>
      </c>
      <c r="S92" s="2">
        <v>114.32532101322411</v>
      </c>
      <c r="T92" s="2">
        <v>55.03429233939443</v>
      </c>
      <c r="U92" s="2">
        <v>51.0001135383569</v>
      </c>
      <c r="V92" s="2">
        <v>4.189038284035851</v>
      </c>
      <c r="W92" s="2">
        <v>95.76082740050941</v>
      </c>
      <c r="X92" s="2">
        <v>226.68658032798749</v>
      </c>
      <c r="Y92" s="2">
        <v>367.9028666711377</v>
      </c>
      <c r="Z92" s="2">
        <v>238.07916205069068</v>
      </c>
      <c r="AA92" s="2">
        <v>348.9566951905855</v>
      </c>
      <c r="AB92" s="2">
        <v>93.29203263218969</v>
      </c>
      <c r="AC92" s="2">
        <v>13.239720574540742</v>
      </c>
      <c r="AD92" s="2">
        <v>646.3683151045727</v>
      </c>
      <c r="AE92" s="2">
        <v>48.17099757909824</v>
      </c>
      <c r="AF92" s="2">
        <v>323.54664868421554</v>
      </c>
      <c r="AG92" s="2">
        <v>234.4500004043442</v>
      </c>
      <c r="AH92" s="2">
        <v>104.95626166687141</v>
      </c>
      <c r="AI92" s="2">
        <v>28.624653683583727</v>
      </c>
      <c r="AJ92" s="2">
        <v>2.9617482446551087</v>
      </c>
      <c r="AK92" s="2">
        <v>244.12639269193</v>
      </c>
      <c r="AL92" s="2">
        <v>140.36928135499383</v>
      </c>
      <c r="AM92" s="2">
        <v>92.59039033574</v>
      </c>
      <c r="AN92" s="2">
        <v>216.83584768277998</v>
      </c>
      <c r="AO92" s="2">
        <v>0.6174006182264039</v>
      </c>
      <c r="AP92" s="2">
        <v>271.59474624669684</v>
      </c>
      <c r="AQ92" s="2">
        <v>134.56714003638692</v>
      </c>
      <c r="AR92" s="2">
        <v>95.47127139956109</v>
      </c>
      <c r="AS92" s="2">
        <v>192.9061550010253</v>
      </c>
      <c r="AT92" s="2" t="s">
        <v>1</v>
      </c>
      <c r="AU92" s="2">
        <v>266.5956341276434</v>
      </c>
      <c r="AV92" s="2">
        <v>14.423575160637453</v>
      </c>
      <c r="AW92" s="2">
        <v>2.5029609787148126</v>
      </c>
      <c r="AX92" s="2">
        <v>403.0994487607363</v>
      </c>
      <c r="AY92" s="2">
        <v>7.917693655940632</v>
      </c>
      <c r="AZ92" s="2">
        <v>7.76127657009538</v>
      </c>
      <c r="BA92" s="2">
        <v>686.7780361135744</v>
      </c>
      <c r="BB92" s="2">
        <v>466.14490327753225</v>
      </c>
      <c r="BC92" s="2">
        <v>188.77642428304256</v>
      </c>
      <c r="BE92" s="2">
        <v>339.172375901922</v>
      </c>
      <c r="BF92" s="2">
        <v>30.06063468460163</v>
      </c>
      <c r="BG92" s="2">
        <v>668.2176029311717</v>
      </c>
      <c r="BH92" s="2">
        <v>26.32170975249847</v>
      </c>
      <c r="BI92" s="2">
        <v>631.761459928249</v>
      </c>
      <c r="BJ92" s="2">
        <v>61.035506365769876</v>
      </c>
      <c r="BK92" s="2">
        <v>672.754396339149</v>
      </c>
      <c r="BL92" s="2">
        <v>21.784916344521335</v>
      </c>
      <c r="BM92" s="2">
        <v>627.8836072638911</v>
      </c>
      <c r="BN92" s="2">
        <v>66.65570541978093</v>
      </c>
      <c r="BP92" s="2">
        <v>86.48251233854592</v>
      </c>
      <c r="BQ92" s="2">
        <v>51.62340910472574</v>
      </c>
      <c r="BR92" s="2">
        <v>30.36248822722048</v>
      </c>
      <c r="BS92" s="2">
        <v>25.17006659086127</v>
      </c>
      <c r="BT92" s="2">
        <v>1.4578404283227135</v>
      </c>
      <c r="BU92" s="2">
        <v>5.511207800802623</v>
      </c>
      <c r="BV92" s="2">
        <v>4.992534294845408</v>
      </c>
    </row>
    <row r="93" spans="1:74" ht="15.75">
      <c r="A93" s="1" t="s">
        <v>62</v>
      </c>
      <c r="B93" s="1" t="s">
        <v>36</v>
      </c>
      <c r="C93" s="2">
        <v>182.25047076250175</v>
      </c>
      <c r="D93" s="2">
        <v>238.7847192339477</v>
      </c>
      <c r="E93" s="2">
        <v>124.83913117832954</v>
      </c>
      <c r="F93" s="2">
        <v>95.85386196158159</v>
      </c>
      <c r="G93" s="2">
        <v>450.0204592131712</v>
      </c>
      <c r="H93" s="2">
        <v>347.66553228109916</v>
      </c>
      <c r="I93" s="2">
        <v>198.20878889366128</v>
      </c>
      <c r="J93" s="2">
        <v>221.47053793599275</v>
      </c>
      <c r="K93" s="2">
        <v>324.4037832387715</v>
      </c>
      <c r="L93" s="2">
        <v>395.4806704305375</v>
      </c>
      <c r="M93" s="2">
        <v>150.39365074422327</v>
      </c>
      <c r="N93" s="2">
        <v>477.9343625127803</v>
      </c>
      <c r="O93" s="2">
        <v>67.93995866197203</v>
      </c>
      <c r="P93" s="2">
        <v>545.8743211747512</v>
      </c>
      <c r="Q93" s="2" t="s">
        <v>1</v>
      </c>
      <c r="R93" s="2" t="s">
        <v>1</v>
      </c>
      <c r="S93" s="2" t="s">
        <v>1</v>
      </c>
      <c r="T93" s="2">
        <v>301.9764581601565</v>
      </c>
      <c r="U93" s="2">
        <v>243.8978630146114</v>
      </c>
      <c r="V93" s="2">
        <v>0.09287600739175049</v>
      </c>
      <c r="W93" s="2">
        <v>111.05698012242664</v>
      </c>
      <c r="X93" s="2">
        <v>178.8732275991971</v>
      </c>
      <c r="Y93" s="2">
        <v>255.8512374457604</v>
      </c>
      <c r="Z93" s="2">
        <v>133.35217545821322</v>
      </c>
      <c r="AA93" s="2">
        <v>257.82816718888444</v>
      </c>
      <c r="AB93" s="2">
        <v>145.91437404836103</v>
      </c>
      <c r="AC93" s="2">
        <v>8.121484621525289</v>
      </c>
      <c r="AD93" s="2">
        <v>513.6214072354256</v>
      </c>
      <c r="AE93" s="2">
        <v>32.25291393932393</v>
      </c>
      <c r="AF93" s="2">
        <v>146.6213852076111</v>
      </c>
      <c r="AG93" s="2">
        <v>128.5924844638596</v>
      </c>
      <c r="AH93" s="2">
        <v>109.69888974911402</v>
      </c>
      <c r="AI93" s="2">
        <v>92.08172146341282</v>
      </c>
      <c r="AJ93" s="2">
        <v>68.87984029078244</v>
      </c>
      <c r="AK93" s="2">
        <v>283.20390250211955</v>
      </c>
      <c r="AL93" s="2">
        <v>73.02226802265275</v>
      </c>
      <c r="AM93" s="2">
        <v>81.57537027199633</v>
      </c>
      <c r="AN93" s="2">
        <v>107.5114764243054</v>
      </c>
      <c r="AO93" s="2">
        <v>0.5613039536992933</v>
      </c>
      <c r="AP93" s="2">
        <v>308.40508814982786</v>
      </c>
      <c r="AQ93" s="2">
        <v>70.63940850717215</v>
      </c>
      <c r="AR93" s="2">
        <v>81.96781539179588</v>
      </c>
      <c r="AS93" s="2">
        <v>84.61594102425477</v>
      </c>
      <c r="AT93" s="2">
        <v>0.24606810171838858</v>
      </c>
      <c r="AU93" s="2">
        <v>298.6365761040299</v>
      </c>
      <c r="AV93" s="2">
        <v>13.540312127777169</v>
      </c>
      <c r="AW93" s="2">
        <v>0.489801412292963</v>
      </c>
      <c r="AX93" s="2">
        <v>227.4424972215678</v>
      </c>
      <c r="AY93" s="2">
        <v>5.765134309099732</v>
      </c>
      <c r="AZ93" s="2">
        <v>0.4661594086746651</v>
      </c>
      <c r="BA93" s="2">
        <v>545.4081617660767</v>
      </c>
      <c r="BB93" s="2">
        <v>308.1126652476921</v>
      </c>
      <c r="BC93" s="2">
        <v>97.55570345923176</v>
      </c>
      <c r="BE93" s="2">
        <v>287.7903804181709</v>
      </c>
      <c r="BF93" s="2">
        <v>27.002318776744215</v>
      </c>
      <c r="BG93" s="2">
        <v>539.2494371415829</v>
      </c>
      <c r="BH93" s="2">
        <v>6.624884033167963</v>
      </c>
      <c r="BI93" s="2">
        <v>533.8662443160237</v>
      </c>
      <c r="BJ93" s="2">
        <v>11.162057988716963</v>
      </c>
      <c r="BK93" s="2">
        <v>539.0896803937954</v>
      </c>
      <c r="BL93" s="2">
        <v>6.784640780955334</v>
      </c>
      <c r="BM93" s="2">
        <v>487.5140970142359</v>
      </c>
      <c r="BN93" s="2">
        <v>58.36022416051505</v>
      </c>
      <c r="BP93" s="2">
        <v>438.08850666523387</v>
      </c>
      <c r="BQ93" s="2">
        <v>279.17191893478287</v>
      </c>
      <c r="BR93" s="2">
        <v>78.67456577229795</v>
      </c>
      <c r="BS93" s="2">
        <v>68.79618469994938</v>
      </c>
      <c r="BT93" s="2">
        <v>13.063754513479992</v>
      </c>
      <c r="BU93" s="2">
        <v>35.827559364895684</v>
      </c>
      <c r="BV93" s="2">
        <v>41.019088212839975</v>
      </c>
    </row>
    <row r="94" spans="2:74" ht="15.75">
      <c r="B94" s="1" t="s">
        <v>37</v>
      </c>
      <c r="C94" s="2">
        <v>45.13146969849473</v>
      </c>
      <c r="D94" s="2">
        <v>41.18098825334492</v>
      </c>
      <c r="E94" s="2">
        <v>38.32904936608578</v>
      </c>
      <c r="F94" s="2">
        <v>10.433845753841219</v>
      </c>
      <c r="G94" s="2">
        <v>114.20766156408487</v>
      </c>
      <c r="H94" s="2">
        <v>65.05000359586023</v>
      </c>
      <c r="I94" s="2">
        <v>59.591503722065355</v>
      </c>
      <c r="J94" s="2">
        <v>28.78752771445453</v>
      </c>
      <c r="K94" s="2">
        <v>95.85397960347153</v>
      </c>
      <c r="L94" s="2">
        <v>78.63516820760454</v>
      </c>
      <c r="M94" s="2">
        <v>46.00633911032123</v>
      </c>
      <c r="N94" s="2">
        <v>91.39630455636708</v>
      </c>
      <c r="O94" s="2">
        <v>33.24520276155889</v>
      </c>
      <c r="P94" s="2" t="s">
        <v>1</v>
      </c>
      <c r="Q94" s="2">
        <v>124.64150731792604</v>
      </c>
      <c r="R94" s="2" t="s">
        <v>1</v>
      </c>
      <c r="S94" s="2" t="s">
        <v>1</v>
      </c>
      <c r="T94" s="2">
        <v>66.88284739906675</v>
      </c>
      <c r="U94" s="2">
        <v>57.758659918858896</v>
      </c>
      <c r="V94" s="2">
        <v>0.2809274867677458</v>
      </c>
      <c r="W94" s="2">
        <v>18.380946689166286</v>
      </c>
      <c r="X94" s="2">
        <v>35.54325063845968</v>
      </c>
      <c r="Y94" s="2">
        <v>70.43638250353204</v>
      </c>
      <c r="Z94" s="2">
        <v>42.71076081864971</v>
      </c>
      <c r="AA94" s="2">
        <v>61.30313168711396</v>
      </c>
      <c r="AB94" s="2">
        <v>18.335600865839837</v>
      </c>
      <c r="AC94" s="2">
        <v>1.384374998017185</v>
      </c>
      <c r="AD94" s="2">
        <v>117.93665375168513</v>
      </c>
      <c r="AE94" s="2">
        <v>6.7048535662409074</v>
      </c>
      <c r="AF94" s="2">
        <v>54.78875486737981</v>
      </c>
      <c r="AG94" s="2">
        <v>31.72341497183559</v>
      </c>
      <c r="AH94" s="2">
        <v>22.01238847650993</v>
      </c>
      <c r="AI94" s="2">
        <v>10.821490566169937</v>
      </c>
      <c r="AJ94" s="2">
        <v>5.295458436030366</v>
      </c>
      <c r="AK94" s="2">
        <v>43.506568614808344</v>
      </c>
      <c r="AL94" s="2">
        <v>20.942176682170913</v>
      </c>
      <c r="AM94" s="2">
        <v>20.48348633072198</v>
      </c>
      <c r="AN94" s="2">
        <v>39.4655423796498</v>
      </c>
      <c r="AO94" s="2">
        <v>0.2437333105745744</v>
      </c>
      <c r="AP94" s="2">
        <v>48.38738821057762</v>
      </c>
      <c r="AQ94" s="2">
        <v>19.775528897106387</v>
      </c>
      <c r="AR94" s="2">
        <v>20.474281932409777</v>
      </c>
      <c r="AS94" s="2">
        <v>35.76057496725725</v>
      </c>
      <c r="AT94" s="2">
        <v>0.2437333105745744</v>
      </c>
      <c r="AU94" s="2">
        <v>46.47455669606672</v>
      </c>
      <c r="AV94" s="2">
        <v>3.0460976928146346</v>
      </c>
      <c r="AW94" s="2" t="s">
        <v>1</v>
      </c>
      <c r="AX94" s="2">
        <v>74.24581579333805</v>
      </c>
      <c r="AY94" s="2">
        <v>0.8750371357063158</v>
      </c>
      <c r="AZ94" s="2">
        <v>0.18753138649941364</v>
      </c>
      <c r="BA94" s="2">
        <v>124.45397593142663</v>
      </c>
      <c r="BB94" s="2">
        <v>75.84588725727014</v>
      </c>
      <c r="BC94" s="2">
        <v>28.004522338124577</v>
      </c>
      <c r="BE94" s="2">
        <v>78.16743076759748</v>
      </c>
      <c r="BF94" s="2">
        <v>11.399393644852621</v>
      </c>
      <c r="BG94" s="2">
        <v>121.75201886882988</v>
      </c>
      <c r="BH94" s="2">
        <v>2.889488449096184</v>
      </c>
      <c r="BI94" s="2">
        <v>120.7148956384371</v>
      </c>
      <c r="BJ94" s="2">
        <v>3.7606280251326027</v>
      </c>
      <c r="BK94" s="2">
        <v>121.02680946776951</v>
      </c>
      <c r="BL94" s="2">
        <v>3.6146978501565568</v>
      </c>
      <c r="BM94" s="2">
        <v>111.74562610037434</v>
      </c>
      <c r="BN94" s="2">
        <v>12.8958812175516</v>
      </c>
      <c r="BP94" s="2">
        <v>102.91027690747491</v>
      </c>
      <c r="BQ94" s="2">
        <v>62.93636946818685</v>
      </c>
      <c r="BR94" s="2">
        <v>60.53391396510383</v>
      </c>
      <c r="BS94" s="2">
        <v>57.509156453753825</v>
      </c>
      <c r="BT94" s="2">
        <v>11.91779555354032</v>
      </c>
      <c r="BU94" s="2">
        <v>11.428797592527676</v>
      </c>
      <c r="BV94" s="2">
        <v>9.575570690300777</v>
      </c>
    </row>
    <row r="95" spans="1:74" ht="15.75">
      <c r="A95" s="1" t="s">
        <v>63</v>
      </c>
      <c r="B95" s="1" t="s">
        <v>36</v>
      </c>
      <c r="C95" s="2">
        <v>454.92730780597554</v>
      </c>
      <c r="D95" s="2">
        <v>658.3424802395323</v>
      </c>
      <c r="E95" s="2">
        <v>309.21960002000725</v>
      </c>
      <c r="F95" s="2">
        <v>376.62655430813595</v>
      </c>
      <c r="G95" s="2">
        <v>1045.8628337573748</v>
      </c>
      <c r="H95" s="2">
        <v>1033.4509352970624</v>
      </c>
      <c r="I95" s="2">
        <v>389.0384527684606</v>
      </c>
      <c r="J95" s="2">
        <v>761.6375787049129</v>
      </c>
      <c r="K95" s="2">
        <v>660.8518093606082</v>
      </c>
      <c r="L95" s="2">
        <v>1118.766898638598</v>
      </c>
      <c r="M95" s="2">
        <v>303.722489426901</v>
      </c>
      <c r="N95" s="2">
        <v>1070.783409288818</v>
      </c>
      <c r="O95" s="2">
        <v>351.7059787767031</v>
      </c>
      <c r="P95" s="2" t="s">
        <v>1</v>
      </c>
      <c r="Q95" s="2" t="s">
        <v>1</v>
      </c>
      <c r="R95" s="2">
        <v>1422.489388065446</v>
      </c>
      <c r="S95" s="2" t="s">
        <v>1</v>
      </c>
      <c r="T95" s="2" t="s">
        <v>1</v>
      </c>
      <c r="U95" s="2" t="s">
        <v>1</v>
      </c>
      <c r="V95" s="2">
        <v>7.177530201349943</v>
      </c>
      <c r="W95" s="2">
        <v>216.96732871999603</v>
      </c>
      <c r="X95" s="2">
        <v>514.9885856907556</v>
      </c>
      <c r="Y95" s="2">
        <v>683.3559434534225</v>
      </c>
      <c r="Z95" s="2">
        <v>290.0207324453155</v>
      </c>
      <c r="AA95" s="2">
        <v>669.475993010887</v>
      </c>
      <c r="AB95" s="2">
        <v>438.55390181385985</v>
      </c>
      <c r="AC95" s="2">
        <v>19.497222533409268</v>
      </c>
      <c r="AD95" s="2">
        <v>1302.6025022297783</v>
      </c>
      <c r="AE95" s="2">
        <v>119.88688583567604</v>
      </c>
      <c r="AF95" s="2">
        <v>210.43205449066795</v>
      </c>
      <c r="AG95" s="2">
        <v>273.2544389644184</v>
      </c>
      <c r="AH95" s="2">
        <v>320.89386014684305</v>
      </c>
      <c r="AI95" s="2">
        <v>330.3383033962393</v>
      </c>
      <c r="AJ95" s="2">
        <v>287.570731067353</v>
      </c>
      <c r="AK95" s="2">
        <v>901.6274026229046</v>
      </c>
      <c r="AL95" s="2">
        <v>178.51330860916502</v>
      </c>
      <c r="AM95" s="2">
        <v>140.3279619656096</v>
      </c>
      <c r="AN95" s="2">
        <v>201.25139303550665</v>
      </c>
      <c r="AO95" s="2">
        <v>0.7693218323317463</v>
      </c>
      <c r="AP95" s="2">
        <v>959.3895907186886</v>
      </c>
      <c r="AQ95" s="2">
        <v>170.1432427242496</v>
      </c>
      <c r="AR95" s="2">
        <v>141.13284116804718</v>
      </c>
      <c r="AS95" s="2">
        <v>151.36931625882946</v>
      </c>
      <c r="AT95" s="2">
        <v>0.454397195703536</v>
      </c>
      <c r="AU95" s="2">
        <v>928.768396729832</v>
      </c>
      <c r="AV95" s="2">
        <v>31.82108187596455</v>
      </c>
      <c r="AW95" s="2">
        <v>1.5035877042895596</v>
      </c>
      <c r="AX95" s="2">
        <v>451.0504764836083</v>
      </c>
      <c r="AY95" s="2">
        <v>9.345845271829079</v>
      </c>
      <c r="AZ95" s="2">
        <v>21.811909795289072</v>
      </c>
      <c r="BA95" s="2">
        <v>1400.6774782701564</v>
      </c>
      <c r="BB95" s="2">
        <v>933.3342183566848</v>
      </c>
      <c r="BC95" s="2">
        <v>399.4197403671311</v>
      </c>
      <c r="BE95" s="2">
        <v>305.28402380670826</v>
      </c>
      <c r="BF95" s="2">
        <v>21.62336064382451</v>
      </c>
      <c r="BG95" s="2">
        <v>1375.0323117476898</v>
      </c>
      <c r="BH95" s="2">
        <v>47.457076317757306</v>
      </c>
      <c r="BI95" s="2">
        <v>1285.9029466247416</v>
      </c>
      <c r="BJ95" s="2">
        <v>127.99596313856814</v>
      </c>
      <c r="BK95" s="2">
        <v>1400.0233382537049</v>
      </c>
      <c r="BL95" s="2">
        <v>22.466049811743083</v>
      </c>
      <c r="BM95" s="2">
        <v>1268.5756219389352</v>
      </c>
      <c r="BN95" s="2">
        <v>153.9137661265296</v>
      </c>
      <c r="BP95" s="2" t="s">
        <v>1</v>
      </c>
      <c r="BQ95" s="2" t="s">
        <v>1</v>
      </c>
      <c r="BR95" s="2" t="s">
        <v>1</v>
      </c>
      <c r="BS95" s="2" t="s">
        <v>1</v>
      </c>
      <c r="BT95" s="2" t="s">
        <v>1</v>
      </c>
      <c r="BU95" s="2" t="s">
        <v>1</v>
      </c>
      <c r="BV95" s="2" t="s">
        <v>1</v>
      </c>
    </row>
    <row r="96" spans="2:74" ht="15.75">
      <c r="B96" s="1" t="s">
        <v>37</v>
      </c>
      <c r="C96" s="2">
        <v>100.62886507869656</v>
      </c>
      <c r="D96" s="2">
        <v>85.58001923619234</v>
      </c>
      <c r="E96" s="2">
        <v>45.86669373659751</v>
      </c>
      <c r="F96" s="2">
        <v>12.89588309598498</v>
      </c>
      <c r="G96" s="2">
        <v>219.1796949555002</v>
      </c>
      <c r="H96" s="2">
        <v>105.64552928616442</v>
      </c>
      <c r="I96" s="2">
        <v>126.43004876532225</v>
      </c>
      <c r="J96" s="2">
        <v>44.25375024662155</v>
      </c>
      <c r="K96" s="2">
        <v>187.82182780486409</v>
      </c>
      <c r="L96" s="2">
        <v>138.70842396157812</v>
      </c>
      <c r="M96" s="2">
        <v>93.36715408990847</v>
      </c>
      <c r="N96" s="2">
        <v>117.75025703826269</v>
      </c>
      <c r="O96" s="2">
        <v>114.32532101322411</v>
      </c>
      <c r="P96" s="2" t="s">
        <v>1</v>
      </c>
      <c r="Q96" s="2" t="s">
        <v>1</v>
      </c>
      <c r="R96" s="2" t="s">
        <v>1</v>
      </c>
      <c r="S96" s="2">
        <v>232.07557805148502</v>
      </c>
      <c r="T96" s="2" t="s">
        <v>1</v>
      </c>
      <c r="U96" s="2" t="s">
        <v>1</v>
      </c>
      <c r="V96" s="2">
        <v>0.5514974312149031</v>
      </c>
      <c r="W96" s="2">
        <v>17.4315258937843</v>
      </c>
      <c r="X96" s="2">
        <v>52.891815271806095</v>
      </c>
      <c r="Y96" s="2">
        <v>161.20073945468076</v>
      </c>
      <c r="Z96" s="2">
        <v>103.89933454970537</v>
      </c>
      <c r="AA96" s="2">
        <v>109.25697817562823</v>
      </c>
      <c r="AB96" s="2">
        <v>15.03474556595641</v>
      </c>
      <c r="AC96" s="2">
        <v>2.2038856181479596</v>
      </c>
      <c r="AD96" s="2">
        <v>221.25984884898278</v>
      </c>
      <c r="AE96" s="2">
        <v>10.815729202502332</v>
      </c>
      <c r="AF96" s="2">
        <v>105.72337401596498</v>
      </c>
      <c r="AG96" s="2">
        <v>76.30287296871018</v>
      </c>
      <c r="AH96" s="2">
        <v>36.54270941747428</v>
      </c>
      <c r="AI96" s="2">
        <v>10.658316940172927</v>
      </c>
      <c r="AJ96" s="2">
        <v>2.8483047091641787</v>
      </c>
      <c r="AK96" s="2">
        <v>55.048383700129534</v>
      </c>
      <c r="AL96" s="2">
        <v>32.50648485406493</v>
      </c>
      <c r="AM96" s="2">
        <v>48.64162833102384</v>
      </c>
      <c r="AN96" s="2">
        <v>95.5110669337402</v>
      </c>
      <c r="AO96" s="2">
        <v>0.36801423252795085</v>
      </c>
      <c r="AP96" s="2">
        <v>64.17861777521543</v>
      </c>
      <c r="AQ96" s="2">
        <v>32.0038798827242</v>
      </c>
      <c r="AR96" s="2">
        <v>49.01291307302711</v>
      </c>
      <c r="AS96" s="2">
        <v>86.65625980861252</v>
      </c>
      <c r="AT96" s="2">
        <v>0.22390751190715089</v>
      </c>
      <c r="AU96" s="2">
        <v>64.17047186682254</v>
      </c>
      <c r="AV96" s="2">
        <v>3.9761490541896705</v>
      </c>
      <c r="AW96" s="2">
        <v>0.307060306741194</v>
      </c>
      <c r="AX96" s="2">
        <v>162.42101958622297</v>
      </c>
      <c r="AY96" s="2">
        <v>1.2008772375093695</v>
      </c>
      <c r="AZ96" s="2">
        <v>1.631106689233685</v>
      </c>
      <c r="BA96" s="2">
        <v>230.4444713622514</v>
      </c>
      <c r="BB96" s="2">
        <v>152.01760284947426</v>
      </c>
      <c r="BC96" s="2">
        <v>71.75360547817247</v>
      </c>
      <c r="BE96" s="2">
        <v>94.04936387116543</v>
      </c>
      <c r="BF96" s="2">
        <v>10.926993726121092</v>
      </c>
      <c r="BG96" s="2">
        <v>226.00432002647744</v>
      </c>
      <c r="BH96" s="2">
        <v>6.071258025007656</v>
      </c>
      <c r="BI96" s="2">
        <v>206.8753034240315</v>
      </c>
      <c r="BJ96" s="2">
        <v>23.146967223209668</v>
      </c>
      <c r="BK96" s="2">
        <v>223.3444988718257</v>
      </c>
      <c r="BL96" s="2">
        <v>8.731079179659464</v>
      </c>
      <c r="BM96" s="2">
        <v>204.25152780347057</v>
      </c>
      <c r="BN96" s="2">
        <v>27.824050248015006</v>
      </c>
      <c r="BP96" s="2" t="s">
        <v>1</v>
      </c>
      <c r="BQ96" s="2" t="s">
        <v>1</v>
      </c>
      <c r="BR96" s="2" t="s">
        <v>1</v>
      </c>
      <c r="BS96" s="2" t="s">
        <v>1</v>
      </c>
      <c r="BT96" s="2" t="s">
        <v>1</v>
      </c>
      <c r="BU96" s="2" t="s">
        <v>1</v>
      </c>
      <c r="BV96" s="2" t="s">
        <v>1</v>
      </c>
    </row>
    <row r="97" spans="1:74" ht="15.75">
      <c r="A97" s="1" t="s">
        <v>64</v>
      </c>
      <c r="B97" s="1" t="s">
        <v>36</v>
      </c>
      <c r="C97" s="2">
        <v>124.69060148859283</v>
      </c>
      <c r="D97" s="2">
        <v>148.4692446228106</v>
      </c>
      <c r="E97" s="2">
        <v>110.61080528680114</v>
      </c>
      <c r="F97" s="2">
        <v>76.92552365774722</v>
      </c>
      <c r="G97" s="2">
        <v>306.84512774044447</v>
      </c>
      <c r="H97" s="2">
        <v>255.22703389446806</v>
      </c>
      <c r="I97" s="2">
        <v>128.54361750373377</v>
      </c>
      <c r="J97" s="2">
        <v>173.62497925407428</v>
      </c>
      <c r="K97" s="2">
        <v>210.14567214412594</v>
      </c>
      <c r="L97" s="2">
        <v>289.90316642374216</v>
      </c>
      <c r="M97" s="2">
        <v>93.86748497445485</v>
      </c>
      <c r="N97" s="2">
        <v>328.73635905879536</v>
      </c>
      <c r="O97" s="2">
        <v>55.03429233939443</v>
      </c>
      <c r="P97" s="2">
        <v>301.9764581601565</v>
      </c>
      <c r="Q97" s="2">
        <v>66.88284739906675</v>
      </c>
      <c r="R97" s="2" t="s">
        <v>1</v>
      </c>
      <c r="S97" s="2" t="s">
        <v>1</v>
      </c>
      <c r="T97" s="2">
        <v>383.7706513981815</v>
      </c>
      <c r="U97" s="2" t="s">
        <v>1</v>
      </c>
      <c r="V97" s="2" t="s">
        <v>1</v>
      </c>
      <c r="W97" s="2">
        <v>79.12446694809391</v>
      </c>
      <c r="X97" s="2">
        <v>130.94377449769794</v>
      </c>
      <c r="Y97" s="2">
        <v>173.70240995241144</v>
      </c>
      <c r="Z97" s="2">
        <v>86.70321582467399</v>
      </c>
      <c r="AA97" s="2">
        <v>172.4744305297122</v>
      </c>
      <c r="AB97" s="2">
        <v>117.67790807678057</v>
      </c>
      <c r="AC97" s="2">
        <v>6.085207674950323</v>
      </c>
      <c r="AD97" s="2">
        <v>360.4874371405538</v>
      </c>
      <c r="AE97" s="2">
        <v>23.283214257630334</v>
      </c>
      <c r="AF97" s="2">
        <v>102.58933248561416</v>
      </c>
      <c r="AG97" s="2">
        <v>74.85375329014256</v>
      </c>
      <c r="AH97" s="2">
        <v>81.12822412340759</v>
      </c>
      <c r="AI97" s="2">
        <v>68.79675096841858</v>
      </c>
      <c r="AJ97" s="2">
        <v>56.40259053062237</v>
      </c>
      <c r="AK97" s="2">
        <v>211.82620821563856</v>
      </c>
      <c r="AL97" s="2">
        <v>57.39195624777756</v>
      </c>
      <c r="AM97" s="2">
        <v>38.034596278333375</v>
      </c>
      <c r="AN97" s="2">
        <v>76.20265480447182</v>
      </c>
      <c r="AO97" s="2">
        <v>0.3152358519809047</v>
      </c>
      <c r="AP97" s="2">
        <v>227.99591065894023</v>
      </c>
      <c r="AQ97" s="2">
        <v>55.688110467915806</v>
      </c>
      <c r="AR97" s="2">
        <v>38.1037640285959</v>
      </c>
      <c r="AS97" s="2">
        <v>61.982866242750106</v>
      </c>
      <c r="AT97" s="2" t="s">
        <v>1</v>
      </c>
      <c r="AU97" s="2">
        <v>219.64062130915974</v>
      </c>
      <c r="AV97" s="2">
        <v>10.098764670718053</v>
      </c>
      <c r="AW97" s="2">
        <v>0.24606810171838858</v>
      </c>
      <c r="AX97" s="2">
        <v>150.13673967524363</v>
      </c>
      <c r="AY97" s="2">
        <v>3.6484576413613103</v>
      </c>
      <c r="AZ97" s="2">
        <v>0.559925101924372</v>
      </c>
      <c r="BA97" s="2">
        <v>383.21072629625723</v>
      </c>
      <c r="BB97" s="2">
        <v>213.52108779228996</v>
      </c>
      <c r="BC97" s="2">
        <v>71.65455585271043</v>
      </c>
      <c r="BE97" s="2">
        <v>219.20956510576931</v>
      </c>
      <c r="BF97" s="2">
        <v>20.885687474823722</v>
      </c>
      <c r="BG97" s="2">
        <v>379.465689405806</v>
      </c>
      <c r="BH97" s="2">
        <v>4.304961992375886</v>
      </c>
      <c r="BI97" s="2">
        <v>375.9812079272977</v>
      </c>
      <c r="BJ97" s="2">
        <v>7.285960812703931</v>
      </c>
      <c r="BK97" s="2">
        <v>380.25780293643993</v>
      </c>
      <c r="BL97" s="2">
        <v>3.5128484617419033</v>
      </c>
      <c r="BM97" s="2">
        <v>344.9376593271373</v>
      </c>
      <c r="BN97" s="2">
        <v>38.83299207104958</v>
      </c>
      <c r="BP97" s="2">
        <v>296.51100472499087</v>
      </c>
      <c r="BQ97" s="2">
        <v>196.39796981144468</v>
      </c>
      <c r="BR97" s="2">
        <v>77.01121540077592</v>
      </c>
      <c r="BS97" s="2">
        <v>73.01779030224185</v>
      </c>
      <c r="BT97" s="2">
        <v>13.527435126143024</v>
      </c>
      <c r="BU97" s="2">
        <v>17.058314104103214</v>
      </c>
      <c r="BV97" s="2">
        <v>26.85892012234496</v>
      </c>
    </row>
    <row r="98" spans="2:74" ht="15.75">
      <c r="B98" s="1" t="s">
        <v>37</v>
      </c>
      <c r="C98" s="2">
        <v>119.88560649303872</v>
      </c>
      <c r="D98" s="2">
        <v>154.28862063800068</v>
      </c>
      <c r="E98" s="2">
        <v>58.08412869955004</v>
      </c>
      <c r="F98" s="2">
        <v>43.26957110228663</v>
      </c>
      <c r="G98" s="2">
        <v>288.9887847282961</v>
      </c>
      <c r="H98" s="2">
        <v>185.38200689482176</v>
      </c>
      <c r="I98" s="2">
        <v>146.87634893576637</v>
      </c>
      <c r="J98" s="2">
        <v>99.20565442415516</v>
      </c>
      <c r="K98" s="2">
        <v>233.05270140643327</v>
      </c>
      <c r="L98" s="2">
        <v>218.76697209302242</v>
      </c>
      <c r="M98" s="2">
        <v>113.49138373756661</v>
      </c>
      <c r="N98" s="2">
        <v>281.2582422922278</v>
      </c>
      <c r="O98" s="2">
        <v>51.0001135383569</v>
      </c>
      <c r="P98" s="2">
        <v>243.8978630146114</v>
      </c>
      <c r="Q98" s="2">
        <v>57.758659918858896</v>
      </c>
      <c r="R98" s="2" t="s">
        <v>1</v>
      </c>
      <c r="S98" s="2" t="s">
        <v>1</v>
      </c>
      <c r="T98" s="2" t="s">
        <v>1</v>
      </c>
      <c r="U98" s="2">
        <v>332.2583558305778</v>
      </c>
      <c r="V98" s="2">
        <v>0.3738034941594963</v>
      </c>
      <c r="W98" s="2">
        <v>59.58446288938858</v>
      </c>
      <c r="X98" s="2">
        <v>96.8981832902487</v>
      </c>
      <c r="Y98" s="2">
        <v>175.40190615679225</v>
      </c>
      <c r="Z98" s="2">
        <v>101.30150835536266</v>
      </c>
      <c r="AA98" s="2">
        <v>168.45348170116955</v>
      </c>
      <c r="AB98" s="2">
        <v>58.346844315453524</v>
      </c>
      <c r="AC98" s="2">
        <v>3.4206519445921537</v>
      </c>
      <c r="AD98" s="2">
        <v>312.46309527045287</v>
      </c>
      <c r="AE98" s="2">
        <v>19.795260560126664</v>
      </c>
      <c r="AF98" s="2">
        <v>110.00465599760696</v>
      </c>
      <c r="AG98" s="2">
        <v>96.20284662554778</v>
      </c>
      <c r="AH98" s="2">
        <v>55.476248800735235</v>
      </c>
      <c r="AI98" s="2">
        <v>40.43426773514448</v>
      </c>
      <c r="AJ98" s="2">
        <v>30.14033667155602</v>
      </c>
      <c r="AK98" s="2">
        <v>136.35515455214644</v>
      </c>
      <c r="AL98" s="2">
        <v>43.376126620354064</v>
      </c>
      <c r="AM98" s="2">
        <v>72.120004531077</v>
      </c>
      <c r="AN98" s="2">
        <v>79.91726871472044</v>
      </c>
      <c r="AO98" s="2">
        <v>0.489801412292963</v>
      </c>
      <c r="AP98" s="2">
        <v>151.41380797919513</v>
      </c>
      <c r="AQ98" s="2">
        <v>41.37510117864104</v>
      </c>
      <c r="AR98" s="2">
        <v>72.27570824132442</v>
      </c>
      <c r="AS98" s="2">
        <v>66.70393701913663</v>
      </c>
      <c r="AT98" s="2">
        <v>0.489801412292963</v>
      </c>
      <c r="AU98" s="2">
        <v>147.51973181290438</v>
      </c>
      <c r="AV98" s="2">
        <v>7.106071640465795</v>
      </c>
      <c r="AW98" s="2">
        <v>0.2437333105745744</v>
      </c>
      <c r="AX98" s="2">
        <v>173.90075653998449</v>
      </c>
      <c r="AY98" s="2">
        <v>3.4880625266595486</v>
      </c>
      <c r="AZ98" s="2">
        <v>0.739601575376249</v>
      </c>
      <c r="BA98" s="2">
        <v>331.5187542552016</v>
      </c>
      <c r="BB98" s="2">
        <v>194.23887882561309</v>
      </c>
      <c r="BC98" s="2">
        <v>60.79078860174147</v>
      </c>
      <c r="BE98" s="2">
        <v>167.5211008549169</v>
      </c>
      <c r="BF98" s="2">
        <v>19.386198031117477</v>
      </c>
      <c r="BG98" s="2">
        <v>326.212426082951</v>
      </c>
      <c r="BH98" s="2">
        <v>6.045929747627353</v>
      </c>
      <c r="BI98" s="2">
        <v>322.09357791084966</v>
      </c>
      <c r="BJ98" s="2">
        <v>9.656258053543796</v>
      </c>
      <c r="BK98" s="2">
        <v>324.7759986170392</v>
      </c>
      <c r="BL98" s="2">
        <v>7.482357213539415</v>
      </c>
      <c r="BM98" s="2">
        <v>292.9723672039117</v>
      </c>
      <c r="BN98" s="2">
        <v>39.28598862667098</v>
      </c>
      <c r="BP98" s="2">
        <v>271.34302649074135</v>
      </c>
      <c r="BQ98" s="2">
        <v>168.57949374632022</v>
      </c>
      <c r="BR98" s="2">
        <v>62.72434687312579</v>
      </c>
      <c r="BS98" s="2">
        <v>56.600111598364386</v>
      </c>
      <c r="BT98" s="2">
        <v>11.63986695566079</v>
      </c>
      <c r="BU98" s="2">
        <v>31.8780107802331</v>
      </c>
      <c r="BV98" s="2">
        <v>25.576050625986888</v>
      </c>
    </row>
    <row r="99" spans="1:74" ht="15.75">
      <c r="A99" s="1" t="s">
        <v>11</v>
      </c>
      <c r="B99" s="1" t="s">
        <v>65</v>
      </c>
      <c r="C99" s="2">
        <v>2.942509461744531</v>
      </c>
      <c r="D99" s="2">
        <v>4.298859511106673</v>
      </c>
      <c r="E99" s="2">
        <v>1.234996865653975</v>
      </c>
      <c r="F99" s="2">
        <v>1.8979786483700454</v>
      </c>
      <c r="G99" s="2">
        <v>6.578387190135134</v>
      </c>
      <c r="H99" s="2">
        <v>7.469955613948547</v>
      </c>
      <c r="I99" s="2">
        <v>1.0064102245566329</v>
      </c>
      <c r="J99" s="2">
        <v>3.5739469925191027</v>
      </c>
      <c r="K99" s="2">
        <v>4.902418845986076</v>
      </c>
      <c r="L99" s="2">
        <v>6.905590641389768</v>
      </c>
      <c r="M99" s="2">
        <v>1.570775197115412</v>
      </c>
      <c r="N99" s="2">
        <v>4.287327554469328</v>
      </c>
      <c r="O99" s="2">
        <v>4.189038284035851</v>
      </c>
      <c r="P99" s="2">
        <v>0.09287600739175049</v>
      </c>
      <c r="Q99" s="2">
        <v>0.2809274867677458</v>
      </c>
      <c r="R99" s="2">
        <v>7.177530201349943</v>
      </c>
      <c r="S99" s="2">
        <v>0.5514974312149031</v>
      </c>
      <c r="T99" s="2" t="s">
        <v>1</v>
      </c>
      <c r="U99" s="2">
        <v>0.3738034941594963</v>
      </c>
      <c r="V99" s="2">
        <v>8.476365838505178</v>
      </c>
      <c r="W99" s="2" t="s">
        <v>1</v>
      </c>
      <c r="X99" s="2" t="s">
        <v>1</v>
      </c>
      <c r="Y99" s="2" t="s">
        <v>1</v>
      </c>
      <c r="Z99" s="2">
        <v>4.828094561944922</v>
      </c>
      <c r="AA99" s="2">
        <v>2.0679710501950526</v>
      </c>
      <c r="AB99" s="2">
        <v>1.580300226365205</v>
      </c>
      <c r="AC99" s="2" t="s">
        <v>1</v>
      </c>
      <c r="AD99" s="2">
        <v>1.85963544652367</v>
      </c>
      <c r="AE99" s="2">
        <v>6.616730391981509</v>
      </c>
      <c r="AF99" s="2">
        <v>1.7810872440034022</v>
      </c>
      <c r="AG99" s="2">
        <v>2.0749171661503256</v>
      </c>
      <c r="AH99" s="2">
        <v>2.2381389003339045</v>
      </c>
      <c r="AI99" s="2">
        <v>1.3001027974825323</v>
      </c>
      <c r="AJ99" s="2">
        <v>1.082119730535014</v>
      </c>
      <c r="AK99" s="2">
        <v>4.991581030055643</v>
      </c>
      <c r="AL99" s="2">
        <v>1.660598849850453</v>
      </c>
      <c r="AM99" s="2">
        <v>0.8023535400366929</v>
      </c>
      <c r="AN99" s="2">
        <v>1.02183241856239</v>
      </c>
      <c r="AO99" s="2" t="s">
        <v>1</v>
      </c>
      <c r="AP99" s="2">
        <v>4.991581030055643</v>
      </c>
      <c r="AQ99" s="2">
        <v>1.660598849850453</v>
      </c>
      <c r="AR99" s="2">
        <v>0.8023535400366929</v>
      </c>
      <c r="AS99" s="2">
        <v>1.02183241856239</v>
      </c>
      <c r="AT99" s="2" t="s">
        <v>1</v>
      </c>
      <c r="AU99" s="2">
        <v>5.40689088214247</v>
      </c>
      <c r="AV99" s="2" t="s">
        <v>1</v>
      </c>
      <c r="AW99" s="2" t="s">
        <v>1</v>
      </c>
      <c r="AX99" s="2">
        <v>2.896981113159519</v>
      </c>
      <c r="AY99" s="2">
        <v>0.17249384320319053</v>
      </c>
      <c r="AZ99" s="2">
        <v>2.8343630080543853</v>
      </c>
      <c r="BA99" s="2">
        <v>5.642002830450794</v>
      </c>
      <c r="BB99" s="2">
        <v>4.37061436251073</v>
      </c>
      <c r="BC99" s="2">
        <v>0.9438868319750714</v>
      </c>
      <c r="BE99" s="2">
        <v>1.1875984929021206</v>
      </c>
      <c r="BF99" s="2" t="s">
        <v>1</v>
      </c>
      <c r="BG99" s="2" t="s">
        <v>1</v>
      </c>
      <c r="BH99" s="2">
        <v>8.476365838505178</v>
      </c>
      <c r="BI99" s="2">
        <v>2.8733358698912808</v>
      </c>
      <c r="BJ99" s="2">
        <v>5.603029968613899</v>
      </c>
      <c r="BK99" s="2">
        <v>8.476365838505178</v>
      </c>
      <c r="BL99" s="2" t="s">
        <v>1</v>
      </c>
      <c r="BM99" s="2">
        <v>7.1467674745871985</v>
      </c>
      <c r="BN99" s="2">
        <v>1.329598363917981</v>
      </c>
      <c r="BP99" s="2">
        <v>0.3738034941594963</v>
      </c>
      <c r="BQ99" s="2">
        <v>0.09287600739175049</v>
      </c>
      <c r="BR99" s="2" t="s">
        <v>1</v>
      </c>
      <c r="BS99" s="2" t="s">
        <v>1</v>
      </c>
      <c r="BT99" s="2" t="s">
        <v>1</v>
      </c>
      <c r="BU99" s="2" t="s">
        <v>1</v>
      </c>
      <c r="BV99" s="2" t="s">
        <v>1</v>
      </c>
    </row>
    <row r="100" spans="2:74" ht="15.75">
      <c r="B100" s="1" t="s">
        <v>39</v>
      </c>
      <c r="C100" s="2">
        <v>127.01398970633672</v>
      </c>
      <c r="D100" s="2">
        <v>230.45496915932887</v>
      </c>
      <c r="E100" s="2">
        <v>68.23692537069219</v>
      </c>
      <c r="F100" s="2">
        <v>144.24689232977912</v>
      </c>
      <c r="G100" s="2">
        <v>281.45899190657565</v>
      </c>
      <c r="H100" s="2">
        <v>396.34869841307074</v>
      </c>
      <c r="I100" s="2">
        <v>29.35718582328244</v>
      </c>
      <c r="J100" s="2">
        <v>237.83204687380152</v>
      </c>
      <c r="K100" s="2">
        <v>187.87383736255543</v>
      </c>
      <c r="L100" s="2">
        <v>346.1433541316982</v>
      </c>
      <c r="M100" s="2">
        <v>79.56253010465637</v>
      </c>
      <c r="N100" s="2">
        <v>329.94505683584447</v>
      </c>
      <c r="O100" s="2">
        <v>95.76082740050941</v>
      </c>
      <c r="P100" s="2">
        <v>111.05698012242664</v>
      </c>
      <c r="Q100" s="2">
        <v>18.380946689166286</v>
      </c>
      <c r="R100" s="2">
        <v>216.96732871999603</v>
      </c>
      <c r="S100" s="2">
        <v>17.4315258937843</v>
      </c>
      <c r="T100" s="2">
        <v>79.12446694809391</v>
      </c>
      <c r="U100" s="2">
        <v>59.58446288938858</v>
      </c>
      <c r="V100" s="2" t="s">
        <v>1</v>
      </c>
      <c r="W100" s="2">
        <v>425.70588423635314</v>
      </c>
      <c r="X100" s="2" t="s">
        <v>1</v>
      </c>
      <c r="Y100" s="2" t="s">
        <v>1</v>
      </c>
      <c r="Z100" s="2">
        <v>80.15132512748055</v>
      </c>
      <c r="AA100" s="2">
        <v>165.0054438333607</v>
      </c>
      <c r="AB100" s="2">
        <v>177.78890461442685</v>
      </c>
      <c r="AC100" s="2">
        <v>2.222855032385099</v>
      </c>
      <c r="AD100" s="2">
        <v>369.20648532915243</v>
      </c>
      <c r="AE100" s="2">
        <v>56.49939890720039</v>
      </c>
      <c r="AF100" s="2">
        <v>82.42974888377395</v>
      </c>
      <c r="AG100" s="2">
        <v>68.78696110792579</v>
      </c>
      <c r="AH100" s="2">
        <v>70.6944292806059</v>
      </c>
      <c r="AI100" s="2">
        <v>89.8299830808219</v>
      </c>
      <c r="AJ100" s="2">
        <v>113.96476188323024</v>
      </c>
      <c r="AK100" s="2">
        <v>297.5335728103692</v>
      </c>
      <c r="AL100" s="2">
        <v>45.87886353289399</v>
      </c>
      <c r="AM100" s="2">
        <v>25.62907552817812</v>
      </c>
      <c r="AN100" s="2">
        <v>56.66437236491383</v>
      </c>
      <c r="AO100" s="2" t="s">
        <v>1</v>
      </c>
      <c r="AP100" s="2">
        <v>315.7452787336374</v>
      </c>
      <c r="AQ100" s="2">
        <v>43.52906994462074</v>
      </c>
      <c r="AR100" s="2">
        <v>26.120230883613914</v>
      </c>
      <c r="AS100" s="2">
        <v>40.31130467448216</v>
      </c>
      <c r="AT100" s="2" t="s">
        <v>1</v>
      </c>
      <c r="AU100" s="2">
        <v>311.1842189948059</v>
      </c>
      <c r="AV100" s="2">
        <v>4.9212072590576685</v>
      </c>
      <c r="AW100" s="2">
        <v>0.23435790215208135</v>
      </c>
      <c r="AX100" s="2">
        <v>106.90932544375677</v>
      </c>
      <c r="AY100" s="2">
        <v>2.4567746365817573</v>
      </c>
      <c r="AZ100" s="2">
        <v>13.721181188647865</v>
      </c>
      <c r="BA100" s="2">
        <v>411.9847030477051</v>
      </c>
      <c r="BB100" s="2">
        <v>243.5974615134904</v>
      </c>
      <c r="BC100" s="2">
        <v>48.490846729950384</v>
      </c>
      <c r="BE100" s="2">
        <v>186.89281464710984</v>
      </c>
      <c r="BF100" s="2">
        <v>16.864659323905638</v>
      </c>
      <c r="BG100" s="2">
        <v>386.2262421241017</v>
      </c>
      <c r="BH100" s="2">
        <v>39.47964211225143</v>
      </c>
      <c r="BI100" s="2">
        <v>374.08919430591783</v>
      </c>
      <c r="BJ100" s="2">
        <v>49.10294311292383</v>
      </c>
      <c r="BK100" s="2">
        <v>425.70588423635314</v>
      </c>
      <c r="BL100" s="2" t="s">
        <v>1</v>
      </c>
      <c r="BM100" s="2">
        <v>410.15929486582405</v>
      </c>
      <c r="BN100" s="2">
        <v>15.54658937052896</v>
      </c>
      <c r="BP100" s="2">
        <v>109.21958725774992</v>
      </c>
      <c r="BQ100" s="2">
        <v>68.49105083232428</v>
      </c>
      <c r="BR100" s="2">
        <v>23.720418264011048</v>
      </c>
      <c r="BS100" s="2">
        <v>22.271514390945605</v>
      </c>
      <c r="BT100" s="2">
        <v>3.7192032398087753</v>
      </c>
      <c r="BU100" s="2">
        <v>9.608013791590901</v>
      </c>
      <c r="BV100" s="2">
        <v>9.986819547191697</v>
      </c>
    </row>
    <row r="101" spans="2:74" ht="15.75">
      <c r="B101" s="1" t="s">
        <v>40</v>
      </c>
      <c r="C101" s="2">
        <v>286.8821285992759</v>
      </c>
      <c r="D101" s="2">
        <v>428.0082591098424</v>
      </c>
      <c r="E101" s="2">
        <v>201.5913823910423</v>
      </c>
      <c r="F101" s="2">
        <v>222.49805643533531</v>
      </c>
      <c r="G101" s="2">
        <v>693.983713664817</v>
      </c>
      <c r="H101" s="2">
        <v>589.2616429484407</v>
      </c>
      <c r="I101" s="2">
        <v>327.2201271517126</v>
      </c>
      <c r="J101" s="2">
        <v>461.67177278041146</v>
      </c>
      <c r="K101" s="2">
        <v>454.8099973197415</v>
      </c>
      <c r="L101" s="2">
        <v>715.3004361603997</v>
      </c>
      <c r="M101" s="2">
        <v>201.1813339397553</v>
      </c>
      <c r="N101" s="2">
        <v>689.7951897721665</v>
      </c>
      <c r="O101" s="2">
        <v>226.68658032798749</v>
      </c>
      <c r="P101" s="2">
        <v>178.8732275991971</v>
      </c>
      <c r="Q101" s="2">
        <v>35.54325063845968</v>
      </c>
      <c r="R101" s="2">
        <v>514.9885856907556</v>
      </c>
      <c r="S101" s="2">
        <v>52.891815271806095</v>
      </c>
      <c r="T101" s="2">
        <v>130.94377449769794</v>
      </c>
      <c r="U101" s="2">
        <v>96.8981832902487</v>
      </c>
      <c r="V101" s="2" t="s">
        <v>1</v>
      </c>
      <c r="W101" s="2" t="s">
        <v>1</v>
      </c>
      <c r="X101" s="2">
        <v>916.4817701001555</v>
      </c>
      <c r="Y101" s="2" t="s">
        <v>1</v>
      </c>
      <c r="Z101" s="2">
        <v>179.02260332795385</v>
      </c>
      <c r="AA101" s="2">
        <v>432.7704274389187</v>
      </c>
      <c r="AB101" s="2">
        <v>293.3599474356109</v>
      </c>
      <c r="AC101" s="2">
        <v>8.915667581328957</v>
      </c>
      <c r="AD101" s="2">
        <v>846.92592057703</v>
      </c>
      <c r="AE101" s="2">
        <v>69.55584952312624</v>
      </c>
      <c r="AF101" s="2">
        <v>191.80236595168873</v>
      </c>
      <c r="AG101" s="2">
        <v>155.23297823922437</v>
      </c>
      <c r="AH101" s="2">
        <v>197.40400685482095</v>
      </c>
      <c r="AI101" s="2">
        <v>206.08596485092298</v>
      </c>
      <c r="AJ101" s="2">
        <v>165.95645420350027</v>
      </c>
      <c r="AK101" s="2">
        <v>578.4574638987353</v>
      </c>
      <c r="AL101" s="2">
        <v>117.90428265318272</v>
      </c>
      <c r="AM101" s="2">
        <v>83.24825567298831</v>
      </c>
      <c r="AN101" s="2">
        <v>136.8717678752501</v>
      </c>
      <c r="AO101" s="2" t="s">
        <v>1</v>
      </c>
      <c r="AP101" s="2">
        <v>620.9019949356065</v>
      </c>
      <c r="AQ101" s="2">
        <v>111.07046274808953</v>
      </c>
      <c r="AR101" s="2">
        <v>83.52885376414986</v>
      </c>
      <c r="AS101" s="2">
        <v>100.98045865231177</v>
      </c>
      <c r="AT101" s="2" t="s">
        <v>1</v>
      </c>
      <c r="AU101" s="2">
        <v>602.5084426454607</v>
      </c>
      <c r="AV101" s="2">
        <v>21.214977105057873</v>
      </c>
      <c r="AW101" s="2" t="s">
        <v>1</v>
      </c>
      <c r="AX101" s="2">
        <v>288.1181255004113</v>
      </c>
      <c r="AY101" s="2">
        <v>4.64022484922489</v>
      </c>
      <c r="AZ101" s="2">
        <v>6.902388192162113</v>
      </c>
      <c r="BA101" s="2">
        <v>909.5793819079937</v>
      </c>
      <c r="BB101" s="2">
        <v>627.7092411723689</v>
      </c>
      <c r="BC101" s="2">
        <v>201.85018345850236</v>
      </c>
      <c r="BE101" s="2">
        <v>375.84608563514905</v>
      </c>
      <c r="BF101" s="2">
        <v>29.890278474103116</v>
      </c>
      <c r="BG101" s="2">
        <v>899.3264128951156</v>
      </c>
      <c r="BH101" s="2">
        <v>17.15535720504041</v>
      </c>
      <c r="BI101" s="2">
        <v>858.7978796566565</v>
      </c>
      <c r="BJ101" s="2">
        <v>53.55944310223007</v>
      </c>
      <c r="BK101" s="2">
        <v>899.3264128951156</v>
      </c>
      <c r="BL101" s="2">
        <v>17.15535720504041</v>
      </c>
      <c r="BM101" s="2">
        <v>850.8654686851767</v>
      </c>
      <c r="BN101" s="2">
        <v>65.61630141497925</v>
      </c>
      <c r="BP101" s="2">
        <v>179.5513863850979</v>
      </c>
      <c r="BQ101" s="2">
        <v>117.6707096448738</v>
      </c>
      <c r="BR101" s="2">
        <v>41.640040492213416</v>
      </c>
      <c r="BS101" s="2">
        <v>40.58750441419394</v>
      </c>
      <c r="BT101" s="2">
        <v>8.80414740866967</v>
      </c>
      <c r="BU101" s="2">
        <v>14.905986832888583</v>
      </c>
      <c r="BV101" s="2">
        <v>17.77415928768054</v>
      </c>
    </row>
    <row r="102" spans="2:74" ht="15.75">
      <c r="B102" s="1" t="s">
        <v>66</v>
      </c>
      <c r="C102" s="2">
        <v>500.18293404195407</v>
      </c>
      <c r="D102" s="2">
        <v>519.6668206962345</v>
      </c>
      <c r="E102" s="2">
        <v>328.2425176315803</v>
      </c>
      <c r="F102" s="2">
        <v>199.82100997330744</v>
      </c>
      <c r="G102" s="2">
        <v>1148.2712623964471</v>
      </c>
      <c r="H102" s="2">
        <v>788.0599844015173</v>
      </c>
      <c r="I102" s="2">
        <v>560.0322879682458</v>
      </c>
      <c r="J102" s="2">
        <v>504.50827722748386</v>
      </c>
      <c r="K102" s="2">
        <v>843.5839951422747</v>
      </c>
      <c r="L102" s="2">
        <v>932.6425319136938</v>
      </c>
      <c r="M102" s="2">
        <v>415.4497404560663</v>
      </c>
      <c r="N102" s="2">
        <v>980.189405698627</v>
      </c>
      <c r="O102" s="2">
        <v>367.9028666711377</v>
      </c>
      <c r="P102" s="2">
        <v>255.8512374457604</v>
      </c>
      <c r="Q102" s="2">
        <v>70.43638250353204</v>
      </c>
      <c r="R102" s="2">
        <v>683.3559434534225</v>
      </c>
      <c r="S102" s="2">
        <v>161.20073945468076</v>
      </c>
      <c r="T102" s="2">
        <v>173.70240995241144</v>
      </c>
      <c r="U102" s="2">
        <v>175.40190615679225</v>
      </c>
      <c r="V102" s="2" t="s">
        <v>1</v>
      </c>
      <c r="W102" s="2" t="s">
        <v>1</v>
      </c>
      <c r="X102" s="2" t="s">
        <v>1</v>
      </c>
      <c r="Y102" s="2">
        <v>1348.0922723697302</v>
      </c>
      <c r="Z102" s="2">
        <v>407.3875481595938</v>
      </c>
      <c r="AA102" s="2">
        <v>669.2875248119327</v>
      </c>
      <c r="AB102" s="2">
        <v>241.68931421933453</v>
      </c>
      <c r="AC102" s="2">
        <v>23.443506422910826</v>
      </c>
      <c r="AD102" s="2">
        <v>1290.8328573310098</v>
      </c>
      <c r="AE102" s="2">
        <v>57.259415038729124</v>
      </c>
      <c r="AF102" s="2">
        <v>344.69634799421135</v>
      </c>
      <c r="AG102" s="2">
        <v>375.67266586395044</v>
      </c>
      <c r="AH102" s="2">
        <v>288.69889542873545</v>
      </c>
      <c r="AI102" s="2">
        <v>203.06200640499912</v>
      </c>
      <c r="AJ102" s="2">
        <v>135.96235667786686</v>
      </c>
      <c r="AK102" s="2">
        <v>591.721206576817</v>
      </c>
      <c r="AL102" s="2">
        <v>194.22368316994286</v>
      </c>
      <c r="AM102" s="2">
        <v>235.5882578152792</v>
      </c>
      <c r="AN102" s="2">
        <v>324.39284396668467</v>
      </c>
      <c r="AO102" s="2">
        <v>2.166280841040716</v>
      </c>
      <c r="AP102" s="2">
        <v>644.9601665220359</v>
      </c>
      <c r="AQ102" s="2">
        <v>188.36434648202427</v>
      </c>
      <c r="AR102" s="2">
        <v>236.78013834543341</v>
      </c>
      <c r="AS102" s="2">
        <v>276.59560738846017</v>
      </c>
      <c r="AT102" s="2">
        <v>1.3920136318108007</v>
      </c>
      <c r="AU102" s="2">
        <v>616.9974256716422</v>
      </c>
      <c r="AV102" s="2">
        <v>33.643456228541716</v>
      </c>
      <c r="AW102" s="2">
        <v>2.5123363871373052</v>
      </c>
      <c r="AX102" s="2">
        <v>681.5629010161792</v>
      </c>
      <c r="AY102" s="2">
        <v>13.376153066263058</v>
      </c>
      <c r="AZ102" s="2">
        <v>2.266427870482986</v>
      </c>
      <c r="BA102" s="2">
        <v>1345.8258444992478</v>
      </c>
      <c r="BB102" s="2">
        <v>870.3838886395508</v>
      </c>
      <c r="BC102" s="2">
        <v>427.5466746144458</v>
      </c>
      <c r="BE102" s="2">
        <v>525.1180469783892</v>
      </c>
      <c r="BF102" s="2">
        <v>51.24912916187265</v>
      </c>
      <c r="BG102" s="2">
        <v>1343.9351827607406</v>
      </c>
      <c r="BH102" s="2">
        <v>4.157089608990666</v>
      </c>
      <c r="BI102" s="2">
        <v>1269.9434157995895</v>
      </c>
      <c r="BJ102" s="2">
        <v>72.75644296194</v>
      </c>
      <c r="BK102" s="2">
        <v>1318.6008451372904</v>
      </c>
      <c r="BL102" s="2">
        <v>29.49142723244605</v>
      </c>
      <c r="BM102" s="2">
        <v>1136.3965904845388</v>
      </c>
      <c r="BN102" s="2">
        <v>211.6956818852194</v>
      </c>
      <c r="BP102" s="2">
        <v>278.7092540787309</v>
      </c>
      <c r="BQ102" s="2">
        <v>178.72282707317967</v>
      </c>
      <c r="BR102" s="2">
        <v>74.37510351767718</v>
      </c>
      <c r="BS102" s="2">
        <v>66.75888309546653</v>
      </c>
      <c r="BT102" s="2">
        <v>12.643951433325386</v>
      </c>
      <c r="BU102" s="2">
        <v>24.422324259856836</v>
      </c>
      <c r="BV102" s="2">
        <v>24.673991913459574</v>
      </c>
    </row>
    <row r="103" spans="1:74" ht="15.75">
      <c r="A103" s="1" t="s">
        <v>12</v>
      </c>
      <c r="B103" s="1" t="s">
        <v>98</v>
      </c>
      <c r="C103" s="2">
        <v>283.8079754893202</v>
      </c>
      <c r="D103" s="2">
        <v>265.0655821436716</v>
      </c>
      <c r="E103" s="2">
        <v>122.51601354398838</v>
      </c>
      <c r="F103" s="2">
        <v>63.32847171474748</v>
      </c>
      <c r="G103" s="2">
        <v>608.0610994622227</v>
      </c>
      <c r="H103" s="2">
        <v>334.73550971527953</v>
      </c>
      <c r="I103" s="2">
        <v>336.6540614616928</v>
      </c>
      <c r="J103" s="2">
        <v>175.83299475240278</v>
      </c>
      <c r="K103" s="2">
        <v>495.5565764245685</v>
      </c>
      <c r="L103" s="2">
        <v>457.900414273507</v>
      </c>
      <c r="M103" s="2">
        <v>213.48915690346496</v>
      </c>
      <c r="N103" s="2">
        <v>433.3104091262793</v>
      </c>
      <c r="O103" s="2">
        <v>238.07916205069068</v>
      </c>
      <c r="P103" s="2">
        <v>133.35217545821322</v>
      </c>
      <c r="Q103" s="2">
        <v>42.71076081864971</v>
      </c>
      <c r="R103" s="2">
        <v>290.0207324453155</v>
      </c>
      <c r="S103" s="2">
        <v>103.89933454970537</v>
      </c>
      <c r="T103" s="2">
        <v>86.70321582467399</v>
      </c>
      <c r="U103" s="2">
        <v>101.30150835536266</v>
      </c>
      <c r="V103" s="2">
        <v>4.828094561944922</v>
      </c>
      <c r="W103" s="2">
        <v>80.15132512748055</v>
      </c>
      <c r="X103" s="2">
        <v>179.02260332795385</v>
      </c>
      <c r="Y103" s="2">
        <v>407.3875481595938</v>
      </c>
      <c r="Z103" s="2">
        <v>671.3895711769712</v>
      </c>
      <c r="AA103" s="2" t="s">
        <v>1</v>
      </c>
      <c r="AB103" s="2" t="s">
        <v>1</v>
      </c>
      <c r="AC103" s="2" t="s">
        <v>1</v>
      </c>
      <c r="AD103" s="2">
        <v>567.9000528022844</v>
      </c>
      <c r="AE103" s="2">
        <v>103.4895183746888</v>
      </c>
      <c r="AF103" s="2">
        <v>249.6594300143124</v>
      </c>
      <c r="AG103" s="2">
        <v>193.8508066250612</v>
      </c>
      <c r="AH103" s="2">
        <v>124.56602446444494</v>
      </c>
      <c r="AI103" s="2">
        <v>71.45754994556368</v>
      </c>
      <c r="AJ103" s="2">
        <v>31.855760127593072</v>
      </c>
      <c r="AK103" s="2">
        <v>221.8352476945725</v>
      </c>
      <c r="AL103" s="2">
        <v>107.73753670648166</v>
      </c>
      <c r="AM103" s="2">
        <v>160.55427153352713</v>
      </c>
      <c r="AN103" s="2">
        <v>181.2625152423935</v>
      </c>
      <c r="AO103" s="2" t="s">
        <v>1</v>
      </c>
      <c r="AP103" s="2">
        <v>250.65641310221318</v>
      </c>
      <c r="AQ103" s="2">
        <v>106.17891995140592</v>
      </c>
      <c r="AR103" s="2">
        <v>161.3375920679698</v>
      </c>
      <c r="AS103" s="2">
        <v>153.21664605538655</v>
      </c>
      <c r="AT103" s="2" t="s">
        <v>1</v>
      </c>
      <c r="AU103" s="2">
        <v>250.83423467398916</v>
      </c>
      <c r="AV103" s="2">
        <v>13.099296771615903</v>
      </c>
      <c r="AW103" s="2" t="s">
        <v>1</v>
      </c>
      <c r="AX103" s="2">
        <v>400.2097252554105</v>
      </c>
      <c r="AY103" s="2">
        <v>7.246314475958718</v>
      </c>
      <c r="AZ103" s="2">
        <v>12.88826166420639</v>
      </c>
      <c r="BA103" s="2">
        <v>658.5013095127653</v>
      </c>
      <c r="BB103" s="2">
        <v>433.9662788377371</v>
      </c>
      <c r="BC103" s="2">
        <v>171.2718092336566</v>
      </c>
      <c r="BE103" s="2">
        <v>279.503105190852</v>
      </c>
      <c r="BF103" s="2">
        <v>26.886401844609004</v>
      </c>
      <c r="BG103" s="2">
        <v>642.9584030247228</v>
      </c>
      <c r="BH103" s="2">
        <v>28.431168152248322</v>
      </c>
      <c r="BI103" s="2">
        <v>593.3272458217183</v>
      </c>
      <c r="BJ103" s="2">
        <v>74.53300170624604</v>
      </c>
      <c r="BK103" s="2">
        <v>653.0805228029178</v>
      </c>
      <c r="BL103" s="2">
        <v>18.309048374053805</v>
      </c>
      <c r="BM103" s="2">
        <v>569.9326511742505</v>
      </c>
      <c r="BN103" s="2">
        <v>101.4569200027224</v>
      </c>
      <c r="BP103" s="2">
        <v>158.62983826538235</v>
      </c>
      <c r="BQ103" s="2">
        <v>94.22358175856121</v>
      </c>
      <c r="BR103" s="2">
        <v>38.378101356177304</v>
      </c>
      <c r="BS103" s="2">
        <v>35.89064569334466</v>
      </c>
      <c r="BT103" s="2">
        <v>6.3610866710401925</v>
      </c>
      <c r="BU103" s="2">
        <v>13.80739599004912</v>
      </c>
      <c r="BV103" s="2">
        <v>11.747783689307832</v>
      </c>
    </row>
    <row r="104" spans="2:74" ht="15.75">
      <c r="B104" s="1" t="s">
        <v>43</v>
      </c>
      <c r="C104" s="2">
        <v>440.7615436426069</v>
      </c>
      <c r="D104" s="2">
        <v>500.3583165535012</v>
      </c>
      <c r="E104" s="2">
        <v>328.0115069383031</v>
      </c>
      <c r="F104" s="2">
        <v>181.23419895393317</v>
      </c>
      <c r="G104" s="2">
        <v>1087.897168180466</v>
      </c>
      <c r="H104" s="2">
        <v>851.3278567134493</v>
      </c>
      <c r="I104" s="2">
        <v>417.8035104209552</v>
      </c>
      <c r="J104" s="2">
        <v>527.989489527364</v>
      </c>
      <c r="K104" s="2">
        <v>741.14187760704</v>
      </c>
      <c r="L104" s="2">
        <v>894.1888598470346</v>
      </c>
      <c r="M104" s="2">
        <v>374.94250728736796</v>
      </c>
      <c r="N104" s="2">
        <v>920.17467194382</v>
      </c>
      <c r="O104" s="2">
        <v>348.9566951905855</v>
      </c>
      <c r="P104" s="2">
        <v>257.82816718888444</v>
      </c>
      <c r="Q104" s="2">
        <v>61.30313168711396</v>
      </c>
      <c r="R104" s="2">
        <v>669.475993010887</v>
      </c>
      <c r="S104" s="2">
        <v>109.25697817562823</v>
      </c>
      <c r="T104" s="2">
        <v>172.4744305297122</v>
      </c>
      <c r="U104" s="2">
        <v>168.45348170116955</v>
      </c>
      <c r="V104" s="2">
        <v>2.0679710501950526</v>
      </c>
      <c r="W104" s="2">
        <v>165.0054438333607</v>
      </c>
      <c r="X104" s="2">
        <v>432.7704274389187</v>
      </c>
      <c r="Y104" s="2">
        <v>669.2875248119327</v>
      </c>
      <c r="Z104" s="2" t="s">
        <v>1</v>
      </c>
      <c r="AA104" s="2">
        <v>1269.131367134389</v>
      </c>
      <c r="AB104" s="2" t="s">
        <v>1</v>
      </c>
      <c r="AC104" s="2" t="s">
        <v>1</v>
      </c>
      <c r="AD104" s="2">
        <v>1203.1721463265555</v>
      </c>
      <c r="AE104" s="2">
        <v>65.95922080784219</v>
      </c>
      <c r="AF104" s="2">
        <v>302.6837799561602</v>
      </c>
      <c r="AG104" s="2">
        <v>313.89279086486147</v>
      </c>
      <c r="AH104" s="2">
        <v>299.26329644727196</v>
      </c>
      <c r="AI104" s="2">
        <v>232.17511190793402</v>
      </c>
      <c r="AJ104" s="2">
        <v>121.11638795817763</v>
      </c>
      <c r="AK104" s="2">
        <v>679.1366029523144</v>
      </c>
      <c r="AL104" s="2">
        <v>187.12138985844192</v>
      </c>
      <c r="AM104" s="2">
        <v>140.94626786323488</v>
      </c>
      <c r="AN104" s="2">
        <v>261.92710646041786</v>
      </c>
      <c r="AO104" s="2" t="s">
        <v>1</v>
      </c>
      <c r="AP104" s="2">
        <v>734.0312227442835</v>
      </c>
      <c r="AQ104" s="2">
        <v>179.80420185728292</v>
      </c>
      <c r="AR104" s="2">
        <v>140.36454113146053</v>
      </c>
      <c r="AS104" s="2">
        <v>214.9314014013837</v>
      </c>
      <c r="AT104" s="2" t="s">
        <v>1</v>
      </c>
      <c r="AU104" s="2">
        <v>708.0448811941683</v>
      </c>
      <c r="AV104" s="2">
        <v>32.61392452987101</v>
      </c>
      <c r="AW104" s="2">
        <v>2.073461468598154</v>
      </c>
      <c r="AX104" s="2">
        <v>517.532898347756</v>
      </c>
      <c r="AY104" s="2">
        <v>8.866201594015024</v>
      </c>
      <c r="AZ104" s="2">
        <v>11.895790031750936</v>
      </c>
      <c r="BA104" s="2">
        <v>1257.2355771026414</v>
      </c>
      <c r="BB104" s="2">
        <v>797.782047908967</v>
      </c>
      <c r="BC104" s="2">
        <v>349.86198543919056</v>
      </c>
      <c r="BE104" s="2">
        <v>505.6932106440098</v>
      </c>
      <c r="BF104" s="2">
        <v>51.339166804167284</v>
      </c>
      <c r="BG104" s="2">
        <v>1239.2921886713677</v>
      </c>
      <c r="BH104" s="2">
        <v>29.839178463027075</v>
      </c>
      <c r="BI104" s="2">
        <v>1188.4572963619485</v>
      </c>
      <c r="BJ104" s="2">
        <v>75.7700144246294</v>
      </c>
      <c r="BK104" s="2">
        <v>1244.9385930503008</v>
      </c>
      <c r="BL104" s="2">
        <v>24.192774084093266</v>
      </c>
      <c r="BM104" s="2">
        <v>1141.1583878859296</v>
      </c>
      <c r="BN104" s="2">
        <v>127.97297924847506</v>
      </c>
      <c r="BP104" s="2">
        <v>275.4855623545426</v>
      </c>
      <c r="BQ104" s="2">
        <v>176.95682610048308</v>
      </c>
      <c r="BR104" s="2">
        <v>71.52688173921803</v>
      </c>
      <c r="BS104" s="2">
        <v>63.38529338426694</v>
      </c>
      <c r="BT104" s="2">
        <v>12.522948447908503</v>
      </c>
      <c r="BU104" s="2">
        <v>25.196979935038957</v>
      </c>
      <c r="BV104" s="2">
        <v>27.41679556698513</v>
      </c>
    </row>
    <row r="105" spans="2:74" ht="15.75">
      <c r="B105" s="1" t="s">
        <v>44</v>
      </c>
      <c r="C105" s="2">
        <v>171.23728082171596</v>
      </c>
      <c r="D105" s="2">
        <v>396.3624065508977</v>
      </c>
      <c r="E105" s="2">
        <v>146.81877912312734</v>
      </c>
      <c r="F105" s="2">
        <v>318.5575195959818</v>
      </c>
      <c r="G105" s="2">
        <v>395.8609468997535</v>
      </c>
      <c r="H105" s="2">
        <v>566.8519145941634</v>
      </c>
      <c r="I105" s="2">
        <v>147.56655190157403</v>
      </c>
      <c r="J105" s="2">
        <v>486.294010742995</v>
      </c>
      <c r="K105" s="2">
        <v>228.1244557527415</v>
      </c>
      <c r="L105" s="2">
        <v>618.7287654552822</v>
      </c>
      <c r="M105" s="2">
        <v>95.6897010404563</v>
      </c>
      <c r="N105" s="2">
        <v>621.1264338635488</v>
      </c>
      <c r="O105" s="2">
        <v>93.29203263218969</v>
      </c>
      <c r="P105" s="2">
        <v>145.91437404836103</v>
      </c>
      <c r="Q105" s="2">
        <v>18.335600865839837</v>
      </c>
      <c r="R105" s="2">
        <v>438.55390181385985</v>
      </c>
      <c r="S105" s="2">
        <v>15.03474556595641</v>
      </c>
      <c r="T105" s="2">
        <v>117.67790807678057</v>
      </c>
      <c r="U105" s="2">
        <v>58.346844315453524</v>
      </c>
      <c r="V105" s="2">
        <v>1.580300226365205</v>
      </c>
      <c r="W105" s="2">
        <v>177.78890461442685</v>
      </c>
      <c r="X105" s="2">
        <v>293.3599474356109</v>
      </c>
      <c r="Y105" s="2">
        <v>241.68931421933453</v>
      </c>
      <c r="Z105" s="2" t="s">
        <v>1</v>
      </c>
      <c r="AA105" s="2" t="s">
        <v>1</v>
      </c>
      <c r="AB105" s="2">
        <v>714.4184664957377</v>
      </c>
      <c r="AC105" s="2" t="s">
        <v>1</v>
      </c>
      <c r="AD105" s="2">
        <v>695.3868463453667</v>
      </c>
      <c r="AE105" s="2">
        <v>19.031620150370365</v>
      </c>
      <c r="AF105" s="2">
        <v>57.17945837856424</v>
      </c>
      <c r="AG105" s="2">
        <v>78.64495007116027</v>
      </c>
      <c r="AH105" s="2">
        <v>127.61214568176577</v>
      </c>
      <c r="AI105" s="2">
        <v>189.88437597222338</v>
      </c>
      <c r="AJ105" s="2">
        <v>261.09753639202734</v>
      </c>
      <c r="AK105" s="2">
        <v>554.8904118518018</v>
      </c>
      <c r="AL105" s="2">
        <v>54.597653345626014</v>
      </c>
      <c r="AM105" s="2">
        <v>38.33743616926217</v>
      </c>
      <c r="AN105" s="2">
        <v>64.42668428800783</v>
      </c>
      <c r="AO105" s="2">
        <v>2.166280841040716</v>
      </c>
      <c r="AP105" s="2">
        <v>581.8765700022966</v>
      </c>
      <c r="AQ105" s="2">
        <v>48.732838008064064</v>
      </c>
      <c r="AR105" s="2">
        <v>40.09947634334539</v>
      </c>
      <c r="AS105" s="2">
        <v>42.31756851022172</v>
      </c>
      <c r="AT105" s="2">
        <v>1.3920136318108007</v>
      </c>
      <c r="AU105" s="2">
        <v>556.921866039619</v>
      </c>
      <c r="AV105" s="2">
        <v>14.066419291170286</v>
      </c>
      <c r="AW105" s="2">
        <v>0.6732328206912328</v>
      </c>
      <c r="AX105" s="2">
        <v>138.22381801895844</v>
      </c>
      <c r="AY105" s="2">
        <v>4.533130325299157</v>
      </c>
      <c r="AZ105" s="2">
        <v>0.9403085633900148</v>
      </c>
      <c r="BA105" s="2">
        <v>713.4781579323476</v>
      </c>
      <c r="BB105" s="2">
        <v>487.1342320778506</v>
      </c>
      <c r="BC105" s="2">
        <v>142.7700826586076</v>
      </c>
      <c r="BE105" s="2">
        <v>287.34092732249894</v>
      </c>
      <c r="BF105" s="2">
        <v>18.80116481775156</v>
      </c>
      <c r="BG105" s="2">
        <v>703.9254045466467</v>
      </c>
      <c r="BH105" s="2">
        <v>10.493061949090748</v>
      </c>
      <c r="BI105" s="2">
        <v>681.95375120766</v>
      </c>
      <c r="BJ105" s="2">
        <v>28.867487517913908</v>
      </c>
      <c r="BK105" s="2">
        <v>710.2735045163985</v>
      </c>
      <c r="BL105" s="2">
        <v>4.144961979339417</v>
      </c>
      <c r="BM105" s="2">
        <v>654.2845807200132</v>
      </c>
      <c r="BN105" s="2">
        <v>60.13388577572427</v>
      </c>
      <c r="BP105" s="2">
        <v>125.19659618525897</v>
      </c>
      <c r="BQ105" s="2">
        <v>88.36877968964012</v>
      </c>
      <c r="BR105" s="2">
        <v>26.797422300358985</v>
      </c>
      <c r="BS105" s="2">
        <v>27.246803562994668</v>
      </c>
      <c r="BT105" s="2">
        <v>5.550776281946763</v>
      </c>
      <c r="BU105" s="2">
        <v>9.13803163036524</v>
      </c>
      <c r="BV105" s="2">
        <v>13.090997091117949</v>
      </c>
    </row>
    <row r="106" spans="2:74" ht="15.75">
      <c r="B106" s="1" t="s">
        <v>285</v>
      </c>
      <c r="C106" s="2">
        <v>20.896296019140625</v>
      </c>
      <c r="D106" s="2">
        <v>12.397943142411778</v>
      </c>
      <c r="E106" s="2">
        <v>1.2877898750724899</v>
      </c>
      <c r="F106" s="2">
        <v>4.615870419878799</v>
      </c>
      <c r="G106" s="2">
        <v>29.966158616746096</v>
      </c>
      <c r="H106" s="2">
        <v>21.603597974200397</v>
      </c>
      <c r="I106" s="2">
        <v>12.978431062424482</v>
      </c>
      <c r="J106" s="2">
        <v>14.838275408150922</v>
      </c>
      <c r="K106" s="2">
        <v>19.743753628473957</v>
      </c>
      <c r="L106" s="2">
        <v>22.641303920005566</v>
      </c>
      <c r="M106" s="2">
        <v>11.940725116619314</v>
      </c>
      <c r="N106" s="2">
        <v>21.34230846208413</v>
      </c>
      <c r="O106" s="2">
        <v>13.239720574540742</v>
      </c>
      <c r="P106" s="2">
        <v>8.121484621525289</v>
      </c>
      <c r="Q106" s="2">
        <v>1.384374998017185</v>
      </c>
      <c r="R106" s="2">
        <v>19.497222533409268</v>
      </c>
      <c r="S106" s="2">
        <v>2.2038856181479596</v>
      </c>
      <c r="T106" s="2">
        <v>6.085207674950323</v>
      </c>
      <c r="U106" s="2">
        <v>3.4206519445921537</v>
      </c>
      <c r="V106" s="2" t="s">
        <v>1</v>
      </c>
      <c r="W106" s="2">
        <v>2.222855032385099</v>
      </c>
      <c r="X106" s="2">
        <v>8.915667581328957</v>
      </c>
      <c r="Y106" s="2">
        <v>23.443506422910826</v>
      </c>
      <c r="Z106" s="2" t="s">
        <v>1</v>
      </c>
      <c r="AA106" s="2" t="s">
        <v>1</v>
      </c>
      <c r="AB106" s="2" t="s">
        <v>1</v>
      </c>
      <c r="AC106" s="2">
        <v>34.58202903662489</v>
      </c>
      <c r="AD106" s="2">
        <v>33.13099450848896</v>
      </c>
      <c r="AE106" s="2">
        <v>1.4510345281359338</v>
      </c>
      <c r="AF106" s="2">
        <v>10.05682496099709</v>
      </c>
      <c r="AG106" s="2">
        <v>10.555518388051217</v>
      </c>
      <c r="AH106" s="2">
        <v>7.153925283911734</v>
      </c>
      <c r="AI106" s="2">
        <v>4.238218222858152</v>
      </c>
      <c r="AJ106" s="2">
        <v>2.577542180806689</v>
      </c>
      <c r="AK106" s="2">
        <v>14.893979575223183</v>
      </c>
      <c r="AL106" s="2">
        <v>10.21084829532019</v>
      </c>
      <c r="AM106" s="2">
        <v>4.021299958902577</v>
      </c>
      <c r="AN106" s="2">
        <v>5.4559012071789255</v>
      </c>
      <c r="AO106" s="2" t="s">
        <v>1</v>
      </c>
      <c r="AP106" s="2">
        <v>16.429384205994857</v>
      </c>
      <c r="AQ106" s="2">
        <v>9.90851820783179</v>
      </c>
      <c r="AR106" s="2">
        <v>4.021299958902577</v>
      </c>
      <c r="AS106" s="2">
        <v>4.222826663895646</v>
      </c>
      <c r="AT106" s="2" t="s">
        <v>1</v>
      </c>
      <c r="AU106" s="2">
        <v>14.839496812558865</v>
      </c>
      <c r="AV106" s="2" t="s">
        <v>1</v>
      </c>
      <c r="AW106" s="2" t="s">
        <v>1</v>
      </c>
      <c r="AX106" s="2">
        <v>19.74253222406601</v>
      </c>
      <c r="AY106" s="2" t="s">
        <v>1</v>
      </c>
      <c r="AZ106" s="2" t="s">
        <v>1</v>
      </c>
      <c r="BA106" s="2">
        <v>34.58202903662489</v>
      </c>
      <c r="BB106" s="2">
        <v>20.542201618449404</v>
      </c>
      <c r="BC106" s="2">
        <v>12.573034157875785</v>
      </c>
      <c r="BE106" s="2">
        <v>12.667739423713458</v>
      </c>
      <c r="BF106" s="2">
        <v>0.9773334933535575</v>
      </c>
      <c r="BG106" s="2">
        <v>34.076982836203356</v>
      </c>
      <c r="BH106" s="2">
        <v>0.5050462004215301</v>
      </c>
      <c r="BI106" s="2">
        <v>32.883155721877486</v>
      </c>
      <c r="BJ106" s="2">
        <v>1.6988733147474058</v>
      </c>
      <c r="BK106" s="2">
        <v>34.58202903662489</v>
      </c>
      <c r="BL106" s="2" t="s">
        <v>1</v>
      </c>
      <c r="BM106" s="2">
        <v>31.469035684409025</v>
      </c>
      <c r="BN106" s="2">
        <v>3.112993352215868</v>
      </c>
      <c r="BP106" s="2">
        <v>7.142259258813777</v>
      </c>
      <c r="BQ106" s="2">
        <v>4.925683036762575</v>
      </c>
      <c r="BR106" s="2">
        <v>2.696547560180925</v>
      </c>
      <c r="BS106" s="2">
        <v>2.8514259494251157</v>
      </c>
      <c r="BT106" s="2">
        <v>0.7324906809083714</v>
      </c>
      <c r="BU106" s="2">
        <v>0.7939173288830266</v>
      </c>
      <c r="BV106" s="2">
        <v>0.1793944009208729</v>
      </c>
    </row>
    <row r="107" spans="1:74" ht="15.75">
      <c r="A107" s="1" t="s">
        <v>13</v>
      </c>
      <c r="B107" s="1" t="s">
        <v>45</v>
      </c>
      <c r="C107" s="2">
        <v>888.6355462931663</v>
      </c>
      <c r="D107" s="2">
        <v>1067.555342191501</v>
      </c>
      <c r="E107" s="2">
        <v>552.6340101990846</v>
      </c>
      <c r="F107" s="2">
        <v>510.3178427245103</v>
      </c>
      <c r="G107" s="2">
        <v>1998.5070559591832</v>
      </c>
      <c r="H107" s="2">
        <v>1619.8454203014173</v>
      </c>
      <c r="I107" s="2">
        <v>888.9794783822908</v>
      </c>
      <c r="J107" s="2">
        <v>1115.2262682796515</v>
      </c>
      <c r="K107" s="2">
        <v>1393.5986304040555</v>
      </c>
      <c r="L107" s="2">
        <v>1845.9792330732464</v>
      </c>
      <c r="M107" s="2">
        <v>662.8456656104673</v>
      </c>
      <c r="N107" s="2">
        <v>1862.4565835791664</v>
      </c>
      <c r="O107" s="2">
        <v>646.3683151045727</v>
      </c>
      <c r="P107" s="2">
        <v>513.6214072354256</v>
      </c>
      <c r="Q107" s="2">
        <v>117.93665375168513</v>
      </c>
      <c r="R107" s="2">
        <v>1302.6025022297783</v>
      </c>
      <c r="S107" s="2">
        <v>221.25984884898278</v>
      </c>
      <c r="T107" s="2">
        <v>360.4874371405538</v>
      </c>
      <c r="U107" s="2">
        <v>312.46309527045287</v>
      </c>
      <c r="V107" s="2">
        <v>1.85963544652367</v>
      </c>
      <c r="W107" s="2">
        <v>369.20648532915243</v>
      </c>
      <c r="X107" s="2">
        <v>846.92592057703</v>
      </c>
      <c r="Y107" s="2">
        <v>1290.8328573310098</v>
      </c>
      <c r="Z107" s="2">
        <v>567.9000528022844</v>
      </c>
      <c r="AA107" s="2">
        <v>1203.1721463265555</v>
      </c>
      <c r="AB107" s="2">
        <v>695.3868463453667</v>
      </c>
      <c r="AC107" s="2">
        <v>33.13099450848896</v>
      </c>
      <c r="AD107" s="2">
        <v>2508.824898683713</v>
      </c>
      <c r="AE107" s="2" t="s">
        <v>1</v>
      </c>
      <c r="AF107" s="2">
        <v>595.7188069810887</v>
      </c>
      <c r="AG107" s="2">
        <v>563.2612284335922</v>
      </c>
      <c r="AH107" s="2">
        <v>521.68764311714</v>
      </c>
      <c r="AI107" s="2">
        <v>457.56134871611</v>
      </c>
      <c r="AJ107" s="2">
        <v>370.59587143580615</v>
      </c>
      <c r="AK107" s="2">
        <v>1334.281852215957</v>
      </c>
      <c r="AL107" s="2">
        <v>344.8962983965589</v>
      </c>
      <c r="AM107" s="2">
        <v>337.51449163321683</v>
      </c>
      <c r="AN107" s="2">
        <v>489.965975596949</v>
      </c>
      <c r="AO107" s="2">
        <v>2.166280841040716</v>
      </c>
      <c r="AP107" s="2">
        <v>1442.5606099884021</v>
      </c>
      <c r="AQ107" s="2">
        <v>329.3968064406979</v>
      </c>
      <c r="AR107" s="2">
        <v>339.47812560996834</v>
      </c>
      <c r="AS107" s="2">
        <v>395.99734301283553</v>
      </c>
      <c r="AT107" s="2">
        <v>1.3920136318108007</v>
      </c>
      <c r="AU107" s="2">
        <v>1386.434003484477</v>
      </c>
      <c r="AV107" s="2">
        <v>57.86181705260097</v>
      </c>
      <c r="AW107" s="2">
        <v>2.746694289289387</v>
      </c>
      <c r="AX107" s="2">
        <v>1041.9976760546012</v>
      </c>
      <c r="AY107" s="2">
        <v>19.78470780274134</v>
      </c>
      <c r="AZ107" s="2">
        <v>17.148235384158852</v>
      </c>
      <c r="BA107" s="2">
        <v>2491.676663299551</v>
      </c>
      <c r="BB107" s="2">
        <v>1629.5293195517309</v>
      </c>
      <c r="BC107" s="2">
        <v>640.6910435271199</v>
      </c>
      <c r="BE107" s="2">
        <v>1027.7157275662366</v>
      </c>
      <c r="BF107" s="2">
        <v>93.5995284340051</v>
      </c>
      <c r="BG107" s="2">
        <v>2494.5063607370626</v>
      </c>
      <c r="BH107" s="2">
        <v>14.318537946643643</v>
      </c>
      <c r="BI107" s="2">
        <v>2403.9683911085203</v>
      </c>
      <c r="BJ107" s="2">
        <v>95.57962849812814</v>
      </c>
      <c r="BK107" s="2">
        <v>2481.630231212531</v>
      </c>
      <c r="BL107" s="2">
        <v>27.19466747118207</v>
      </c>
      <c r="BM107" s="2">
        <v>2233.1516716932283</v>
      </c>
      <c r="BN107" s="2">
        <v>275.6732269904716</v>
      </c>
      <c r="BP107" s="2">
        <v>534.467141643174</v>
      </c>
      <c r="BQ107" s="2">
        <v>342.136773254084</v>
      </c>
      <c r="BR107" s="2">
        <v>133.01020752155452</v>
      </c>
      <c r="BS107" s="2">
        <v>122.37492477935562</v>
      </c>
      <c r="BT107" s="2">
        <v>22.883190380646983</v>
      </c>
      <c r="BU107" s="2">
        <v>46.96588153501857</v>
      </c>
      <c r="BV107" s="2">
        <v>48.86602014275604</v>
      </c>
    </row>
    <row r="108" spans="2:74" ht="15.75">
      <c r="B108" s="1" t="s">
        <v>46</v>
      </c>
      <c r="C108" s="2">
        <v>28.386015516149076</v>
      </c>
      <c r="D108" s="2">
        <v>114.87356628501277</v>
      </c>
      <c r="E108" s="2">
        <v>46.67181205987539</v>
      </c>
      <c r="F108" s="2">
        <v>58.14609466227565</v>
      </c>
      <c r="G108" s="2">
        <v>131.78529919876152</v>
      </c>
      <c r="H108" s="2">
        <v>161.29486107553026</v>
      </c>
      <c r="I108" s="2">
        <v>28.636532785506375</v>
      </c>
      <c r="J108" s="2">
        <v>92.35977559456525</v>
      </c>
      <c r="K108" s="2">
        <v>97.57161826647206</v>
      </c>
      <c r="L108" s="2">
        <v>155.01267977391095</v>
      </c>
      <c r="M108" s="2">
        <v>34.918714087125736</v>
      </c>
      <c r="N108" s="2">
        <v>141.76039628193882</v>
      </c>
      <c r="O108" s="2">
        <v>48.17099757909824</v>
      </c>
      <c r="P108" s="2">
        <v>32.25291393932393</v>
      </c>
      <c r="Q108" s="2">
        <v>6.7048535662409074</v>
      </c>
      <c r="R108" s="2">
        <v>119.88688583567604</v>
      </c>
      <c r="S108" s="2">
        <v>10.815729202502332</v>
      </c>
      <c r="T108" s="2">
        <v>23.283214257630334</v>
      </c>
      <c r="U108" s="2">
        <v>19.795260560126664</v>
      </c>
      <c r="V108" s="2">
        <v>6.616730391981509</v>
      </c>
      <c r="W108" s="2">
        <v>56.49939890720039</v>
      </c>
      <c r="X108" s="2">
        <v>69.55584952312624</v>
      </c>
      <c r="Y108" s="2">
        <v>57.259415038729124</v>
      </c>
      <c r="Z108" s="2">
        <v>103.4895183746888</v>
      </c>
      <c r="AA108" s="2">
        <v>65.95922080784219</v>
      </c>
      <c r="AB108" s="2">
        <v>19.031620150370365</v>
      </c>
      <c r="AC108" s="2">
        <v>1.4510345281359338</v>
      </c>
      <c r="AD108" s="2" t="s">
        <v>1</v>
      </c>
      <c r="AE108" s="2">
        <v>189.9313938610363</v>
      </c>
      <c r="AF108" s="2">
        <v>24.990743092586346</v>
      </c>
      <c r="AG108" s="2">
        <v>38.506293943657745</v>
      </c>
      <c r="AH108" s="2">
        <v>37.34782734735346</v>
      </c>
      <c r="AI108" s="2">
        <v>42.71670841811579</v>
      </c>
      <c r="AJ108" s="2">
        <v>46.369821059323776</v>
      </c>
      <c r="AK108" s="2">
        <v>138.42197210000143</v>
      </c>
      <c r="AL108" s="2">
        <v>14.771129809312876</v>
      </c>
      <c r="AM108" s="2">
        <v>7.753450923266459</v>
      </c>
      <c r="AN108" s="2">
        <v>28.98484102845641</v>
      </c>
      <c r="AO108" s="2" t="s">
        <v>1</v>
      </c>
      <c r="AP108" s="2">
        <v>144.03841123290562</v>
      </c>
      <c r="AQ108" s="2">
        <v>15.227671583889396</v>
      </c>
      <c r="AR108" s="2">
        <v>7.753450923266459</v>
      </c>
      <c r="AS108" s="2">
        <v>22.91186012097551</v>
      </c>
      <c r="AT108" s="2" t="s">
        <v>1</v>
      </c>
      <c r="AU108" s="2">
        <v>149.66297470954245</v>
      </c>
      <c r="AV108" s="2">
        <v>1.9178235400562849</v>
      </c>
      <c r="AW108" s="2" t="s">
        <v>1</v>
      </c>
      <c r="AX108" s="2">
        <v>37.48965701890661</v>
      </c>
      <c r="AY108" s="2">
        <v>0.8609385925315531</v>
      </c>
      <c r="AZ108" s="2">
        <v>8.576124875188503</v>
      </c>
      <c r="BA108" s="2">
        <v>181.3552689858479</v>
      </c>
      <c r="BB108" s="2">
        <v>116.53188613615636</v>
      </c>
      <c r="BC108" s="2">
        <v>38.14054810775476</v>
      </c>
      <c r="BE108" s="2">
        <v>61.32881818731485</v>
      </c>
      <c r="BF108" s="2">
        <v>4.404538525876298</v>
      </c>
      <c r="BG108" s="2">
        <v>134.9814770428932</v>
      </c>
      <c r="BH108" s="2">
        <v>54.949916818144075</v>
      </c>
      <c r="BI108" s="2">
        <v>101.73543452352895</v>
      </c>
      <c r="BJ108" s="2">
        <v>85.44223064757956</v>
      </c>
      <c r="BK108" s="2">
        <v>170.47927689473212</v>
      </c>
      <c r="BL108" s="2">
        <v>19.45211696630441</v>
      </c>
      <c r="BM108" s="2">
        <v>171.41644981686323</v>
      </c>
      <c r="BN108" s="2">
        <v>18.514944044173077</v>
      </c>
      <c r="BP108" s="2">
        <v>33.386889572542074</v>
      </c>
      <c r="BQ108" s="2">
        <v>22.84069030367802</v>
      </c>
      <c r="BR108" s="2">
        <v>6.725354752346545</v>
      </c>
      <c r="BS108" s="2">
        <v>7.242977121250663</v>
      </c>
      <c r="BT108" s="2">
        <v>2.2841117011568723</v>
      </c>
      <c r="BU108" s="2">
        <v>1.9704433493177775</v>
      </c>
      <c r="BV108" s="2">
        <v>3.5689506055758127</v>
      </c>
    </row>
    <row r="109" spans="1:74" ht="15.75">
      <c r="A109" s="1" t="s">
        <v>14</v>
      </c>
      <c r="B109" s="1" t="s">
        <v>47</v>
      </c>
      <c r="C109" s="2">
        <v>341.69845875873165</v>
      </c>
      <c r="D109" s="2">
        <v>164.73324279713304</v>
      </c>
      <c r="E109" s="2">
        <v>114.27784851782043</v>
      </c>
      <c r="F109" s="2">
        <v>20.343045805150318</v>
      </c>
      <c r="G109" s="2">
        <v>600.3665042685241</v>
      </c>
      <c r="H109" s="2">
        <v>244.20763606751294</v>
      </c>
      <c r="I109" s="2">
        <v>376.5019140061647</v>
      </c>
      <c r="J109" s="2">
        <v>72.49721261887737</v>
      </c>
      <c r="K109" s="2">
        <v>548.212337454798</v>
      </c>
      <c r="L109" s="2">
        <v>332.1660104747736</v>
      </c>
      <c r="M109" s="2">
        <v>288.54353959890204</v>
      </c>
      <c r="N109" s="2">
        <v>297.1629013894599</v>
      </c>
      <c r="O109" s="2">
        <v>323.54664868421554</v>
      </c>
      <c r="P109" s="2">
        <v>146.6213852076111</v>
      </c>
      <c r="Q109" s="2">
        <v>54.78875486737981</v>
      </c>
      <c r="R109" s="2">
        <v>210.43205449066795</v>
      </c>
      <c r="S109" s="2">
        <v>105.72337401596498</v>
      </c>
      <c r="T109" s="2">
        <v>102.58933248561416</v>
      </c>
      <c r="U109" s="2">
        <v>110.00465599760696</v>
      </c>
      <c r="V109" s="2">
        <v>1.7810872440034022</v>
      </c>
      <c r="W109" s="2">
        <v>82.42974888377395</v>
      </c>
      <c r="X109" s="2">
        <v>191.80236595168873</v>
      </c>
      <c r="Y109" s="2">
        <v>344.69634799421135</v>
      </c>
      <c r="Z109" s="2">
        <v>249.6594300143124</v>
      </c>
      <c r="AA109" s="2">
        <v>302.6837799561602</v>
      </c>
      <c r="AB109" s="2">
        <v>57.17945837856424</v>
      </c>
      <c r="AC109" s="2">
        <v>10.05682496099709</v>
      </c>
      <c r="AD109" s="2">
        <v>595.7188069810887</v>
      </c>
      <c r="AE109" s="2">
        <v>24.990743092586346</v>
      </c>
      <c r="AF109" s="2">
        <v>620.7095500736751</v>
      </c>
      <c r="AG109" s="2" t="s">
        <v>1</v>
      </c>
      <c r="AH109" s="2" t="s">
        <v>1</v>
      </c>
      <c r="AI109" s="2" t="s">
        <v>1</v>
      </c>
      <c r="AJ109" s="2" t="s">
        <v>1</v>
      </c>
      <c r="AK109" s="2">
        <v>94.2499110753406</v>
      </c>
      <c r="AL109" s="2">
        <v>182.8242116413266</v>
      </c>
      <c r="AM109" s="2">
        <v>120.54781858603349</v>
      </c>
      <c r="AN109" s="2">
        <v>221.6955951391695</v>
      </c>
      <c r="AO109" s="2">
        <v>1.3920136318108007</v>
      </c>
      <c r="AP109" s="2">
        <v>124.72194358575585</v>
      </c>
      <c r="AQ109" s="2">
        <v>177.60625719490426</v>
      </c>
      <c r="AR109" s="2">
        <v>121.7238573030454</v>
      </c>
      <c r="AS109" s="2">
        <v>195.26547835816538</v>
      </c>
      <c r="AT109" s="2">
        <v>1.3920136318108007</v>
      </c>
      <c r="AU109" s="2">
        <v>103.3998156768025</v>
      </c>
      <c r="AV109" s="2">
        <v>12.00225848793948</v>
      </c>
      <c r="AW109" s="2">
        <v>2.746694289289387</v>
      </c>
      <c r="AX109" s="2">
        <v>493.04158208106765</v>
      </c>
      <c r="AY109" s="2">
        <v>9.519199538579164</v>
      </c>
      <c r="AZ109" s="2">
        <v>2.2854197063142556</v>
      </c>
      <c r="BA109" s="2">
        <v>618.4241303673609</v>
      </c>
      <c r="BB109" s="2">
        <v>400.6723993564696</v>
      </c>
      <c r="BC109" s="2">
        <v>162.26530565661653</v>
      </c>
      <c r="BE109" s="2">
        <v>286.159921204839</v>
      </c>
      <c r="BF109" s="2">
        <v>31.473072312537713</v>
      </c>
      <c r="BG109" s="2">
        <v>606.5038289630402</v>
      </c>
      <c r="BH109" s="2">
        <v>14.205721110634608</v>
      </c>
      <c r="BI109" s="2">
        <v>574.2525234182837</v>
      </c>
      <c r="BJ109" s="2">
        <v>44.170535184725544</v>
      </c>
      <c r="BK109" s="2">
        <v>605.031544530612</v>
      </c>
      <c r="BL109" s="2">
        <v>15.678005543062648</v>
      </c>
      <c r="BM109" s="2">
        <v>569.6220809811099</v>
      </c>
      <c r="BN109" s="2">
        <v>51.08746909256538</v>
      </c>
      <c r="BP109" s="2">
        <v>171.10840257642369</v>
      </c>
      <c r="BQ109" s="2">
        <v>101.2662566202561</v>
      </c>
      <c r="BR109" s="2">
        <v>53.38625681119708</v>
      </c>
      <c r="BS109" s="2">
        <v>45.6687959099427</v>
      </c>
      <c r="BT109" s="2">
        <v>5.388810721497643</v>
      </c>
      <c r="BU109" s="2">
        <v>18.190900728075583</v>
      </c>
      <c r="BV109" s="2">
        <v>13.837868978518445</v>
      </c>
    </row>
    <row r="110" spans="2:74" ht="15.75">
      <c r="B110" s="1" t="s">
        <v>48</v>
      </c>
      <c r="C110" s="2">
        <v>232.23873197311895</v>
      </c>
      <c r="D110" s="2">
        <v>230.24827602152223</v>
      </c>
      <c r="E110" s="2">
        <v>139.28051438261622</v>
      </c>
      <c r="F110" s="2">
        <v>30.09315425462156</v>
      </c>
      <c r="G110" s="2">
        <v>571.6743681226276</v>
      </c>
      <c r="H110" s="2">
        <v>326.26831424037414</v>
      </c>
      <c r="I110" s="2">
        <v>275.4992081368749</v>
      </c>
      <c r="J110" s="2">
        <v>165.14014514710996</v>
      </c>
      <c r="K110" s="2">
        <v>436.6273772301375</v>
      </c>
      <c r="L110" s="2">
        <v>403.622188823095</v>
      </c>
      <c r="M110" s="2">
        <v>198.14533355415486</v>
      </c>
      <c r="N110" s="2">
        <v>367.3175219729031</v>
      </c>
      <c r="O110" s="2">
        <v>234.4500004043442</v>
      </c>
      <c r="P110" s="2">
        <v>128.5924844638596</v>
      </c>
      <c r="Q110" s="2">
        <v>31.72341497183559</v>
      </c>
      <c r="R110" s="2">
        <v>273.2544389644184</v>
      </c>
      <c r="S110" s="2">
        <v>76.30287296871018</v>
      </c>
      <c r="T110" s="2">
        <v>74.85375329014256</v>
      </c>
      <c r="U110" s="2">
        <v>96.20284662554778</v>
      </c>
      <c r="V110" s="2">
        <v>2.0749171661503256</v>
      </c>
      <c r="W110" s="2">
        <v>68.78696110792579</v>
      </c>
      <c r="X110" s="2">
        <v>155.23297823922437</v>
      </c>
      <c r="Y110" s="2">
        <v>375.67266586395044</v>
      </c>
      <c r="Z110" s="2">
        <v>193.8508066250612</v>
      </c>
      <c r="AA110" s="2">
        <v>313.89279086486147</v>
      </c>
      <c r="AB110" s="2">
        <v>78.64495007116027</v>
      </c>
      <c r="AC110" s="2">
        <v>10.555518388051217</v>
      </c>
      <c r="AD110" s="2">
        <v>563.2612284335922</v>
      </c>
      <c r="AE110" s="2">
        <v>38.506293943657745</v>
      </c>
      <c r="AF110" s="2" t="s">
        <v>1</v>
      </c>
      <c r="AG110" s="2">
        <v>601.7675223772492</v>
      </c>
      <c r="AH110" s="2" t="s">
        <v>1</v>
      </c>
      <c r="AI110" s="2" t="s">
        <v>1</v>
      </c>
      <c r="AJ110" s="2" t="s">
        <v>1</v>
      </c>
      <c r="AK110" s="2">
        <v>227.65965545857844</v>
      </c>
      <c r="AL110" s="2">
        <v>88.87705966741673</v>
      </c>
      <c r="AM110" s="2">
        <v>125.5361569892738</v>
      </c>
      <c r="AN110" s="2">
        <v>159.69465026198367</v>
      </c>
      <c r="AO110" s="2" t="s">
        <v>1</v>
      </c>
      <c r="AP110" s="2">
        <v>256.174706718209</v>
      </c>
      <c r="AQ110" s="2">
        <v>87.65819395848393</v>
      </c>
      <c r="AR110" s="2">
        <v>125.57536514449475</v>
      </c>
      <c r="AS110" s="2">
        <v>132.35925655606547</v>
      </c>
      <c r="AT110" s="2" t="s">
        <v>1</v>
      </c>
      <c r="AU110" s="2">
        <v>249.7450562287717</v>
      </c>
      <c r="AV110" s="2">
        <v>15.317040580270328</v>
      </c>
      <c r="AW110" s="2" t="s">
        <v>1</v>
      </c>
      <c r="AX110" s="2">
        <v>328.6387010420891</v>
      </c>
      <c r="AY110" s="2">
        <v>8.06672452611975</v>
      </c>
      <c r="AZ110" s="2">
        <v>7.2816782672730955</v>
      </c>
      <c r="BA110" s="2">
        <v>594.4858441099758</v>
      </c>
      <c r="BB110" s="2">
        <v>381.9263404635649</v>
      </c>
      <c r="BC110" s="2">
        <v>179.63237158642357</v>
      </c>
      <c r="BE110" s="2">
        <v>263.36389464081583</v>
      </c>
      <c r="BF110" s="2">
        <v>22.92468791540745</v>
      </c>
      <c r="BG110" s="2">
        <v>579.4444923226663</v>
      </c>
      <c r="BH110" s="2">
        <v>22.323030054582883</v>
      </c>
      <c r="BI110" s="2">
        <v>559.5422618579867</v>
      </c>
      <c r="BJ110" s="2">
        <v>40.457318042213906</v>
      </c>
      <c r="BK110" s="2">
        <v>582.1488609179503</v>
      </c>
      <c r="BL110" s="2">
        <v>19.61866145929902</v>
      </c>
      <c r="BM110" s="2">
        <v>524.1959066053126</v>
      </c>
      <c r="BN110" s="2">
        <v>77.57161577193693</v>
      </c>
      <c r="BP110" s="2">
        <v>144.02354620107158</v>
      </c>
      <c r="BQ110" s="2">
        <v>91.78688839838452</v>
      </c>
      <c r="BR110" s="2">
        <v>38.47890346670531</v>
      </c>
      <c r="BS110" s="2">
        <v>33.48525769723283</v>
      </c>
      <c r="BT110" s="2">
        <v>6.72155442268597</v>
      </c>
      <c r="BU110" s="2">
        <v>11.297181463688998</v>
      </c>
      <c r="BV110" s="2">
        <v>12.126847121946465</v>
      </c>
    </row>
    <row r="111" spans="2:74" ht="15.75">
      <c r="B111" s="1" t="s">
        <v>49</v>
      </c>
      <c r="C111" s="2">
        <v>178.8253068322696</v>
      </c>
      <c r="D111" s="2">
        <v>217.0996149807701</v>
      </c>
      <c r="E111" s="2">
        <v>163.11054865146193</v>
      </c>
      <c r="F111" s="2">
        <v>42.08098358780143</v>
      </c>
      <c r="G111" s="2">
        <v>516.9544868766919</v>
      </c>
      <c r="H111" s="2">
        <v>414.62486782711375</v>
      </c>
      <c r="I111" s="2">
        <v>144.41060263738132</v>
      </c>
      <c r="J111" s="2">
        <v>237.8715127182048</v>
      </c>
      <c r="K111" s="2">
        <v>321.1639577462903</v>
      </c>
      <c r="L111" s="2">
        <v>428.5336381872367</v>
      </c>
      <c r="M111" s="2">
        <v>130.50183227725944</v>
      </c>
      <c r="N111" s="2">
        <v>454.07920879762185</v>
      </c>
      <c r="O111" s="2">
        <v>104.95626166687141</v>
      </c>
      <c r="P111" s="2">
        <v>109.69888974911402</v>
      </c>
      <c r="Q111" s="2">
        <v>22.01238847650993</v>
      </c>
      <c r="R111" s="2">
        <v>320.89386014684305</v>
      </c>
      <c r="S111" s="2">
        <v>36.54270941747428</v>
      </c>
      <c r="T111" s="2">
        <v>81.12822412340759</v>
      </c>
      <c r="U111" s="2">
        <v>55.476248800735235</v>
      </c>
      <c r="V111" s="2">
        <v>2.2381389003339045</v>
      </c>
      <c r="W111" s="2">
        <v>70.6944292806059</v>
      </c>
      <c r="X111" s="2">
        <v>197.40400685482095</v>
      </c>
      <c r="Y111" s="2">
        <v>288.69889542873545</v>
      </c>
      <c r="Z111" s="2">
        <v>124.56602446444494</v>
      </c>
      <c r="AA111" s="2">
        <v>299.26329644727196</v>
      </c>
      <c r="AB111" s="2">
        <v>127.61214568176577</v>
      </c>
      <c r="AC111" s="2">
        <v>7.153925283911734</v>
      </c>
      <c r="AD111" s="2">
        <v>521.68764311714</v>
      </c>
      <c r="AE111" s="2">
        <v>37.34782734735346</v>
      </c>
      <c r="AF111" s="2" t="s">
        <v>1</v>
      </c>
      <c r="AG111" s="2" t="s">
        <v>1</v>
      </c>
      <c r="AH111" s="2">
        <v>559.0354704644953</v>
      </c>
      <c r="AI111" s="2" t="s">
        <v>1</v>
      </c>
      <c r="AJ111" s="2" t="s">
        <v>1</v>
      </c>
      <c r="AK111" s="2">
        <v>360.29845065392954</v>
      </c>
      <c r="AL111" s="2">
        <v>57.198792141091154</v>
      </c>
      <c r="AM111" s="2">
        <v>51.378193790434885</v>
      </c>
      <c r="AN111" s="2">
        <v>89.38576666980974</v>
      </c>
      <c r="AO111" s="2">
        <v>0.7742672092299152</v>
      </c>
      <c r="AP111" s="2">
        <v>385.071296867949</v>
      </c>
      <c r="AQ111" s="2">
        <v>53.24520898540292</v>
      </c>
      <c r="AR111" s="2">
        <v>52.78963297359445</v>
      </c>
      <c r="AS111" s="2">
        <v>67.92933163754839</v>
      </c>
      <c r="AT111" s="2" t="s">
        <v>1</v>
      </c>
      <c r="AU111" s="2">
        <v>379.5428329855061</v>
      </c>
      <c r="AV111" s="2">
        <v>11.838072489215024</v>
      </c>
      <c r="AW111" s="2" t="s">
        <v>1</v>
      </c>
      <c r="AX111" s="2">
        <v>166.73954660631674</v>
      </c>
      <c r="AY111" s="2">
        <v>0.9150183834559609</v>
      </c>
      <c r="AZ111" s="2">
        <v>5.630506748113266</v>
      </c>
      <c r="BA111" s="2">
        <v>553.4049637163816</v>
      </c>
      <c r="BB111" s="2">
        <v>348.01256492566813</v>
      </c>
      <c r="BC111" s="2">
        <v>163.0591038867072</v>
      </c>
      <c r="BE111" s="2">
        <v>222.50161841028495</v>
      </c>
      <c r="BF111" s="2">
        <v>19.699081915627378</v>
      </c>
      <c r="BG111" s="2">
        <v>544.8951158946352</v>
      </c>
      <c r="BH111" s="2">
        <v>14.14035456985871</v>
      </c>
      <c r="BI111" s="2">
        <v>526.1956361352879</v>
      </c>
      <c r="BJ111" s="2">
        <v>31.841521026175226</v>
      </c>
      <c r="BK111" s="2">
        <v>552.9745533247957</v>
      </c>
      <c r="BL111" s="2">
        <v>6.060917139699398</v>
      </c>
      <c r="BM111" s="2">
        <v>491.8963715925191</v>
      </c>
      <c r="BN111" s="2">
        <v>67.13909887197426</v>
      </c>
      <c r="BP111" s="2">
        <v>111.58824796923857</v>
      </c>
      <c r="BQ111" s="2">
        <v>72.56329283379527</v>
      </c>
      <c r="BR111" s="2">
        <v>24.957299402816403</v>
      </c>
      <c r="BS111" s="2">
        <v>28.034793256637613</v>
      </c>
      <c r="BT111" s="2">
        <v>6.006682376283166</v>
      </c>
      <c r="BU111" s="2">
        <v>8.4165041783659</v>
      </c>
      <c r="BV111" s="2">
        <v>10.86490942694548</v>
      </c>
    </row>
    <row r="112" spans="2:74" ht="15.75">
      <c r="B112" s="1" t="s">
        <v>50</v>
      </c>
      <c r="C112" s="2">
        <v>102.08430269039313</v>
      </c>
      <c r="D112" s="2">
        <v>260.5864384075259</v>
      </c>
      <c r="E112" s="2">
        <v>137.6073160363101</v>
      </c>
      <c r="F112" s="2">
        <v>147.7424518988734</v>
      </c>
      <c r="G112" s="2">
        <v>352.53560523535253</v>
      </c>
      <c r="H112" s="2">
        <v>417.6756520036299</v>
      </c>
      <c r="I112" s="2">
        <v>82.60240513059648</v>
      </c>
      <c r="J112" s="2">
        <v>321.5219919260594</v>
      </c>
      <c r="K112" s="2">
        <v>178.75606520816737</v>
      </c>
      <c r="L112" s="2">
        <v>426.6629460267382</v>
      </c>
      <c r="M112" s="2">
        <v>73.61511110748867</v>
      </c>
      <c r="N112" s="2">
        <v>471.6534034506415</v>
      </c>
      <c r="O112" s="2">
        <v>28.624653683583727</v>
      </c>
      <c r="P112" s="2">
        <v>92.08172146341282</v>
      </c>
      <c r="Q112" s="2">
        <v>10.821490566169937</v>
      </c>
      <c r="R112" s="2">
        <v>330.3383033962393</v>
      </c>
      <c r="S112" s="2">
        <v>10.658316940172927</v>
      </c>
      <c r="T112" s="2">
        <v>68.79675096841858</v>
      </c>
      <c r="U112" s="2">
        <v>40.43426773514448</v>
      </c>
      <c r="V112" s="2">
        <v>1.3001027974825323</v>
      </c>
      <c r="W112" s="2">
        <v>89.8299830808219</v>
      </c>
      <c r="X112" s="2">
        <v>206.08596485092298</v>
      </c>
      <c r="Y112" s="2">
        <v>203.06200640499912</v>
      </c>
      <c r="Z112" s="2">
        <v>71.45754994556368</v>
      </c>
      <c r="AA112" s="2">
        <v>232.17511190793402</v>
      </c>
      <c r="AB112" s="2">
        <v>189.88437597222338</v>
      </c>
      <c r="AC112" s="2">
        <v>4.238218222858152</v>
      </c>
      <c r="AD112" s="2">
        <v>457.56134871611</v>
      </c>
      <c r="AE112" s="2">
        <v>42.71670841811579</v>
      </c>
      <c r="AF112" s="2" t="s">
        <v>1</v>
      </c>
      <c r="AG112" s="2" t="s">
        <v>1</v>
      </c>
      <c r="AH112" s="2" t="s">
        <v>1</v>
      </c>
      <c r="AI112" s="2">
        <v>500.2780571342249</v>
      </c>
      <c r="AJ112" s="2" t="s">
        <v>1</v>
      </c>
      <c r="AK112" s="2">
        <v>413.8048515673909</v>
      </c>
      <c r="AL112" s="2">
        <v>24.270134611096672</v>
      </c>
      <c r="AM112" s="2">
        <v>27.35001593587284</v>
      </c>
      <c r="AN112" s="2">
        <v>34.853055019864996</v>
      </c>
      <c r="AO112" s="2" t="s">
        <v>1</v>
      </c>
      <c r="AP112" s="2">
        <v>432.28126855669274</v>
      </c>
      <c r="AQ112" s="2">
        <v>21.449137858597318</v>
      </c>
      <c r="AR112" s="2">
        <v>27.95204183399592</v>
      </c>
      <c r="AS112" s="2">
        <v>18.595608884939246</v>
      </c>
      <c r="AT112" s="2" t="s">
        <v>1</v>
      </c>
      <c r="AU112" s="2">
        <v>427.37106434666555</v>
      </c>
      <c r="AV112" s="2">
        <v>13.698959077671262</v>
      </c>
      <c r="AW112" s="2" t="s">
        <v>1</v>
      </c>
      <c r="AX112" s="2">
        <v>58.27972892798424</v>
      </c>
      <c r="AY112" s="2">
        <v>0.928304781904523</v>
      </c>
      <c r="AZ112" s="2">
        <v>7.564468365582835</v>
      </c>
      <c r="BA112" s="2">
        <v>492.71358876864247</v>
      </c>
      <c r="BB112" s="2">
        <v>317.6451551058</v>
      </c>
      <c r="BC112" s="2">
        <v>125.63045484354186</v>
      </c>
      <c r="BE112" s="2">
        <v>180.257925357466</v>
      </c>
      <c r="BF112" s="2">
        <v>15.23173107455861</v>
      </c>
      <c r="BG112" s="2">
        <v>489.62989110626035</v>
      </c>
      <c r="BH112" s="2">
        <v>10.64816602796488</v>
      </c>
      <c r="BI112" s="2">
        <v>468.158083948662</v>
      </c>
      <c r="BJ112" s="2">
        <v>31.00141403422227</v>
      </c>
      <c r="BK112" s="2">
        <v>496.1108045859895</v>
      </c>
      <c r="BL112" s="2">
        <v>4.167252548235557</v>
      </c>
      <c r="BM112" s="2">
        <v>448.3629932495569</v>
      </c>
      <c r="BN112" s="2">
        <v>51.91506388466892</v>
      </c>
      <c r="BP112" s="2">
        <v>86.1933779320441</v>
      </c>
      <c r="BQ112" s="2">
        <v>53.10524044511431</v>
      </c>
      <c r="BR112" s="2">
        <v>15.795600296561458</v>
      </c>
      <c r="BS112" s="2">
        <v>14.553573183414365</v>
      </c>
      <c r="BT112" s="2">
        <v>4.2512351883855715</v>
      </c>
      <c r="BU112" s="2">
        <v>6.246212427343735</v>
      </c>
      <c r="BV112" s="2">
        <v>9.749069766553559</v>
      </c>
    </row>
    <row r="113" spans="2:74" ht="15.75">
      <c r="B113" s="1" t="s">
        <v>51</v>
      </c>
      <c r="C113" s="2">
        <v>62.17476155479761</v>
      </c>
      <c r="D113" s="2">
        <v>309.7613362695658</v>
      </c>
      <c r="E113" s="2">
        <v>45.029594670768304</v>
      </c>
      <c r="F113" s="2">
        <v>328.2043018403421</v>
      </c>
      <c r="G113" s="2">
        <v>88.76139065478839</v>
      </c>
      <c r="H113" s="2">
        <v>378.36381123834843</v>
      </c>
      <c r="I113" s="2">
        <v>38.601881256781574</v>
      </c>
      <c r="J113" s="2">
        <v>410.55518146396156</v>
      </c>
      <c r="K113" s="2">
        <v>6.410511031167595</v>
      </c>
      <c r="L113" s="2">
        <v>410.00712933533674</v>
      </c>
      <c r="M113" s="2">
        <v>6.9585631597926625</v>
      </c>
      <c r="N113" s="2">
        <v>414.0039442504741</v>
      </c>
      <c r="O113" s="2">
        <v>2.9617482446551087</v>
      </c>
      <c r="P113" s="2">
        <v>68.87984029078244</v>
      </c>
      <c r="Q113" s="2">
        <v>5.295458436030366</v>
      </c>
      <c r="R113" s="2">
        <v>287.570731067353</v>
      </c>
      <c r="S113" s="2">
        <v>2.8483047091641787</v>
      </c>
      <c r="T113" s="2">
        <v>56.40259053062237</v>
      </c>
      <c r="U113" s="2">
        <v>30.14033667155602</v>
      </c>
      <c r="V113" s="2">
        <v>1.082119730535014</v>
      </c>
      <c r="W113" s="2">
        <v>113.96476188323024</v>
      </c>
      <c r="X113" s="2">
        <v>165.95645420350027</v>
      </c>
      <c r="Y113" s="2">
        <v>135.96235667786686</v>
      </c>
      <c r="Z113" s="2">
        <v>31.855760127593072</v>
      </c>
      <c r="AA113" s="2">
        <v>121.11638795817763</v>
      </c>
      <c r="AB113" s="2">
        <v>261.09753639202734</v>
      </c>
      <c r="AC113" s="2">
        <v>2.577542180806689</v>
      </c>
      <c r="AD113" s="2">
        <v>370.59587143580615</v>
      </c>
      <c r="AE113" s="2">
        <v>46.369821059323776</v>
      </c>
      <c r="AF113" s="2" t="s">
        <v>1</v>
      </c>
      <c r="AG113" s="2" t="s">
        <v>1</v>
      </c>
      <c r="AH113" s="2" t="s">
        <v>1</v>
      </c>
      <c r="AI113" s="2" t="s">
        <v>1</v>
      </c>
      <c r="AJ113" s="2">
        <v>416.96569249512913</v>
      </c>
      <c r="AK113" s="2">
        <v>376.69095556073864</v>
      </c>
      <c r="AL113" s="2">
        <v>6.4972301449386265</v>
      </c>
      <c r="AM113" s="2">
        <v>20.455757254867457</v>
      </c>
      <c r="AN113" s="2">
        <v>13.321749534585136</v>
      </c>
      <c r="AO113" s="2" t="s">
        <v>1</v>
      </c>
      <c r="AP113" s="2">
        <v>388.34980549272956</v>
      </c>
      <c r="AQ113" s="2">
        <v>4.665680027196345</v>
      </c>
      <c r="AR113" s="2">
        <v>19.190679278103502</v>
      </c>
      <c r="AS113" s="2">
        <v>4.759527697100241</v>
      </c>
      <c r="AT113" s="2" t="s">
        <v>1</v>
      </c>
      <c r="AU113" s="2">
        <v>376.0382089563082</v>
      </c>
      <c r="AV113" s="2">
        <v>6.923309957561067</v>
      </c>
      <c r="AW113" s="2" t="s">
        <v>1</v>
      </c>
      <c r="AX113" s="2">
        <v>32.78777441604744</v>
      </c>
      <c r="AY113" s="2">
        <v>1.216399165213503</v>
      </c>
      <c r="AZ113" s="2">
        <v>2.962287172063909</v>
      </c>
      <c r="BA113" s="2">
        <v>414.00340532306524</v>
      </c>
      <c r="BB113" s="2">
        <v>297.804745836416</v>
      </c>
      <c r="BC113" s="2">
        <v>48.24435566158678</v>
      </c>
      <c r="BE113" s="2">
        <v>136.76118614016048</v>
      </c>
      <c r="BF113" s="2">
        <v>8.675493741750113</v>
      </c>
      <c r="BG113" s="2">
        <v>409.0145094933826</v>
      </c>
      <c r="BH113" s="2">
        <v>7.951183001746596</v>
      </c>
      <c r="BI113" s="2">
        <v>377.5553202718507</v>
      </c>
      <c r="BJ113" s="2">
        <v>33.55107085837082</v>
      </c>
      <c r="BK113" s="2">
        <v>415.8437447479393</v>
      </c>
      <c r="BL113" s="2">
        <v>1.1219477471898456</v>
      </c>
      <c r="BM113" s="2">
        <v>370.49076908162886</v>
      </c>
      <c r="BN113" s="2">
        <v>46.47492341350136</v>
      </c>
      <c r="BP113" s="2">
        <v>54.94045653696732</v>
      </c>
      <c r="BQ113" s="2">
        <v>46.2557852602242</v>
      </c>
      <c r="BR113" s="2">
        <v>7.117502296621035</v>
      </c>
      <c r="BS113" s="2">
        <v>7.875481853378388</v>
      </c>
      <c r="BT113" s="2">
        <v>2.799019372951504</v>
      </c>
      <c r="BU113" s="2">
        <v>4.785526086862072</v>
      </c>
      <c r="BV113" s="2">
        <v>5.856275454367754</v>
      </c>
    </row>
    <row r="114" spans="1:74" ht="15.75">
      <c r="A114" s="1" t="s">
        <v>15</v>
      </c>
      <c r="B114" s="1" t="s">
        <v>286</v>
      </c>
      <c r="C114" s="2">
        <v>263.750883767045</v>
      </c>
      <c r="D114" s="2">
        <v>802.9863277741928</v>
      </c>
      <c r="E114" s="2">
        <v>405.9666127747438</v>
      </c>
      <c r="F114" s="2">
        <v>459.8414418529317</v>
      </c>
      <c r="G114" s="2">
        <v>1012.8623824630354</v>
      </c>
      <c r="H114" s="2">
        <v>1219.591616253944</v>
      </c>
      <c r="I114" s="2">
        <v>253.11220806202053</v>
      </c>
      <c r="J114" s="2">
        <v>842.7094435115657</v>
      </c>
      <c r="K114" s="2">
        <v>629.9943808044177</v>
      </c>
      <c r="L114" s="2">
        <v>1174.1557671196301</v>
      </c>
      <c r="M114" s="2">
        <v>298.54805719633396</v>
      </c>
      <c r="N114" s="2">
        <v>1228.577431624039</v>
      </c>
      <c r="O114" s="2">
        <v>244.12639269193</v>
      </c>
      <c r="P114" s="2">
        <v>283.20390250211955</v>
      </c>
      <c r="Q114" s="2">
        <v>43.506568614808344</v>
      </c>
      <c r="R114" s="2">
        <v>901.6274026229046</v>
      </c>
      <c r="S114" s="2">
        <v>55.048383700129534</v>
      </c>
      <c r="T114" s="2">
        <v>211.82620821563856</v>
      </c>
      <c r="U114" s="2">
        <v>136.35515455214644</v>
      </c>
      <c r="V114" s="2">
        <v>4.991581030055643</v>
      </c>
      <c r="W114" s="2">
        <v>297.5335728103692</v>
      </c>
      <c r="X114" s="2">
        <v>578.4574638987353</v>
      </c>
      <c r="Y114" s="2">
        <v>591.721206576817</v>
      </c>
      <c r="Z114" s="2">
        <v>221.8352476945725</v>
      </c>
      <c r="AA114" s="2">
        <v>679.1366029523144</v>
      </c>
      <c r="AB114" s="2">
        <v>554.8904118518018</v>
      </c>
      <c r="AC114" s="2">
        <v>14.893979575223183</v>
      </c>
      <c r="AD114" s="2">
        <v>1334.281852215957</v>
      </c>
      <c r="AE114" s="2">
        <v>138.42197210000143</v>
      </c>
      <c r="AF114" s="2">
        <v>94.2499110753406</v>
      </c>
      <c r="AG114" s="2">
        <v>227.65965545857844</v>
      </c>
      <c r="AH114" s="2">
        <v>360.29845065392954</v>
      </c>
      <c r="AI114" s="2">
        <v>413.8048515673909</v>
      </c>
      <c r="AJ114" s="2">
        <v>376.69095556073864</v>
      </c>
      <c r="AK114" s="2">
        <v>1472.703824315942</v>
      </c>
      <c r="AL114" s="2" t="s">
        <v>1</v>
      </c>
      <c r="AM114" s="2" t="s">
        <v>1</v>
      </c>
      <c r="AN114" s="2" t="s">
        <v>1</v>
      </c>
      <c r="AO114" s="2" t="s">
        <v>1</v>
      </c>
      <c r="AP114" s="2">
        <v>1463.9165071125321</v>
      </c>
      <c r="AQ114" s="2">
        <v>0.45654177457651957</v>
      </c>
      <c r="AR114" s="2">
        <v>0.25383490852354823</v>
      </c>
      <c r="AS114" s="2">
        <v>8.076940520310899</v>
      </c>
      <c r="AT114" s="2" t="s">
        <v>1</v>
      </c>
      <c r="AU114" s="2">
        <v>1360.6551212357951</v>
      </c>
      <c r="AV114" s="2">
        <v>27.346534767924865</v>
      </c>
      <c r="AW114" s="2" t="s">
        <v>1</v>
      </c>
      <c r="AX114" s="2">
        <v>84.13921428254481</v>
      </c>
      <c r="AY114" s="2">
        <v>0.5629540296870659</v>
      </c>
      <c r="AZ114" s="2">
        <v>15.269384771578075</v>
      </c>
      <c r="BA114" s="2">
        <v>1457.4344395443647</v>
      </c>
      <c r="BB114" s="2">
        <v>962.8105588667199</v>
      </c>
      <c r="BC114" s="2">
        <v>328.2778128574971</v>
      </c>
      <c r="BE114" s="2">
        <v>559.4589005639327</v>
      </c>
      <c r="BF114" s="2">
        <v>44.700874610347995</v>
      </c>
      <c r="BG114" s="2">
        <v>1436.705135916514</v>
      </c>
      <c r="BH114" s="2">
        <v>35.99868839942896</v>
      </c>
      <c r="BI114" s="2">
        <v>1366.2360371082655</v>
      </c>
      <c r="BJ114" s="2">
        <v>98.80578944795981</v>
      </c>
      <c r="BK114" s="2">
        <v>1458.8257876521632</v>
      </c>
      <c r="BL114" s="2">
        <v>13.878036663781259</v>
      </c>
      <c r="BM114" s="2">
        <v>1310.4351381365418</v>
      </c>
      <c r="BN114" s="2">
        <v>162.26868617941577</v>
      </c>
      <c r="BP114" s="2">
        <v>275.1241417153808</v>
      </c>
      <c r="BQ114" s="2">
        <v>180.93633574489235</v>
      </c>
      <c r="BR114" s="2">
        <v>54.77400324487761</v>
      </c>
      <c r="BS114" s="2">
        <v>58.33416081420661</v>
      </c>
      <c r="BT114" s="2">
        <v>15.216792655217517</v>
      </c>
      <c r="BU114" s="2">
        <v>20.772794316257986</v>
      </c>
      <c r="BV114" s="2">
        <v>29.349144287672193</v>
      </c>
    </row>
    <row r="115" spans="2:74" ht="15.75">
      <c r="B115" s="1" t="s">
        <v>287</v>
      </c>
      <c r="C115" s="2">
        <v>333.1564484856268</v>
      </c>
      <c r="D115" s="2">
        <v>26.23348618485092</v>
      </c>
      <c r="E115" s="2">
        <v>0.27749353539477417</v>
      </c>
      <c r="F115" s="2">
        <v>32.61372474529044</v>
      </c>
      <c r="G115" s="2">
        <v>327.05370346058106</v>
      </c>
      <c r="H115" s="2">
        <v>187.88748499939564</v>
      </c>
      <c r="I115" s="2">
        <v>171.77994320647474</v>
      </c>
      <c r="J115" s="2">
        <v>156.89706000535574</v>
      </c>
      <c r="K115" s="2">
        <v>202.77036820051447</v>
      </c>
      <c r="L115" s="2">
        <v>261.6461299368774</v>
      </c>
      <c r="M115" s="2">
        <v>98.0212982689943</v>
      </c>
      <c r="N115" s="2">
        <v>219.29814685087655</v>
      </c>
      <c r="O115" s="2">
        <v>140.36928135499383</v>
      </c>
      <c r="P115" s="2">
        <v>73.02226802265275</v>
      </c>
      <c r="Q115" s="2">
        <v>20.942176682170913</v>
      </c>
      <c r="R115" s="2">
        <v>178.51330860916502</v>
      </c>
      <c r="S115" s="2">
        <v>32.50648485406493</v>
      </c>
      <c r="T115" s="2">
        <v>57.39195624777756</v>
      </c>
      <c r="U115" s="2">
        <v>43.376126620354064</v>
      </c>
      <c r="V115" s="2">
        <v>1.660598849850453</v>
      </c>
      <c r="W115" s="2">
        <v>45.87886353289399</v>
      </c>
      <c r="X115" s="2">
        <v>117.90428265318272</v>
      </c>
      <c r="Y115" s="2">
        <v>194.22368316994286</v>
      </c>
      <c r="Z115" s="2">
        <v>107.73753670648166</v>
      </c>
      <c r="AA115" s="2">
        <v>187.12138985844192</v>
      </c>
      <c r="AB115" s="2">
        <v>54.597653345626014</v>
      </c>
      <c r="AC115" s="2">
        <v>10.21084829532019</v>
      </c>
      <c r="AD115" s="2">
        <v>344.8962983965589</v>
      </c>
      <c r="AE115" s="2">
        <v>14.771129809312876</v>
      </c>
      <c r="AF115" s="2">
        <v>182.8242116413266</v>
      </c>
      <c r="AG115" s="2">
        <v>88.87705966741673</v>
      </c>
      <c r="AH115" s="2">
        <v>57.198792141091154</v>
      </c>
      <c r="AI115" s="2">
        <v>24.270134611096672</v>
      </c>
      <c r="AJ115" s="2">
        <v>6.4972301449386265</v>
      </c>
      <c r="AK115" s="2" t="s">
        <v>1</v>
      </c>
      <c r="AL115" s="2">
        <v>359.66742820587206</v>
      </c>
      <c r="AM115" s="2" t="s">
        <v>1</v>
      </c>
      <c r="AN115" s="2" t="s">
        <v>1</v>
      </c>
      <c r="AO115" s="2" t="s">
        <v>1</v>
      </c>
      <c r="AP115" s="2">
        <v>9.265733463782052</v>
      </c>
      <c r="AQ115" s="2">
        <v>343.27928153326724</v>
      </c>
      <c r="AR115" s="2">
        <v>4.585772126035565</v>
      </c>
      <c r="AS115" s="2">
        <v>2.5366410827869417</v>
      </c>
      <c r="AT115" s="2" t="s">
        <v>1</v>
      </c>
      <c r="AU115" s="2">
        <v>10.015885556884976</v>
      </c>
      <c r="AV115" s="2">
        <v>11.774485935916063</v>
      </c>
      <c r="AW115" s="2">
        <v>0.23435790215208135</v>
      </c>
      <c r="AX115" s="2">
        <v>333.4826182461151</v>
      </c>
      <c r="AY115" s="2">
        <v>4.160080564803577</v>
      </c>
      <c r="AZ115" s="2">
        <v>3.3418495367402703</v>
      </c>
      <c r="BA115" s="2">
        <v>356.3255786691318</v>
      </c>
      <c r="BB115" s="2">
        <v>234.77712646977662</v>
      </c>
      <c r="BC115" s="2">
        <v>94.47694337167891</v>
      </c>
      <c r="BE115" s="2">
        <v>147.26127205227016</v>
      </c>
      <c r="BF115" s="2">
        <v>19.803702936414204</v>
      </c>
      <c r="BG115" s="2">
        <v>349.66221693605445</v>
      </c>
      <c r="BH115" s="2">
        <v>10.005211269817517</v>
      </c>
      <c r="BI115" s="2">
        <v>329.1369095194665</v>
      </c>
      <c r="BJ115" s="2">
        <v>29.68299921230922</v>
      </c>
      <c r="BK115" s="2">
        <v>354.5075582195758</v>
      </c>
      <c r="BL115" s="2">
        <v>5.159869986296424</v>
      </c>
      <c r="BM115" s="2">
        <v>331.3588448223986</v>
      </c>
      <c r="BN115" s="2">
        <v>28.30858338347352</v>
      </c>
      <c r="BP115" s="2">
        <v>84.06185516391758</v>
      </c>
      <c r="BQ115" s="2">
        <v>49.97741712559873</v>
      </c>
      <c r="BR115" s="2">
        <v>24.078763826612718</v>
      </c>
      <c r="BS115" s="2">
        <v>19.23655957710949</v>
      </c>
      <c r="BT115" s="2">
        <v>0.8610334481224833</v>
      </c>
      <c r="BU115" s="2">
        <v>8.202397727066716</v>
      </c>
      <c r="BV115" s="2">
        <v>8.847126137970353</v>
      </c>
    </row>
    <row r="116" spans="2:74" ht="15.75">
      <c r="B116" s="1" t="s">
        <v>288</v>
      </c>
      <c r="C116" s="2">
        <v>225.04874623832856</v>
      </c>
      <c r="D116" s="2">
        <v>120.21919631815612</v>
      </c>
      <c r="E116" s="2" t="s">
        <v>1</v>
      </c>
      <c r="F116" s="2">
        <v>46.4635845447857</v>
      </c>
      <c r="G116" s="2">
        <v>298.8043580116972</v>
      </c>
      <c r="H116" s="2">
        <v>43.669585015749604</v>
      </c>
      <c r="I116" s="2">
        <v>301.59835754073356</v>
      </c>
      <c r="J116" s="2">
        <v>110.70978381696987</v>
      </c>
      <c r="K116" s="2">
        <v>234.55815873951263</v>
      </c>
      <c r="L116" s="2">
        <v>244.31553338599662</v>
      </c>
      <c r="M116" s="2">
        <v>100.95240917048599</v>
      </c>
      <c r="N116" s="2">
        <v>252.67755222074263</v>
      </c>
      <c r="O116" s="2">
        <v>92.59039033574</v>
      </c>
      <c r="P116" s="2">
        <v>81.57537027199633</v>
      </c>
      <c r="Q116" s="2">
        <v>20.48348633072198</v>
      </c>
      <c r="R116" s="2">
        <v>140.3279619656096</v>
      </c>
      <c r="S116" s="2">
        <v>48.64162833102384</v>
      </c>
      <c r="T116" s="2">
        <v>38.034596278333375</v>
      </c>
      <c r="U116" s="2">
        <v>72.120004531077</v>
      </c>
      <c r="V116" s="2">
        <v>0.8023535400366929</v>
      </c>
      <c r="W116" s="2">
        <v>25.62907552817812</v>
      </c>
      <c r="X116" s="2">
        <v>83.24825567298831</v>
      </c>
      <c r="Y116" s="2">
        <v>235.5882578152792</v>
      </c>
      <c r="Z116" s="2">
        <v>160.55427153352713</v>
      </c>
      <c r="AA116" s="2">
        <v>140.94626786323488</v>
      </c>
      <c r="AB116" s="2">
        <v>38.33743616926217</v>
      </c>
      <c r="AC116" s="2">
        <v>4.021299958902577</v>
      </c>
      <c r="AD116" s="2">
        <v>337.51449163321683</v>
      </c>
      <c r="AE116" s="2">
        <v>7.753450923266459</v>
      </c>
      <c r="AF116" s="2">
        <v>120.54781858603349</v>
      </c>
      <c r="AG116" s="2">
        <v>125.5361569892738</v>
      </c>
      <c r="AH116" s="2">
        <v>51.378193790434885</v>
      </c>
      <c r="AI116" s="2">
        <v>27.35001593587284</v>
      </c>
      <c r="AJ116" s="2">
        <v>20.455757254867457</v>
      </c>
      <c r="AK116" s="2" t="s">
        <v>1</v>
      </c>
      <c r="AL116" s="2" t="s">
        <v>1</v>
      </c>
      <c r="AM116" s="2">
        <v>345.2679425564833</v>
      </c>
      <c r="AN116" s="2" t="s">
        <v>1</v>
      </c>
      <c r="AO116" s="2" t="s">
        <v>1</v>
      </c>
      <c r="AP116" s="2">
        <v>2.5194151856257276</v>
      </c>
      <c r="AQ116" s="2">
        <v>0.8886547167431944</v>
      </c>
      <c r="AR116" s="2">
        <v>341.8598726541144</v>
      </c>
      <c r="AS116" s="2" t="s">
        <v>1</v>
      </c>
      <c r="AT116" s="2" t="s">
        <v>1</v>
      </c>
      <c r="AU116" s="2">
        <v>1.757064141127316</v>
      </c>
      <c r="AV116" s="2">
        <v>9.288850803723658</v>
      </c>
      <c r="AW116" s="2">
        <v>2.073461468598154</v>
      </c>
      <c r="AX116" s="2">
        <v>323.85515136192436</v>
      </c>
      <c r="AY116" s="2">
        <v>8.293414781109831</v>
      </c>
      <c r="AZ116" s="2">
        <v>4.9869778343879725</v>
      </c>
      <c r="BA116" s="2">
        <v>340.2809647220953</v>
      </c>
      <c r="BB116" s="2">
        <v>217.3765789666181</v>
      </c>
      <c r="BC116" s="2">
        <v>103.88738466989925</v>
      </c>
      <c r="BE116" s="2">
        <v>153.3260198834054</v>
      </c>
      <c r="BF116" s="2">
        <v>13.984994570167238</v>
      </c>
      <c r="BG116" s="2">
        <v>339.03525326319254</v>
      </c>
      <c r="BH116" s="2">
        <v>6.2326892932907025</v>
      </c>
      <c r="BI116" s="2">
        <v>325.3083444101087</v>
      </c>
      <c r="BJ116" s="2">
        <v>17.478354489564737</v>
      </c>
      <c r="BK116" s="2">
        <v>330.02245913883866</v>
      </c>
      <c r="BL116" s="2">
        <v>15.245483417644524</v>
      </c>
      <c r="BM116" s="2">
        <v>309.1953442586243</v>
      </c>
      <c r="BN116" s="2">
        <v>36.07259829785895</v>
      </c>
      <c r="BP116" s="2">
        <v>90.01572756756771</v>
      </c>
      <c r="BQ116" s="2">
        <v>53.039662873408616</v>
      </c>
      <c r="BR116" s="2">
        <v>21.686868509357485</v>
      </c>
      <c r="BS116" s="2">
        <v>12.237192294770372</v>
      </c>
      <c r="BT116" s="2">
        <v>0.7368608935024697</v>
      </c>
      <c r="BU116" s="2">
        <v>6.139015657345311</v>
      </c>
      <c r="BV116" s="2">
        <v>2.484921204458455</v>
      </c>
    </row>
    <row r="117" spans="2:74" ht="15.75">
      <c r="B117" s="1" t="s">
        <v>289</v>
      </c>
      <c r="C117" s="2">
        <v>94.2912161090836</v>
      </c>
      <c r="D117" s="2">
        <v>231.59788456750448</v>
      </c>
      <c r="E117" s="2">
        <v>193.06171594882605</v>
      </c>
      <c r="F117" s="2">
        <v>29.545186243778485</v>
      </c>
      <c r="G117" s="2">
        <v>489.40563038162645</v>
      </c>
      <c r="H117" s="2">
        <v>328.5995814760672</v>
      </c>
      <c r="I117" s="2">
        <v>190.3512351493418</v>
      </c>
      <c r="J117" s="2">
        <v>96.49548933110037</v>
      </c>
      <c r="K117" s="2">
        <v>422.4553272943062</v>
      </c>
      <c r="L117" s="2">
        <v>318.7082015636273</v>
      </c>
      <c r="M117" s="2">
        <v>200.24261506178257</v>
      </c>
      <c r="N117" s="2">
        <v>302.11496894262854</v>
      </c>
      <c r="O117" s="2">
        <v>216.83584768277998</v>
      </c>
      <c r="P117" s="2">
        <v>107.5114764243054</v>
      </c>
      <c r="Q117" s="2">
        <v>39.4655423796498</v>
      </c>
      <c r="R117" s="2">
        <v>201.25139303550665</v>
      </c>
      <c r="S117" s="2">
        <v>95.5110669337402</v>
      </c>
      <c r="T117" s="2">
        <v>76.20265480447182</v>
      </c>
      <c r="U117" s="2">
        <v>79.91726871472044</v>
      </c>
      <c r="V117" s="2">
        <v>1.02183241856239</v>
      </c>
      <c r="W117" s="2">
        <v>56.66437236491383</v>
      </c>
      <c r="X117" s="2">
        <v>136.8717678752501</v>
      </c>
      <c r="Y117" s="2">
        <v>324.39284396668467</v>
      </c>
      <c r="Z117" s="2">
        <v>181.2625152423935</v>
      </c>
      <c r="AA117" s="2">
        <v>261.92710646041786</v>
      </c>
      <c r="AB117" s="2">
        <v>64.42668428800783</v>
      </c>
      <c r="AC117" s="2">
        <v>5.4559012071789255</v>
      </c>
      <c r="AD117" s="2">
        <v>489.965975596949</v>
      </c>
      <c r="AE117" s="2">
        <v>28.98484102845641</v>
      </c>
      <c r="AF117" s="2">
        <v>221.6955951391695</v>
      </c>
      <c r="AG117" s="2">
        <v>159.69465026198367</v>
      </c>
      <c r="AH117" s="2">
        <v>89.38576666980974</v>
      </c>
      <c r="AI117" s="2">
        <v>34.853055019864996</v>
      </c>
      <c r="AJ117" s="2">
        <v>13.321749534585136</v>
      </c>
      <c r="AK117" s="2" t="s">
        <v>1</v>
      </c>
      <c r="AL117" s="2" t="s">
        <v>1</v>
      </c>
      <c r="AM117" s="2" t="s">
        <v>1</v>
      </c>
      <c r="AN117" s="2">
        <v>518.9508166254042</v>
      </c>
      <c r="AO117" s="2" t="s">
        <v>1</v>
      </c>
      <c r="AP117" s="2">
        <v>110.89736545936249</v>
      </c>
      <c r="AQ117" s="2" t="s">
        <v>1</v>
      </c>
      <c r="AR117" s="2">
        <v>0.5320968445613179</v>
      </c>
      <c r="AS117" s="2">
        <v>407.5213543214828</v>
      </c>
      <c r="AT117" s="2" t="s">
        <v>1</v>
      </c>
      <c r="AU117" s="2">
        <v>163.66890726021998</v>
      </c>
      <c r="AV117" s="2">
        <v>11.369769085092628</v>
      </c>
      <c r="AW117" s="2">
        <v>0.4388749185391514</v>
      </c>
      <c r="AX117" s="2">
        <v>335.8440683418841</v>
      </c>
      <c r="AY117" s="2">
        <v>7.629197019672423</v>
      </c>
      <c r="AZ117" s="2">
        <v>2.1261481166410268</v>
      </c>
      <c r="BA117" s="2">
        <v>516.8246685087631</v>
      </c>
      <c r="BB117" s="2">
        <v>328.9306605437695</v>
      </c>
      <c r="BC117" s="2">
        <v>152.18945073580048</v>
      </c>
      <c r="BE117" s="2">
        <v>228.00199414681882</v>
      </c>
      <c r="BF117" s="2">
        <v>19.27076153237735</v>
      </c>
      <c r="BG117" s="2">
        <v>501.9189508231544</v>
      </c>
      <c r="BH117" s="2">
        <v>17.03186580225052</v>
      </c>
      <c r="BI117" s="2">
        <v>483.3152851104206</v>
      </c>
      <c r="BJ117" s="2">
        <v>34.59568463862496</v>
      </c>
      <c r="BK117" s="2">
        <v>506.58742225564066</v>
      </c>
      <c r="BL117" s="2">
        <v>12.363394369764238</v>
      </c>
      <c r="BM117" s="2">
        <v>451.4125134515082</v>
      </c>
      <c r="BN117" s="2">
        <v>67.53830317389851</v>
      </c>
      <c r="BP117" s="2">
        <v>117.8472695046005</v>
      </c>
      <c r="BQ117" s="2">
        <v>80.62344791229216</v>
      </c>
      <c r="BR117" s="2">
        <v>38.95219338247886</v>
      </c>
      <c r="BS117" s="2">
        <v>39.40938931294136</v>
      </c>
      <c r="BT117" s="2">
        <v>8.195748493957844</v>
      </c>
      <c r="BU117" s="2">
        <v>13.665250592662755</v>
      </c>
      <c r="BV117" s="2">
        <v>11.753779118230792</v>
      </c>
    </row>
    <row r="118" spans="2:74" ht="15.75">
      <c r="B118" s="1" t="s">
        <v>290</v>
      </c>
      <c r="C118" s="2">
        <v>0.7742672092299152</v>
      </c>
      <c r="D118" s="2">
        <v>1.3920136318108007</v>
      </c>
      <c r="E118" s="2" t="s">
        <v>1</v>
      </c>
      <c r="F118" s="2" t="s">
        <v>1</v>
      </c>
      <c r="G118" s="2">
        <v>2.166280841040716</v>
      </c>
      <c r="H118" s="2">
        <v>1.3920136318108007</v>
      </c>
      <c r="I118" s="2">
        <v>0.7742672092299152</v>
      </c>
      <c r="J118" s="2">
        <v>0.7742672092299152</v>
      </c>
      <c r="K118" s="2">
        <v>1.3920136318108007</v>
      </c>
      <c r="L118" s="2">
        <v>2.166280841040716</v>
      </c>
      <c r="M118" s="2" t="s">
        <v>1</v>
      </c>
      <c r="N118" s="2">
        <v>1.548880222814312</v>
      </c>
      <c r="O118" s="2">
        <v>0.6174006182264039</v>
      </c>
      <c r="P118" s="2">
        <v>0.5613039536992933</v>
      </c>
      <c r="Q118" s="2">
        <v>0.2437333105745744</v>
      </c>
      <c r="R118" s="2">
        <v>0.7693218323317463</v>
      </c>
      <c r="S118" s="2">
        <v>0.36801423252795085</v>
      </c>
      <c r="T118" s="2">
        <v>0.3152358519809047</v>
      </c>
      <c r="U118" s="2">
        <v>0.489801412292963</v>
      </c>
      <c r="V118" s="2" t="s">
        <v>1</v>
      </c>
      <c r="W118" s="2" t="s">
        <v>1</v>
      </c>
      <c r="X118" s="2" t="s">
        <v>1</v>
      </c>
      <c r="Y118" s="2">
        <v>2.166280841040716</v>
      </c>
      <c r="Z118" s="2" t="s">
        <v>1</v>
      </c>
      <c r="AA118" s="2" t="s">
        <v>1</v>
      </c>
      <c r="AB118" s="2">
        <v>2.166280841040716</v>
      </c>
      <c r="AC118" s="2" t="s">
        <v>1</v>
      </c>
      <c r="AD118" s="2">
        <v>2.166280841040716</v>
      </c>
      <c r="AE118" s="2" t="s">
        <v>1</v>
      </c>
      <c r="AF118" s="2">
        <v>1.3920136318108007</v>
      </c>
      <c r="AG118" s="2" t="s">
        <v>1</v>
      </c>
      <c r="AH118" s="2">
        <v>0.7742672092299152</v>
      </c>
      <c r="AI118" s="2" t="s">
        <v>1</v>
      </c>
      <c r="AJ118" s="2" t="s">
        <v>1</v>
      </c>
      <c r="AK118" s="2" t="s">
        <v>1</v>
      </c>
      <c r="AL118" s="2" t="s">
        <v>1</v>
      </c>
      <c r="AM118" s="2" t="s">
        <v>1</v>
      </c>
      <c r="AN118" s="2" t="s">
        <v>1</v>
      </c>
      <c r="AO118" s="2">
        <v>2.166280841040716</v>
      </c>
      <c r="AP118" s="2" t="s">
        <v>1</v>
      </c>
      <c r="AQ118" s="2" t="s">
        <v>1</v>
      </c>
      <c r="AR118" s="2" t="s">
        <v>1</v>
      </c>
      <c r="AS118" s="2">
        <v>0.7742672092299152</v>
      </c>
      <c r="AT118" s="2">
        <v>1.3920136318108007</v>
      </c>
      <c r="AU118" s="2" t="s">
        <v>1</v>
      </c>
      <c r="AV118" s="2" t="s">
        <v>1</v>
      </c>
      <c r="AW118" s="2" t="s">
        <v>1</v>
      </c>
      <c r="AX118" s="2">
        <v>2.166280841040716</v>
      </c>
      <c r="AY118" s="2" t="s">
        <v>1</v>
      </c>
      <c r="AZ118" s="2" t="s">
        <v>1</v>
      </c>
      <c r="BA118" s="2">
        <v>2.166280841040716</v>
      </c>
      <c r="BB118" s="2">
        <v>2.166280841040716</v>
      </c>
      <c r="BC118" s="2" t="s">
        <v>1</v>
      </c>
      <c r="BE118" s="2">
        <v>0.9963591071308837</v>
      </c>
      <c r="BF118" s="2">
        <v>0.2437333105745744</v>
      </c>
      <c r="BG118" s="2">
        <v>2.166280841040716</v>
      </c>
      <c r="BH118" s="2" t="s">
        <v>1</v>
      </c>
      <c r="BI118" s="2">
        <v>1.7072494837917054</v>
      </c>
      <c r="BJ118" s="2">
        <v>0.45903135724901045</v>
      </c>
      <c r="BK118" s="2">
        <v>2.166280841040716</v>
      </c>
      <c r="BL118" s="2" t="s">
        <v>1</v>
      </c>
      <c r="BM118" s="2">
        <v>2.166280841040716</v>
      </c>
      <c r="BN118" s="2" t="s">
        <v>1</v>
      </c>
      <c r="BP118" s="2">
        <v>0.8050372642738677</v>
      </c>
      <c r="BQ118" s="2">
        <v>0.40059990157808567</v>
      </c>
      <c r="BR118" s="2">
        <v>0.2437333105745744</v>
      </c>
      <c r="BS118" s="2">
        <v>0.40059990157808567</v>
      </c>
      <c r="BT118" s="2">
        <v>0.15686659100351125</v>
      </c>
      <c r="BU118" s="2">
        <v>0.15686659100351125</v>
      </c>
      <c r="BV118" s="2" t="s">
        <v>1</v>
      </c>
    </row>
    <row r="119" spans="1:74" ht="15.75">
      <c r="A119" s="1" t="s">
        <v>16</v>
      </c>
      <c r="B119" s="1" t="s">
        <v>286</v>
      </c>
      <c r="C119" s="2">
        <v>290.22250149295314</v>
      </c>
      <c r="D119" s="2">
        <v>892.4987493138902</v>
      </c>
      <c r="E119" s="2">
        <v>403.8777704144963</v>
      </c>
      <c r="F119" s="2">
        <v>476.7232229820016</v>
      </c>
      <c r="G119" s="2">
        <v>1109.875798239323</v>
      </c>
      <c r="H119" s="2">
        <v>1313.354739823287</v>
      </c>
      <c r="I119" s="2">
        <v>273.24428139802296</v>
      </c>
      <c r="J119" s="2">
        <v>891.3765989102827</v>
      </c>
      <c r="K119" s="2">
        <v>695.2224223110579</v>
      </c>
      <c r="L119" s="2">
        <v>1269.8716775675327</v>
      </c>
      <c r="M119" s="2">
        <v>316.7273436537768</v>
      </c>
      <c r="N119" s="2">
        <v>1315.0042749746258</v>
      </c>
      <c r="O119" s="2">
        <v>271.59474624669684</v>
      </c>
      <c r="P119" s="2">
        <v>308.40508814982786</v>
      </c>
      <c r="Q119" s="2">
        <v>48.38738821057762</v>
      </c>
      <c r="R119" s="2">
        <v>959.3895907186886</v>
      </c>
      <c r="S119" s="2">
        <v>64.17861777521543</v>
      </c>
      <c r="T119" s="2">
        <v>227.99591065894023</v>
      </c>
      <c r="U119" s="2">
        <v>151.41380797919513</v>
      </c>
      <c r="V119" s="2">
        <v>4.991581030055643</v>
      </c>
      <c r="W119" s="2">
        <v>315.7452787336374</v>
      </c>
      <c r="X119" s="2">
        <v>620.9019949356065</v>
      </c>
      <c r="Y119" s="2">
        <v>644.9601665220359</v>
      </c>
      <c r="Z119" s="2">
        <v>250.65641310221318</v>
      </c>
      <c r="AA119" s="2">
        <v>734.0312227442835</v>
      </c>
      <c r="AB119" s="2">
        <v>581.8765700022966</v>
      </c>
      <c r="AC119" s="2">
        <v>16.429384205994857</v>
      </c>
      <c r="AD119" s="2">
        <v>1442.5606099884021</v>
      </c>
      <c r="AE119" s="2">
        <v>144.03841123290562</v>
      </c>
      <c r="AF119" s="2">
        <v>124.72194358575585</v>
      </c>
      <c r="AG119" s="2">
        <v>256.174706718209</v>
      </c>
      <c r="AH119" s="2">
        <v>385.071296867949</v>
      </c>
      <c r="AI119" s="2">
        <v>432.28126855669274</v>
      </c>
      <c r="AJ119" s="2">
        <v>388.34980549272956</v>
      </c>
      <c r="AK119" s="2">
        <v>1463.9165071125321</v>
      </c>
      <c r="AL119" s="2">
        <v>9.265733463782052</v>
      </c>
      <c r="AM119" s="2">
        <v>2.5194151856257276</v>
      </c>
      <c r="AN119" s="2">
        <v>110.89736545936249</v>
      </c>
      <c r="AO119" s="2" t="s">
        <v>1</v>
      </c>
      <c r="AP119" s="2">
        <v>1586.5990212213064</v>
      </c>
      <c r="AQ119" s="2" t="s">
        <v>1</v>
      </c>
      <c r="AR119" s="2" t="s">
        <v>1</v>
      </c>
      <c r="AS119" s="2" t="s">
        <v>1</v>
      </c>
      <c r="AT119" s="2" t="s">
        <v>1</v>
      </c>
      <c r="AU119" s="2">
        <v>1442.4912573641918</v>
      </c>
      <c r="AV119" s="2">
        <v>30.810945987382286</v>
      </c>
      <c r="AW119" s="2" t="s">
        <v>1</v>
      </c>
      <c r="AX119" s="2">
        <v>110.532042278464</v>
      </c>
      <c r="AY119" s="2">
        <v>2.7647755912665843</v>
      </c>
      <c r="AZ119" s="2">
        <v>15.868239014278982</v>
      </c>
      <c r="BA119" s="2">
        <v>1570.7307822070284</v>
      </c>
      <c r="BB119" s="2">
        <v>1047.3225338310606</v>
      </c>
      <c r="BC119" s="2">
        <v>346.5625231884134</v>
      </c>
      <c r="BE119" s="2">
        <v>606.6685886625787</v>
      </c>
      <c r="BF119" s="2">
        <v>50.963983951180126</v>
      </c>
      <c r="BG119" s="2">
        <v>1546.0280623754757</v>
      </c>
      <c r="BH119" s="2">
        <v>40.57095884583197</v>
      </c>
      <c r="BI119" s="2">
        <v>1472.6408408038374</v>
      </c>
      <c r="BJ119" s="2">
        <v>106.10929927369224</v>
      </c>
      <c r="BK119" s="2">
        <v>1571.2999453189693</v>
      </c>
      <c r="BL119" s="2">
        <v>15.299075902338764</v>
      </c>
      <c r="BM119" s="2">
        <v>1410.2440839892301</v>
      </c>
      <c r="BN119" s="2">
        <v>176.3549372320732</v>
      </c>
      <c r="BP119" s="2">
        <v>299.11593192771204</v>
      </c>
      <c r="BQ119" s="2">
        <v>196.41966205928662</v>
      </c>
      <c r="BR119" s="2">
        <v>60.03328223510789</v>
      </c>
      <c r="BS119" s="2">
        <v>63.65119254520478</v>
      </c>
      <c r="BT119" s="2">
        <v>16.84584396892261</v>
      </c>
      <c r="BU119" s="2">
        <v>23.545445446725562</v>
      </c>
      <c r="BV119" s="2">
        <v>33.14577729669958</v>
      </c>
    </row>
    <row r="120" spans="2:74" ht="15.75">
      <c r="B120" s="1" t="s">
        <v>287</v>
      </c>
      <c r="C120" s="2">
        <v>321.0524081598516</v>
      </c>
      <c r="D120" s="2">
        <v>23.572069864735912</v>
      </c>
      <c r="E120" s="2" t="s">
        <v>1</v>
      </c>
      <c r="F120" s="2">
        <v>28.079037231650684</v>
      </c>
      <c r="G120" s="2">
        <v>316.5454407929363</v>
      </c>
      <c r="H120" s="2">
        <v>179.10114004015014</v>
      </c>
      <c r="I120" s="2">
        <v>165.52333798443502</v>
      </c>
      <c r="J120" s="2">
        <v>148.46555834236963</v>
      </c>
      <c r="K120" s="2">
        <v>196.1589196822155</v>
      </c>
      <c r="L120" s="2">
        <v>249.21345624068428</v>
      </c>
      <c r="M120" s="2">
        <v>95.41102178390214</v>
      </c>
      <c r="N120" s="2">
        <v>210.0573379881982</v>
      </c>
      <c r="O120" s="2">
        <v>134.56714003638692</v>
      </c>
      <c r="P120" s="2">
        <v>70.63940850717215</v>
      </c>
      <c r="Q120" s="2">
        <v>19.775528897106387</v>
      </c>
      <c r="R120" s="2">
        <v>170.1432427242496</v>
      </c>
      <c r="S120" s="2">
        <v>32.0038798827242</v>
      </c>
      <c r="T120" s="2">
        <v>55.688110467915806</v>
      </c>
      <c r="U120" s="2">
        <v>41.37510117864104</v>
      </c>
      <c r="V120" s="2">
        <v>1.660598849850453</v>
      </c>
      <c r="W120" s="2">
        <v>43.52906994462074</v>
      </c>
      <c r="X120" s="2">
        <v>111.07046274808953</v>
      </c>
      <c r="Y120" s="2">
        <v>188.36434648202427</v>
      </c>
      <c r="Z120" s="2">
        <v>106.17891995140592</v>
      </c>
      <c r="AA120" s="2">
        <v>179.80420185728292</v>
      </c>
      <c r="AB120" s="2">
        <v>48.732838008064064</v>
      </c>
      <c r="AC120" s="2">
        <v>9.90851820783179</v>
      </c>
      <c r="AD120" s="2">
        <v>329.3968064406979</v>
      </c>
      <c r="AE120" s="2">
        <v>15.227671583889396</v>
      </c>
      <c r="AF120" s="2">
        <v>177.60625719490426</v>
      </c>
      <c r="AG120" s="2">
        <v>87.65819395848393</v>
      </c>
      <c r="AH120" s="2">
        <v>53.24520898540292</v>
      </c>
      <c r="AI120" s="2">
        <v>21.449137858597318</v>
      </c>
      <c r="AJ120" s="2">
        <v>4.665680027196345</v>
      </c>
      <c r="AK120" s="2">
        <v>0.45654177457651957</v>
      </c>
      <c r="AL120" s="2">
        <v>343.27928153326724</v>
      </c>
      <c r="AM120" s="2">
        <v>0.8886547167431944</v>
      </c>
      <c r="AN120" s="2" t="s">
        <v>1</v>
      </c>
      <c r="AO120" s="2" t="s">
        <v>1</v>
      </c>
      <c r="AP120" s="2" t="s">
        <v>1</v>
      </c>
      <c r="AQ120" s="2">
        <v>344.6244780245871</v>
      </c>
      <c r="AR120" s="2" t="s">
        <v>1</v>
      </c>
      <c r="AS120" s="2" t="s">
        <v>1</v>
      </c>
      <c r="AT120" s="2" t="s">
        <v>1</v>
      </c>
      <c r="AU120" s="2">
        <v>6.179901740906086</v>
      </c>
      <c r="AV120" s="2">
        <v>10.884294264491785</v>
      </c>
      <c r="AW120" s="2">
        <v>0.23435790215208135</v>
      </c>
      <c r="AX120" s="2">
        <v>322.27718883549045</v>
      </c>
      <c r="AY120" s="2">
        <v>5.0487352815467705</v>
      </c>
      <c r="AZ120" s="2">
        <v>2.8397720190842355</v>
      </c>
      <c r="BA120" s="2">
        <v>341.7847060055027</v>
      </c>
      <c r="BB120" s="2">
        <v>223.64046401360054</v>
      </c>
      <c r="BC120" s="2">
        <v>91.91306585681416</v>
      </c>
      <c r="BE120" s="2">
        <v>139.55057766234242</v>
      </c>
      <c r="BF120" s="2">
        <v>18.31608418676374</v>
      </c>
      <c r="BG120" s="2">
        <v>334.162724980193</v>
      </c>
      <c r="BH120" s="2">
        <v>10.461753044394033</v>
      </c>
      <c r="BI120" s="2">
        <v>314.60757339103964</v>
      </c>
      <c r="BJ120" s="2">
        <v>29.16938515945079</v>
      </c>
      <c r="BK120" s="2">
        <v>339.4646080382907</v>
      </c>
      <c r="BL120" s="2">
        <v>5.159869986296424</v>
      </c>
      <c r="BM120" s="2">
        <v>318.77096908242</v>
      </c>
      <c r="BN120" s="2">
        <v>25.85350894216682</v>
      </c>
      <c r="BP120" s="2">
        <v>81.52363172740736</v>
      </c>
      <c r="BQ120" s="2">
        <v>48.35022688036826</v>
      </c>
      <c r="BR120" s="2">
        <v>23.66815131124812</v>
      </c>
      <c r="BS120" s="2">
        <v>18.825947061744888</v>
      </c>
      <c r="BT120" s="2">
        <v>0.8610334481224833</v>
      </c>
      <c r="BU120" s="2">
        <v>7.801797825488631</v>
      </c>
      <c r="BV120" s="2">
        <v>8.603392827395778</v>
      </c>
    </row>
    <row r="121" spans="2:74" ht="15.75">
      <c r="B121" s="1" t="s">
        <v>288</v>
      </c>
      <c r="C121" s="2">
        <v>227.79004627351574</v>
      </c>
      <c r="D121" s="2">
        <v>119.44153025972052</v>
      </c>
      <c r="E121" s="2" t="s">
        <v>1</v>
      </c>
      <c r="F121" s="2">
        <v>46.301334135936855</v>
      </c>
      <c r="G121" s="2">
        <v>300.9302423972977</v>
      </c>
      <c r="H121" s="2">
        <v>43.962350311214</v>
      </c>
      <c r="I121" s="2">
        <v>303.2692262220207</v>
      </c>
      <c r="J121" s="2">
        <v>110.58674156334193</v>
      </c>
      <c r="K121" s="2">
        <v>236.64483496989212</v>
      </c>
      <c r="L121" s="2">
        <v>245.24974601750145</v>
      </c>
      <c r="M121" s="2">
        <v>101.98183051573275</v>
      </c>
      <c r="N121" s="2">
        <v>251.76030513367306</v>
      </c>
      <c r="O121" s="2">
        <v>95.47127139956109</v>
      </c>
      <c r="P121" s="2">
        <v>81.96781539179588</v>
      </c>
      <c r="Q121" s="2">
        <v>20.474281932409777</v>
      </c>
      <c r="R121" s="2">
        <v>141.13284116804718</v>
      </c>
      <c r="S121" s="2">
        <v>49.01291307302711</v>
      </c>
      <c r="T121" s="2">
        <v>38.1037640285959</v>
      </c>
      <c r="U121" s="2">
        <v>72.27570824132442</v>
      </c>
      <c r="V121" s="2">
        <v>0.8023535400366929</v>
      </c>
      <c r="W121" s="2">
        <v>26.120230883613914</v>
      </c>
      <c r="X121" s="2">
        <v>83.52885376414986</v>
      </c>
      <c r="Y121" s="2">
        <v>236.78013834543341</v>
      </c>
      <c r="Z121" s="2">
        <v>161.3375920679698</v>
      </c>
      <c r="AA121" s="2">
        <v>140.36454113146053</v>
      </c>
      <c r="AB121" s="2">
        <v>40.09947634334539</v>
      </c>
      <c r="AC121" s="2">
        <v>4.021299958902577</v>
      </c>
      <c r="AD121" s="2">
        <v>339.47812560996834</v>
      </c>
      <c r="AE121" s="2">
        <v>7.753450923266459</v>
      </c>
      <c r="AF121" s="2">
        <v>121.7238573030454</v>
      </c>
      <c r="AG121" s="2">
        <v>125.57536514449475</v>
      </c>
      <c r="AH121" s="2">
        <v>52.78963297359445</v>
      </c>
      <c r="AI121" s="2">
        <v>27.95204183399592</v>
      </c>
      <c r="AJ121" s="2">
        <v>19.190679278103502</v>
      </c>
      <c r="AK121" s="2">
        <v>0.25383490852354823</v>
      </c>
      <c r="AL121" s="2">
        <v>4.585772126035565</v>
      </c>
      <c r="AM121" s="2">
        <v>341.8598726541144</v>
      </c>
      <c r="AN121" s="2">
        <v>0.5320968445613179</v>
      </c>
      <c r="AO121" s="2" t="s">
        <v>1</v>
      </c>
      <c r="AP121" s="2" t="s">
        <v>1</v>
      </c>
      <c r="AQ121" s="2" t="s">
        <v>1</v>
      </c>
      <c r="AR121" s="2">
        <v>347.231576533235</v>
      </c>
      <c r="AS121" s="2" t="s">
        <v>1</v>
      </c>
      <c r="AT121" s="2" t="s">
        <v>1</v>
      </c>
      <c r="AU121" s="2">
        <v>0.7116552118372385</v>
      </c>
      <c r="AV121" s="2">
        <v>8.283890357454517</v>
      </c>
      <c r="AW121" s="2">
        <v>2.073461468598154</v>
      </c>
      <c r="AX121" s="2">
        <v>328.7578094309784</v>
      </c>
      <c r="AY121" s="2">
        <v>7.404760064366636</v>
      </c>
      <c r="AZ121" s="2">
        <v>5.489055352044007</v>
      </c>
      <c r="BA121" s="2">
        <v>341.74252118119085</v>
      </c>
      <c r="BB121" s="2">
        <v>217.48181466574732</v>
      </c>
      <c r="BC121" s="2">
        <v>105.5721538893938</v>
      </c>
      <c r="BE121" s="2">
        <v>155.44173527356114</v>
      </c>
      <c r="BF121" s="2">
        <v>13.882549891169097</v>
      </c>
      <c r="BG121" s="2">
        <v>340.9988872399441</v>
      </c>
      <c r="BH121" s="2">
        <v>6.2326892932907025</v>
      </c>
      <c r="BI121" s="2">
        <v>327.4395520461499</v>
      </c>
      <c r="BJ121" s="2">
        <v>17.31078083027514</v>
      </c>
      <c r="BK121" s="2">
        <v>331.9860931155903</v>
      </c>
      <c r="BL121" s="2">
        <v>15.245483417644524</v>
      </c>
      <c r="BM121" s="2">
        <v>310.32972810605577</v>
      </c>
      <c r="BN121" s="2">
        <v>36.90184842717918</v>
      </c>
      <c r="BP121" s="2">
        <v>90.68910017413495</v>
      </c>
      <c r="BQ121" s="2">
        <v>53.4747914004499</v>
      </c>
      <c r="BR121" s="2">
        <v>21.686868509357485</v>
      </c>
      <c r="BS121" s="2">
        <v>12.237192294770372</v>
      </c>
      <c r="BT121" s="2">
        <v>0.7368608935024697</v>
      </c>
      <c r="BU121" s="2">
        <v>6.417277593383082</v>
      </c>
      <c r="BV121" s="2">
        <v>2.484921204458455</v>
      </c>
    </row>
    <row r="122" spans="2:74" ht="15.75">
      <c r="B122" s="1" t="s">
        <v>291</v>
      </c>
      <c r="C122" s="2">
        <v>77.95660588299278</v>
      </c>
      <c r="D122" s="2">
        <v>145.52454540635722</v>
      </c>
      <c r="E122" s="2">
        <v>195.4280518444685</v>
      </c>
      <c r="F122" s="2">
        <v>17.36034303719649</v>
      </c>
      <c r="G122" s="2">
        <v>401.548860096614</v>
      </c>
      <c r="H122" s="2">
        <v>243.33003757049516</v>
      </c>
      <c r="I122" s="2">
        <v>175.57916556332108</v>
      </c>
      <c r="J122" s="2">
        <v>57.15714505822696</v>
      </c>
      <c r="K122" s="2">
        <v>361.7520580755856</v>
      </c>
      <c r="L122" s="2">
        <v>235.2650193896316</v>
      </c>
      <c r="M122" s="2">
        <v>183.64418374418426</v>
      </c>
      <c r="N122" s="2">
        <v>226.00304813279067</v>
      </c>
      <c r="O122" s="2">
        <v>192.9061550010253</v>
      </c>
      <c r="P122" s="2">
        <v>84.61594102425477</v>
      </c>
      <c r="Q122" s="2">
        <v>35.76057496725725</v>
      </c>
      <c r="R122" s="2">
        <v>151.36931625882946</v>
      </c>
      <c r="S122" s="2">
        <v>86.65625980861252</v>
      </c>
      <c r="T122" s="2">
        <v>61.982866242750106</v>
      </c>
      <c r="U122" s="2">
        <v>66.70393701913663</v>
      </c>
      <c r="V122" s="2">
        <v>1.02183241856239</v>
      </c>
      <c r="W122" s="2">
        <v>40.31130467448216</v>
      </c>
      <c r="X122" s="2">
        <v>100.98045865231177</v>
      </c>
      <c r="Y122" s="2">
        <v>276.59560738846017</v>
      </c>
      <c r="Z122" s="2">
        <v>153.21664605538655</v>
      </c>
      <c r="AA122" s="2">
        <v>214.9314014013837</v>
      </c>
      <c r="AB122" s="2">
        <v>42.31756851022172</v>
      </c>
      <c r="AC122" s="2">
        <v>4.222826663895646</v>
      </c>
      <c r="AD122" s="2">
        <v>395.99734301283553</v>
      </c>
      <c r="AE122" s="2">
        <v>22.91186012097551</v>
      </c>
      <c r="AF122" s="2">
        <v>195.26547835816538</v>
      </c>
      <c r="AG122" s="2">
        <v>132.35925655606547</v>
      </c>
      <c r="AH122" s="2">
        <v>67.92933163754839</v>
      </c>
      <c r="AI122" s="2">
        <v>18.595608884939246</v>
      </c>
      <c r="AJ122" s="2">
        <v>4.759527697100241</v>
      </c>
      <c r="AK122" s="2">
        <v>8.076940520310899</v>
      </c>
      <c r="AL122" s="2">
        <v>2.5366410827869417</v>
      </c>
      <c r="AM122" s="2" t="s">
        <v>1</v>
      </c>
      <c r="AN122" s="2">
        <v>407.5213543214828</v>
      </c>
      <c r="AO122" s="2">
        <v>0.7742672092299152</v>
      </c>
      <c r="AP122" s="2" t="s">
        <v>1</v>
      </c>
      <c r="AQ122" s="2" t="s">
        <v>1</v>
      </c>
      <c r="AR122" s="2" t="s">
        <v>1</v>
      </c>
      <c r="AS122" s="2">
        <v>418.9092031338099</v>
      </c>
      <c r="AT122" s="2" t="s">
        <v>1</v>
      </c>
      <c r="AU122" s="2">
        <v>86.7141638770868</v>
      </c>
      <c r="AV122" s="2">
        <v>9.800509983328649</v>
      </c>
      <c r="AW122" s="2">
        <v>0.4388749185391514</v>
      </c>
      <c r="AX122" s="2">
        <v>316.5282788967665</v>
      </c>
      <c r="AY122" s="2">
        <v>5.427375458092905</v>
      </c>
      <c r="AZ122" s="2">
        <v>1.5272938739401172</v>
      </c>
      <c r="BA122" s="2">
        <v>417.3819092598697</v>
      </c>
      <c r="BB122" s="2">
        <v>256.2243795457072</v>
      </c>
      <c r="BC122" s="2">
        <v>134.78384870025576</v>
      </c>
      <c r="BE122" s="2">
        <v>186.6897610295486</v>
      </c>
      <c r="BF122" s="2">
        <v>14.597715620193808</v>
      </c>
      <c r="BG122" s="2">
        <v>406.9061495525395</v>
      </c>
      <c r="BH122" s="2">
        <v>12.003053581270986</v>
      </c>
      <c r="BI122" s="2">
        <v>389.62384575921226</v>
      </c>
      <c r="BJ122" s="2">
        <v>28.432393882289567</v>
      </c>
      <c r="BK122" s="2">
        <v>407.96684800260374</v>
      </c>
      <c r="BL122" s="2">
        <v>10.942355131206742</v>
      </c>
      <c r="BM122" s="2">
        <v>363.8313267005849</v>
      </c>
      <c r="BN122" s="2">
        <v>55.07787643322737</v>
      </c>
      <c r="BP122" s="2">
        <v>96.03556597418917</v>
      </c>
      <c r="BQ122" s="2">
        <v>66.48904990708999</v>
      </c>
      <c r="BR122" s="2">
        <v>34.10352690761323</v>
      </c>
      <c r="BS122" s="2">
        <v>34.659836688311366</v>
      </c>
      <c r="BT122" s="2">
        <v>6.723563771256266</v>
      </c>
      <c r="BU122" s="2">
        <v>11.17180401873907</v>
      </c>
      <c r="BV122" s="2">
        <v>8.200879419777992</v>
      </c>
    </row>
    <row r="123" spans="2:74" ht="15.75">
      <c r="B123" s="1" t="s">
        <v>290</v>
      </c>
      <c r="C123" s="2" t="s">
        <v>1</v>
      </c>
      <c r="D123" s="2">
        <v>1.3920136318108007</v>
      </c>
      <c r="E123" s="2" t="s">
        <v>1</v>
      </c>
      <c r="F123" s="2" t="s">
        <v>1</v>
      </c>
      <c r="G123" s="2">
        <v>1.3920136318108007</v>
      </c>
      <c r="H123" s="2">
        <v>1.3920136318108007</v>
      </c>
      <c r="I123" s="2" t="s">
        <v>1</v>
      </c>
      <c r="J123" s="2" t="s">
        <v>1</v>
      </c>
      <c r="K123" s="2">
        <v>1.3920136318108007</v>
      </c>
      <c r="L123" s="2">
        <v>1.3920136318108007</v>
      </c>
      <c r="M123" s="2" t="s">
        <v>1</v>
      </c>
      <c r="N123" s="2">
        <v>1.3920136318108007</v>
      </c>
      <c r="O123" s="2" t="s">
        <v>1</v>
      </c>
      <c r="P123" s="2">
        <v>0.24606810171838858</v>
      </c>
      <c r="Q123" s="2">
        <v>0.2437333105745744</v>
      </c>
      <c r="R123" s="2">
        <v>0.454397195703536</v>
      </c>
      <c r="S123" s="2">
        <v>0.22390751190715089</v>
      </c>
      <c r="T123" s="2" t="s">
        <v>1</v>
      </c>
      <c r="U123" s="2">
        <v>0.489801412292963</v>
      </c>
      <c r="V123" s="2" t="s">
        <v>1</v>
      </c>
      <c r="W123" s="2" t="s">
        <v>1</v>
      </c>
      <c r="X123" s="2" t="s">
        <v>1</v>
      </c>
      <c r="Y123" s="2">
        <v>1.3920136318108007</v>
      </c>
      <c r="Z123" s="2" t="s">
        <v>1</v>
      </c>
      <c r="AA123" s="2" t="s">
        <v>1</v>
      </c>
      <c r="AB123" s="2">
        <v>1.3920136318108007</v>
      </c>
      <c r="AC123" s="2" t="s">
        <v>1</v>
      </c>
      <c r="AD123" s="2">
        <v>1.3920136318108007</v>
      </c>
      <c r="AE123" s="2" t="s">
        <v>1</v>
      </c>
      <c r="AF123" s="2">
        <v>1.3920136318108007</v>
      </c>
      <c r="AG123" s="2" t="s">
        <v>1</v>
      </c>
      <c r="AH123" s="2" t="s">
        <v>1</v>
      </c>
      <c r="AI123" s="2" t="s">
        <v>1</v>
      </c>
      <c r="AJ123" s="2" t="s">
        <v>1</v>
      </c>
      <c r="AK123" s="2" t="s">
        <v>1</v>
      </c>
      <c r="AL123" s="2" t="s">
        <v>1</v>
      </c>
      <c r="AM123" s="2" t="s">
        <v>1</v>
      </c>
      <c r="AN123" s="2" t="s">
        <v>1</v>
      </c>
      <c r="AO123" s="2">
        <v>1.3920136318108007</v>
      </c>
      <c r="AP123" s="2" t="s">
        <v>1</v>
      </c>
      <c r="AQ123" s="2" t="s">
        <v>1</v>
      </c>
      <c r="AR123" s="2" t="s">
        <v>1</v>
      </c>
      <c r="AS123" s="2" t="s">
        <v>1</v>
      </c>
      <c r="AT123" s="2">
        <v>1.3920136318108007</v>
      </c>
      <c r="AU123" s="2" t="s">
        <v>1</v>
      </c>
      <c r="AV123" s="2" t="s">
        <v>1</v>
      </c>
      <c r="AW123" s="2" t="s">
        <v>1</v>
      </c>
      <c r="AX123" s="2">
        <v>1.3920136318108007</v>
      </c>
      <c r="AY123" s="2" t="s">
        <v>1</v>
      </c>
      <c r="AZ123" s="2" t="s">
        <v>1</v>
      </c>
      <c r="BA123" s="2">
        <v>1.3920136318108007</v>
      </c>
      <c r="BB123" s="2">
        <v>1.3920136318108007</v>
      </c>
      <c r="BC123" s="2" t="s">
        <v>1</v>
      </c>
      <c r="BE123" s="2">
        <v>0.6938831255326904</v>
      </c>
      <c r="BF123" s="2">
        <v>0.2437333105745744</v>
      </c>
      <c r="BG123" s="2">
        <v>1.3920136318108007</v>
      </c>
      <c r="BH123" s="2" t="s">
        <v>1</v>
      </c>
      <c r="BI123" s="2">
        <v>1.3920136318108007</v>
      </c>
      <c r="BJ123" s="2" t="s">
        <v>1</v>
      </c>
      <c r="BK123" s="2">
        <v>1.3920136318108007</v>
      </c>
      <c r="BL123" s="2" t="s">
        <v>1</v>
      </c>
      <c r="BM123" s="2">
        <v>1.3920136318108007</v>
      </c>
      <c r="BN123" s="2" t="s">
        <v>1</v>
      </c>
      <c r="BP123" s="2">
        <v>0.489801412292963</v>
      </c>
      <c r="BQ123" s="2">
        <v>0.2437333105745744</v>
      </c>
      <c r="BR123" s="2">
        <v>0.2437333105745744</v>
      </c>
      <c r="BS123" s="2">
        <v>0.2437333105745744</v>
      </c>
      <c r="BT123" s="2" t="s">
        <v>1</v>
      </c>
      <c r="BU123" s="2" t="s">
        <v>1</v>
      </c>
      <c r="BV123" s="2" t="s">
        <v>1</v>
      </c>
    </row>
    <row r="124" spans="1:74" ht="15.75">
      <c r="A124" s="1" t="s">
        <v>17</v>
      </c>
      <c r="B124" s="1" t="s">
        <v>292</v>
      </c>
      <c r="C124" s="2">
        <v>215.75864164168374</v>
      </c>
      <c r="D124" s="2">
        <v>894.0351829923042</v>
      </c>
      <c r="E124" s="2">
        <v>426.30315356006844</v>
      </c>
      <c r="F124" s="2">
        <v>465.25968296374685</v>
      </c>
      <c r="G124" s="2">
        <v>1070.8372952302946</v>
      </c>
      <c r="H124" s="2">
        <v>1290.8246763778288</v>
      </c>
      <c r="I124" s="2">
        <v>245.27230181620024</v>
      </c>
      <c r="J124" s="2">
        <v>832.6073019966568</v>
      </c>
      <c r="K124" s="2">
        <v>703.4896761973978</v>
      </c>
      <c r="L124" s="2">
        <v>1235.0368437837776</v>
      </c>
      <c r="M124" s="2">
        <v>301.0601344102538</v>
      </c>
      <c r="N124" s="2">
        <v>1269.5013440663972</v>
      </c>
      <c r="O124" s="2">
        <v>266.5956341276434</v>
      </c>
      <c r="P124" s="2">
        <v>298.6365761040299</v>
      </c>
      <c r="Q124" s="2">
        <v>46.47455669606672</v>
      </c>
      <c r="R124" s="2">
        <v>928.768396729832</v>
      </c>
      <c r="S124" s="2">
        <v>64.17047186682254</v>
      </c>
      <c r="T124" s="2">
        <v>219.64062130915974</v>
      </c>
      <c r="U124" s="2">
        <v>147.51973181290438</v>
      </c>
      <c r="V124" s="2">
        <v>5.40689088214247</v>
      </c>
      <c r="W124" s="2">
        <v>311.1842189948059</v>
      </c>
      <c r="X124" s="2">
        <v>602.5084426454607</v>
      </c>
      <c r="Y124" s="2">
        <v>616.9974256716422</v>
      </c>
      <c r="Z124" s="2">
        <v>250.83423467398916</v>
      </c>
      <c r="AA124" s="2">
        <v>708.0448811941683</v>
      </c>
      <c r="AB124" s="2">
        <v>556.921866039619</v>
      </c>
      <c r="AC124" s="2">
        <v>14.839496812558865</v>
      </c>
      <c r="AD124" s="2">
        <v>1386.434003484477</v>
      </c>
      <c r="AE124" s="2">
        <v>149.66297470954245</v>
      </c>
      <c r="AF124" s="2">
        <v>103.3998156768025</v>
      </c>
      <c r="AG124" s="2">
        <v>249.7450562287717</v>
      </c>
      <c r="AH124" s="2">
        <v>379.5428329855061</v>
      </c>
      <c r="AI124" s="2">
        <v>427.37106434666555</v>
      </c>
      <c r="AJ124" s="2">
        <v>376.0382089563082</v>
      </c>
      <c r="AK124" s="2">
        <v>1360.6551212357951</v>
      </c>
      <c r="AL124" s="2">
        <v>10.015885556884976</v>
      </c>
      <c r="AM124" s="2">
        <v>1.757064141127316</v>
      </c>
      <c r="AN124" s="2">
        <v>163.66890726021998</v>
      </c>
      <c r="AO124" s="2" t="s">
        <v>1</v>
      </c>
      <c r="AP124" s="2">
        <v>1442.4912573641918</v>
      </c>
      <c r="AQ124" s="2">
        <v>6.179901740906086</v>
      </c>
      <c r="AR124" s="2">
        <v>0.7116552118372385</v>
      </c>
      <c r="AS124" s="2">
        <v>86.7141638770868</v>
      </c>
      <c r="AT124" s="2" t="s">
        <v>1</v>
      </c>
      <c r="AU124" s="2">
        <v>1536.0969781940087</v>
      </c>
      <c r="AV124" s="2" t="s">
        <v>1</v>
      </c>
      <c r="AW124" s="2" t="s">
        <v>1</v>
      </c>
      <c r="AX124" s="2" t="s">
        <v>1</v>
      </c>
      <c r="AY124" s="2" t="s">
        <v>1</v>
      </c>
      <c r="AZ124" s="2">
        <v>16.218709556800725</v>
      </c>
      <c r="BA124" s="2">
        <v>1519.8782686372092</v>
      </c>
      <c r="BB124" s="2">
        <v>1005.8408572774299</v>
      </c>
      <c r="BC124" s="2">
        <v>340.0168890962693</v>
      </c>
      <c r="BE124" s="2">
        <v>588.633310931916</v>
      </c>
      <c r="BF124" s="2">
        <v>47.605728103489284</v>
      </c>
      <c r="BG124" s="2">
        <v>1492.5005896196412</v>
      </c>
      <c r="BH124" s="2">
        <v>43.59638857437012</v>
      </c>
      <c r="BI124" s="2">
        <v>1426.8311909439356</v>
      </c>
      <c r="BJ124" s="2">
        <v>101.68811644428067</v>
      </c>
      <c r="BK124" s="2">
        <v>1519.2329952699129</v>
      </c>
      <c r="BL124" s="2">
        <v>16.863982924098188</v>
      </c>
      <c r="BM124" s="2">
        <v>1375.04958243327</v>
      </c>
      <c r="BN124" s="2">
        <v>161.04739576074698</v>
      </c>
      <c r="BP124" s="2">
        <v>282.7979199892725</v>
      </c>
      <c r="BQ124" s="2">
        <v>191.5870438420382</v>
      </c>
      <c r="BR124" s="2">
        <v>57.49589413596661</v>
      </c>
      <c r="BS124" s="2">
        <v>61.844159431255825</v>
      </c>
      <c r="BT124" s="2">
        <v>16.79093483881267</v>
      </c>
      <c r="BU124" s="2">
        <v>22.210585465589677</v>
      </c>
      <c r="BV124" s="2">
        <v>31.513986681129484</v>
      </c>
    </row>
    <row r="125" spans="2:74" ht="15.75">
      <c r="B125" s="1" t="s">
        <v>52</v>
      </c>
      <c r="C125" s="2">
        <v>4.250828401450598</v>
      </c>
      <c r="D125" s="2">
        <v>35.43267347338116</v>
      </c>
      <c r="E125" s="2">
        <v>20.09613871782546</v>
      </c>
      <c r="F125" s="2">
        <v>8.694105710634405</v>
      </c>
      <c r="G125" s="2">
        <v>51.08553488202289</v>
      </c>
      <c r="H125" s="2">
        <v>34.490050128908365</v>
      </c>
      <c r="I125" s="2">
        <v>25.289590463748894</v>
      </c>
      <c r="J125" s="2">
        <v>30.53868957541852</v>
      </c>
      <c r="K125" s="2">
        <v>29.240951017238736</v>
      </c>
      <c r="L125" s="2">
        <v>57.21074803221255</v>
      </c>
      <c r="M125" s="2">
        <v>2.568892560444701</v>
      </c>
      <c r="N125" s="2">
        <v>45.35606543201981</v>
      </c>
      <c r="O125" s="2">
        <v>14.423575160637453</v>
      </c>
      <c r="P125" s="2">
        <v>13.540312127777169</v>
      </c>
      <c r="Q125" s="2">
        <v>3.0460976928146346</v>
      </c>
      <c r="R125" s="2">
        <v>31.82108187596455</v>
      </c>
      <c r="S125" s="2">
        <v>3.9761490541896705</v>
      </c>
      <c r="T125" s="2">
        <v>10.098764670718053</v>
      </c>
      <c r="U125" s="2">
        <v>7.106071640465795</v>
      </c>
      <c r="V125" s="2" t="s">
        <v>1</v>
      </c>
      <c r="W125" s="2">
        <v>4.9212072590576685</v>
      </c>
      <c r="X125" s="2">
        <v>21.214977105057873</v>
      </c>
      <c r="Y125" s="2">
        <v>33.643456228541716</v>
      </c>
      <c r="Z125" s="2">
        <v>13.099296771615903</v>
      </c>
      <c r="AA125" s="2">
        <v>32.61392452987101</v>
      </c>
      <c r="AB125" s="2">
        <v>14.066419291170286</v>
      </c>
      <c r="AC125" s="2" t="s">
        <v>1</v>
      </c>
      <c r="AD125" s="2">
        <v>57.86181705260097</v>
      </c>
      <c r="AE125" s="2">
        <v>1.9178235400562849</v>
      </c>
      <c r="AF125" s="2">
        <v>12.00225848793948</v>
      </c>
      <c r="AG125" s="2">
        <v>15.317040580270328</v>
      </c>
      <c r="AH125" s="2">
        <v>11.838072489215024</v>
      </c>
      <c r="AI125" s="2">
        <v>13.698959077671262</v>
      </c>
      <c r="AJ125" s="2">
        <v>6.923309957561067</v>
      </c>
      <c r="AK125" s="2">
        <v>27.346534767924865</v>
      </c>
      <c r="AL125" s="2">
        <v>11.774485935916063</v>
      </c>
      <c r="AM125" s="2">
        <v>9.288850803723658</v>
      </c>
      <c r="AN125" s="2">
        <v>11.369769085092628</v>
      </c>
      <c r="AO125" s="2" t="s">
        <v>1</v>
      </c>
      <c r="AP125" s="2">
        <v>30.810945987382286</v>
      </c>
      <c r="AQ125" s="2">
        <v>10.884294264491785</v>
      </c>
      <c r="AR125" s="2">
        <v>8.283890357454517</v>
      </c>
      <c r="AS125" s="2">
        <v>9.800509983328649</v>
      </c>
      <c r="AT125" s="2" t="s">
        <v>1</v>
      </c>
      <c r="AU125" s="2" t="s">
        <v>1</v>
      </c>
      <c r="AV125" s="2">
        <v>59.77964059265726</v>
      </c>
      <c r="AW125" s="2" t="s">
        <v>1</v>
      </c>
      <c r="AX125" s="2" t="s">
        <v>1</v>
      </c>
      <c r="AY125" s="2" t="s">
        <v>1</v>
      </c>
      <c r="AZ125" s="2">
        <v>0.08384726324926192</v>
      </c>
      <c r="BA125" s="2">
        <v>59.695793329408</v>
      </c>
      <c r="BB125" s="2">
        <v>41.205342118815025</v>
      </c>
      <c r="BC125" s="2">
        <v>13.83404309381713</v>
      </c>
      <c r="BE125" s="2">
        <v>22.758217050964006</v>
      </c>
      <c r="BF125" s="2">
        <v>2.983179037559483</v>
      </c>
      <c r="BG125" s="2">
        <v>58.85916771924511</v>
      </c>
      <c r="BH125" s="2">
        <v>0.9204728734121488</v>
      </c>
      <c r="BI125" s="2">
        <v>55.37689283817168</v>
      </c>
      <c r="BJ125" s="2">
        <v>4.402747754485586</v>
      </c>
      <c r="BK125" s="2">
        <v>57.47224170816034</v>
      </c>
      <c r="BL125" s="2">
        <v>2.30739888449692</v>
      </c>
      <c r="BM125" s="2">
        <v>51.98952614464105</v>
      </c>
      <c r="BN125" s="2">
        <v>7.790114448016245</v>
      </c>
      <c r="BP125" s="2">
        <v>14.960811050769003</v>
      </c>
      <c r="BQ125" s="2">
        <v>8.449311937654391</v>
      </c>
      <c r="BR125" s="2">
        <v>3.803631575867761</v>
      </c>
      <c r="BS125" s="2">
        <v>3.389911284971007</v>
      </c>
      <c r="BT125" s="2">
        <v>0.6541353777080801</v>
      </c>
      <c r="BU125" s="2">
        <v>1.2884559760742262</v>
      </c>
      <c r="BV125" s="2">
        <v>1.7879325751208546</v>
      </c>
    </row>
    <row r="126" spans="2:74" ht="15.75">
      <c r="B126" s="1" t="s">
        <v>53</v>
      </c>
      <c r="C126" s="2" t="s">
        <v>1</v>
      </c>
      <c r="D126" s="2">
        <v>2.3078193707502357</v>
      </c>
      <c r="E126" s="2">
        <v>0.4388749185391514</v>
      </c>
      <c r="F126" s="2" t="s">
        <v>1</v>
      </c>
      <c r="G126" s="2">
        <v>2.746694289289387</v>
      </c>
      <c r="H126" s="2">
        <v>0.6732328206912328</v>
      </c>
      <c r="I126" s="2">
        <v>2.073461468598154</v>
      </c>
      <c r="J126" s="2" t="s">
        <v>1</v>
      </c>
      <c r="K126" s="2">
        <v>2.746694289289387</v>
      </c>
      <c r="L126" s="2">
        <v>2.3078193707502357</v>
      </c>
      <c r="M126" s="2">
        <v>0.4388749185391514</v>
      </c>
      <c r="N126" s="2">
        <v>0.2437333105745744</v>
      </c>
      <c r="O126" s="2">
        <v>2.5029609787148126</v>
      </c>
      <c r="P126" s="2">
        <v>0.489801412292963</v>
      </c>
      <c r="Q126" s="2" t="s">
        <v>1</v>
      </c>
      <c r="R126" s="2">
        <v>1.5035877042895596</v>
      </c>
      <c r="S126" s="2">
        <v>0.307060306741194</v>
      </c>
      <c r="T126" s="2">
        <v>0.24606810171838858</v>
      </c>
      <c r="U126" s="2">
        <v>0.2437333105745744</v>
      </c>
      <c r="V126" s="2" t="s">
        <v>1</v>
      </c>
      <c r="W126" s="2">
        <v>0.23435790215208135</v>
      </c>
      <c r="X126" s="2" t="s">
        <v>1</v>
      </c>
      <c r="Y126" s="2">
        <v>2.5123363871373052</v>
      </c>
      <c r="Z126" s="2" t="s">
        <v>1</v>
      </c>
      <c r="AA126" s="2">
        <v>2.073461468598154</v>
      </c>
      <c r="AB126" s="2">
        <v>0.6732328206912328</v>
      </c>
      <c r="AC126" s="2" t="s">
        <v>1</v>
      </c>
      <c r="AD126" s="2">
        <v>2.746694289289387</v>
      </c>
      <c r="AE126" s="2" t="s">
        <v>1</v>
      </c>
      <c r="AF126" s="2">
        <v>2.746694289289387</v>
      </c>
      <c r="AG126" s="2" t="s">
        <v>1</v>
      </c>
      <c r="AH126" s="2" t="s">
        <v>1</v>
      </c>
      <c r="AI126" s="2" t="s">
        <v>1</v>
      </c>
      <c r="AJ126" s="2" t="s">
        <v>1</v>
      </c>
      <c r="AK126" s="2" t="s">
        <v>1</v>
      </c>
      <c r="AL126" s="2">
        <v>0.23435790215208135</v>
      </c>
      <c r="AM126" s="2">
        <v>2.073461468598154</v>
      </c>
      <c r="AN126" s="2">
        <v>0.4388749185391514</v>
      </c>
      <c r="AO126" s="2" t="s">
        <v>1</v>
      </c>
      <c r="AP126" s="2" t="s">
        <v>1</v>
      </c>
      <c r="AQ126" s="2">
        <v>0.23435790215208135</v>
      </c>
      <c r="AR126" s="2">
        <v>2.073461468598154</v>
      </c>
      <c r="AS126" s="2">
        <v>0.4388749185391514</v>
      </c>
      <c r="AT126" s="2" t="s">
        <v>1</v>
      </c>
      <c r="AU126" s="2" t="s">
        <v>1</v>
      </c>
      <c r="AV126" s="2" t="s">
        <v>1</v>
      </c>
      <c r="AW126" s="2">
        <v>2.746694289289387</v>
      </c>
      <c r="AX126" s="2" t="s">
        <v>1</v>
      </c>
      <c r="AY126" s="2" t="s">
        <v>1</v>
      </c>
      <c r="AZ126" s="2" t="s">
        <v>1</v>
      </c>
      <c r="BA126" s="2">
        <v>2.746694289289387</v>
      </c>
      <c r="BB126" s="2">
        <v>2.3078193707502357</v>
      </c>
      <c r="BC126" s="2">
        <v>0.4388749185391514</v>
      </c>
      <c r="BE126" s="2">
        <v>0.9993732744252528</v>
      </c>
      <c r="BF126" s="2" t="s">
        <v>1</v>
      </c>
      <c r="BG126" s="2">
        <v>2.746694289289387</v>
      </c>
      <c r="BH126" s="2" t="s">
        <v>1</v>
      </c>
      <c r="BI126" s="2">
        <v>2.5123363871373052</v>
      </c>
      <c r="BJ126" s="2">
        <v>0.23435790215208135</v>
      </c>
      <c r="BK126" s="2">
        <v>0.6732328206912328</v>
      </c>
      <c r="BL126" s="2">
        <v>2.073461468598154</v>
      </c>
      <c r="BM126" s="2">
        <v>2.746694289289387</v>
      </c>
      <c r="BN126" s="2" t="s">
        <v>1</v>
      </c>
      <c r="BP126" s="2">
        <v>0.489801412292963</v>
      </c>
      <c r="BQ126" s="2">
        <v>0.2437333105745744</v>
      </c>
      <c r="BR126" s="2">
        <v>0.2437333105745744</v>
      </c>
      <c r="BS126" s="2" t="s">
        <v>1</v>
      </c>
      <c r="BT126" s="2" t="s">
        <v>1</v>
      </c>
      <c r="BU126" s="2">
        <v>0.2437333105745744</v>
      </c>
      <c r="BV126" s="2" t="s">
        <v>1</v>
      </c>
    </row>
    <row r="127" spans="2:74" ht="15.75">
      <c r="B127" s="1" t="s">
        <v>293</v>
      </c>
      <c r="C127" s="2">
        <v>687.7379489668957</v>
      </c>
      <c r="D127" s="2">
        <v>239.73197738374733</v>
      </c>
      <c r="E127" s="2">
        <v>152.01740672287357</v>
      </c>
      <c r="F127" s="2">
        <v>92.36544476528722</v>
      </c>
      <c r="G127" s="2">
        <v>987.1218883082164</v>
      </c>
      <c r="H127" s="2">
        <v>449.9914763407052</v>
      </c>
      <c r="I127" s="2">
        <v>629.4958567328011</v>
      </c>
      <c r="J127" s="2">
        <v>336.0957029589667</v>
      </c>
      <c r="K127" s="2">
        <v>743.3916301145392</v>
      </c>
      <c r="L127" s="2">
        <v>691.6074684954357</v>
      </c>
      <c r="M127" s="2">
        <v>387.8798645780698</v>
      </c>
      <c r="N127" s="2">
        <v>676.3878843127719</v>
      </c>
      <c r="O127" s="2">
        <v>403.0994487607363</v>
      </c>
      <c r="P127" s="2">
        <v>227.4424972215678</v>
      </c>
      <c r="Q127" s="2">
        <v>74.24581579333805</v>
      </c>
      <c r="R127" s="2">
        <v>451.0504764836083</v>
      </c>
      <c r="S127" s="2">
        <v>162.42101958622297</v>
      </c>
      <c r="T127" s="2">
        <v>150.13673967524363</v>
      </c>
      <c r="U127" s="2">
        <v>173.90075653998449</v>
      </c>
      <c r="V127" s="2">
        <v>2.896981113159519</v>
      </c>
      <c r="W127" s="2">
        <v>106.90932544375677</v>
      </c>
      <c r="X127" s="2">
        <v>288.1181255004113</v>
      </c>
      <c r="Y127" s="2">
        <v>681.5629010161792</v>
      </c>
      <c r="Z127" s="2">
        <v>400.2097252554105</v>
      </c>
      <c r="AA127" s="2">
        <v>517.532898347756</v>
      </c>
      <c r="AB127" s="2">
        <v>138.22381801895844</v>
      </c>
      <c r="AC127" s="2">
        <v>19.74253222406601</v>
      </c>
      <c r="AD127" s="2">
        <v>1041.9976760546012</v>
      </c>
      <c r="AE127" s="2">
        <v>37.48965701890661</v>
      </c>
      <c r="AF127" s="2">
        <v>493.04158208106765</v>
      </c>
      <c r="AG127" s="2">
        <v>328.6387010420891</v>
      </c>
      <c r="AH127" s="2">
        <v>166.73954660631674</v>
      </c>
      <c r="AI127" s="2">
        <v>58.27972892798424</v>
      </c>
      <c r="AJ127" s="2">
        <v>32.78777441604744</v>
      </c>
      <c r="AK127" s="2">
        <v>84.13921428254481</v>
      </c>
      <c r="AL127" s="2">
        <v>333.4826182461151</v>
      </c>
      <c r="AM127" s="2">
        <v>323.85515136192436</v>
      </c>
      <c r="AN127" s="2">
        <v>335.8440683418841</v>
      </c>
      <c r="AO127" s="2">
        <v>2.166280841040716</v>
      </c>
      <c r="AP127" s="2">
        <v>110.532042278464</v>
      </c>
      <c r="AQ127" s="2">
        <v>322.27718883549045</v>
      </c>
      <c r="AR127" s="2">
        <v>328.7578094309784</v>
      </c>
      <c r="AS127" s="2">
        <v>316.5282788967665</v>
      </c>
      <c r="AT127" s="2">
        <v>1.3920136318108007</v>
      </c>
      <c r="AU127" s="2" t="s">
        <v>1</v>
      </c>
      <c r="AV127" s="2" t="s">
        <v>1</v>
      </c>
      <c r="AW127" s="2" t="s">
        <v>1</v>
      </c>
      <c r="AX127" s="2">
        <v>1079.487333073506</v>
      </c>
      <c r="AY127" s="2" t="s">
        <v>1</v>
      </c>
      <c r="AZ127" s="2">
        <v>9.166843483670718</v>
      </c>
      <c r="BA127" s="2">
        <v>1070.3204895898348</v>
      </c>
      <c r="BB127" s="2">
        <v>679.4696301045689</v>
      </c>
      <c r="BC127" s="2">
        <v>323.5780073891003</v>
      </c>
      <c r="BE127" s="2">
        <v>467.17111104241275</v>
      </c>
      <c r="BF127" s="2">
        <v>46.76698914556238</v>
      </c>
      <c r="BG127" s="2">
        <v>1056.066479591052</v>
      </c>
      <c r="BH127" s="2">
        <v>23.420853482454827</v>
      </c>
      <c r="BI127" s="2">
        <v>1000.9800541527429</v>
      </c>
      <c r="BJ127" s="2">
        <v>74.05434195956717</v>
      </c>
      <c r="BK127" s="2">
        <v>1054.0853919132142</v>
      </c>
      <c r="BL127" s="2">
        <v>25.401941160293195</v>
      </c>
      <c r="BM127" s="2">
        <v>955.7963454493505</v>
      </c>
      <c r="BN127" s="2">
        <v>123.69098762415675</v>
      </c>
      <c r="BP127" s="2">
        <v>262.9410810383638</v>
      </c>
      <c r="BQ127" s="2">
        <v>161.33570866386978</v>
      </c>
      <c r="BR127" s="2">
        <v>77.32110357690397</v>
      </c>
      <c r="BS127" s="2">
        <v>63.51263150979056</v>
      </c>
      <c r="BT127" s="2">
        <v>7.722231865283073</v>
      </c>
      <c r="BU127" s="2">
        <v>25.036683541094376</v>
      </c>
      <c r="BV127" s="2">
        <v>19.133051492081496</v>
      </c>
    </row>
    <row r="128" spans="2:74" ht="15.75">
      <c r="B128" s="1" t="s">
        <v>294</v>
      </c>
      <c r="C128" s="2">
        <v>9.274142799282933</v>
      </c>
      <c r="D128" s="2">
        <v>10.921255256330813</v>
      </c>
      <c r="E128" s="2">
        <v>0.4502483396591497</v>
      </c>
      <c r="F128" s="2">
        <v>2.1447039471180256</v>
      </c>
      <c r="G128" s="2">
        <v>18.50094244815487</v>
      </c>
      <c r="H128" s="2">
        <v>5.160845708821856</v>
      </c>
      <c r="I128" s="2">
        <v>15.484800686451042</v>
      </c>
      <c r="J128" s="2">
        <v>8.344349343177289</v>
      </c>
      <c r="K128" s="2">
        <v>12.30129705209561</v>
      </c>
      <c r="L128" s="2">
        <v>14.829033164985834</v>
      </c>
      <c r="M128" s="2">
        <v>5.816613230287059</v>
      </c>
      <c r="N128" s="2">
        <v>12.727952739332265</v>
      </c>
      <c r="O128" s="2">
        <v>7.917693655940632</v>
      </c>
      <c r="P128" s="2">
        <v>5.765134309099732</v>
      </c>
      <c r="Q128" s="2">
        <v>0.8750371357063158</v>
      </c>
      <c r="R128" s="2">
        <v>9.345845271829079</v>
      </c>
      <c r="S128" s="2">
        <v>1.2008772375093695</v>
      </c>
      <c r="T128" s="2">
        <v>3.6484576413613103</v>
      </c>
      <c r="U128" s="2">
        <v>3.4880625266595486</v>
      </c>
      <c r="V128" s="2">
        <v>0.17249384320319053</v>
      </c>
      <c r="W128" s="2">
        <v>2.4567746365817573</v>
      </c>
      <c r="X128" s="2">
        <v>4.64022484922489</v>
      </c>
      <c r="Y128" s="2">
        <v>13.376153066263058</v>
      </c>
      <c r="Z128" s="2">
        <v>7.246314475958718</v>
      </c>
      <c r="AA128" s="2">
        <v>8.866201594015024</v>
      </c>
      <c r="AB128" s="2">
        <v>4.533130325299157</v>
      </c>
      <c r="AC128" s="2" t="s">
        <v>1</v>
      </c>
      <c r="AD128" s="2">
        <v>19.78470780274134</v>
      </c>
      <c r="AE128" s="2">
        <v>0.8609385925315531</v>
      </c>
      <c r="AF128" s="2">
        <v>9.519199538579164</v>
      </c>
      <c r="AG128" s="2">
        <v>8.06672452611975</v>
      </c>
      <c r="AH128" s="2">
        <v>0.9150183834559609</v>
      </c>
      <c r="AI128" s="2">
        <v>0.928304781904523</v>
      </c>
      <c r="AJ128" s="2">
        <v>1.216399165213503</v>
      </c>
      <c r="AK128" s="2">
        <v>0.5629540296870659</v>
      </c>
      <c r="AL128" s="2">
        <v>4.160080564803577</v>
      </c>
      <c r="AM128" s="2">
        <v>8.293414781109831</v>
      </c>
      <c r="AN128" s="2">
        <v>7.629197019672423</v>
      </c>
      <c r="AO128" s="2" t="s">
        <v>1</v>
      </c>
      <c r="AP128" s="2">
        <v>2.7647755912665843</v>
      </c>
      <c r="AQ128" s="2">
        <v>5.0487352815467705</v>
      </c>
      <c r="AR128" s="2">
        <v>7.404760064366636</v>
      </c>
      <c r="AS128" s="2">
        <v>5.427375458092905</v>
      </c>
      <c r="AT128" s="2" t="s">
        <v>1</v>
      </c>
      <c r="AU128" s="2" t="s">
        <v>1</v>
      </c>
      <c r="AV128" s="2" t="s">
        <v>1</v>
      </c>
      <c r="AW128" s="2" t="s">
        <v>1</v>
      </c>
      <c r="AX128" s="2" t="s">
        <v>1</v>
      </c>
      <c r="AY128" s="2">
        <v>20.645646395272895</v>
      </c>
      <c r="AZ128" s="2">
        <v>0.2549599556266377</v>
      </c>
      <c r="BA128" s="2">
        <v>20.39068643964626</v>
      </c>
      <c r="BB128" s="2">
        <v>17.237556816359337</v>
      </c>
      <c r="BC128" s="2">
        <v>0.9637771371493087</v>
      </c>
      <c r="BE128" s="2">
        <v>9.482533453838206</v>
      </c>
      <c r="BF128" s="2">
        <v>0.6481706732703564</v>
      </c>
      <c r="BG128" s="2">
        <v>19.31490656072228</v>
      </c>
      <c r="BH128" s="2">
        <v>1.3307398345506112</v>
      </c>
      <c r="BI128" s="2">
        <v>20.003351310050647</v>
      </c>
      <c r="BJ128" s="2">
        <v>0.6422950852222487</v>
      </c>
      <c r="BK128" s="2">
        <v>20.645646395272895</v>
      </c>
      <c r="BL128" s="2" t="s">
        <v>1</v>
      </c>
      <c r="BM128" s="2">
        <v>18.98597319354618</v>
      </c>
      <c r="BN128" s="2">
        <v>1.6596732017267188</v>
      </c>
      <c r="BP128" s="2">
        <v>6.6644177250364445</v>
      </c>
      <c r="BQ128" s="2">
        <v>3.3616658036281954</v>
      </c>
      <c r="BR128" s="2">
        <v>0.8711996745886194</v>
      </c>
      <c r="BS128" s="2">
        <v>0.8711996745886194</v>
      </c>
      <c r="BT128" s="2" t="s">
        <v>1</v>
      </c>
      <c r="BU128" s="2">
        <v>0.15686659100351125</v>
      </c>
      <c r="BV128" s="2" t="s">
        <v>1</v>
      </c>
    </row>
    <row r="129" spans="1:74" ht="15.75">
      <c r="A129" s="1" t="s">
        <v>67</v>
      </c>
      <c r="B129" s="1" t="s">
        <v>54</v>
      </c>
      <c r="C129" s="2">
        <v>6.863119683201569</v>
      </c>
      <c r="D129" s="2">
        <v>14.164115424766514</v>
      </c>
      <c r="E129" s="2">
        <v>4.6971251513792724</v>
      </c>
      <c r="F129" s="2">
        <v>2.257342690210778</v>
      </c>
      <c r="G129" s="2">
        <v>23.467017569136566</v>
      </c>
      <c r="H129" s="2">
        <v>19.296890772563017</v>
      </c>
      <c r="I129" s="2">
        <v>6.427469486784337</v>
      </c>
      <c r="J129" s="2">
        <v>13.334839130547113</v>
      </c>
      <c r="K129" s="2">
        <v>12.389521128800226</v>
      </c>
      <c r="L129" s="2">
        <v>19.432754371827244</v>
      </c>
      <c r="M129" s="2">
        <v>6.291605887520099</v>
      </c>
      <c r="N129" s="2">
        <v>17.963083689251974</v>
      </c>
      <c r="O129" s="2">
        <v>7.76127657009538</v>
      </c>
      <c r="P129" s="2">
        <v>0.4661594086746651</v>
      </c>
      <c r="Q129" s="2">
        <v>0.18753138649941364</v>
      </c>
      <c r="R129" s="2">
        <v>21.811909795289072</v>
      </c>
      <c r="S129" s="2">
        <v>1.631106689233685</v>
      </c>
      <c r="T129" s="2">
        <v>0.559925101924372</v>
      </c>
      <c r="U129" s="2">
        <v>0.739601575376249</v>
      </c>
      <c r="V129" s="2">
        <v>2.8343630080543853</v>
      </c>
      <c r="W129" s="2">
        <v>13.721181188647865</v>
      </c>
      <c r="X129" s="2">
        <v>6.902388192162113</v>
      </c>
      <c r="Y129" s="2">
        <v>2.266427870482986</v>
      </c>
      <c r="Z129" s="2">
        <v>12.88826166420639</v>
      </c>
      <c r="AA129" s="2">
        <v>11.895790031750936</v>
      </c>
      <c r="AB129" s="2">
        <v>0.9403085633900148</v>
      </c>
      <c r="AC129" s="2" t="s">
        <v>1</v>
      </c>
      <c r="AD129" s="2">
        <v>17.148235384158852</v>
      </c>
      <c r="AE129" s="2">
        <v>8.576124875188503</v>
      </c>
      <c r="AF129" s="2">
        <v>2.2854197063142556</v>
      </c>
      <c r="AG129" s="2">
        <v>7.2816782672730955</v>
      </c>
      <c r="AH129" s="2">
        <v>5.630506748113266</v>
      </c>
      <c r="AI129" s="2">
        <v>7.564468365582835</v>
      </c>
      <c r="AJ129" s="2">
        <v>2.962287172063909</v>
      </c>
      <c r="AK129" s="2">
        <v>15.269384771578075</v>
      </c>
      <c r="AL129" s="2">
        <v>3.3418495367402703</v>
      </c>
      <c r="AM129" s="2">
        <v>4.9869778343879725</v>
      </c>
      <c r="AN129" s="2">
        <v>2.1261481166410268</v>
      </c>
      <c r="AO129" s="2" t="s">
        <v>1</v>
      </c>
      <c r="AP129" s="2">
        <v>15.868239014278982</v>
      </c>
      <c r="AQ129" s="2">
        <v>2.8397720190842355</v>
      </c>
      <c r="AR129" s="2">
        <v>5.489055352044007</v>
      </c>
      <c r="AS129" s="2">
        <v>1.5272938739401172</v>
      </c>
      <c r="AT129" s="2" t="s">
        <v>1</v>
      </c>
      <c r="AU129" s="2">
        <v>16.218709556800725</v>
      </c>
      <c r="AV129" s="2">
        <v>0.08384726324926192</v>
      </c>
      <c r="AW129" s="2" t="s">
        <v>1</v>
      </c>
      <c r="AX129" s="2">
        <v>9.166843483670718</v>
      </c>
      <c r="AY129" s="2">
        <v>0.2549599556266377</v>
      </c>
      <c r="AZ129" s="2">
        <v>25.724360259347343</v>
      </c>
      <c r="BA129" s="2" t="s">
        <v>1</v>
      </c>
      <c r="BB129" s="2">
        <v>16.86514186440618</v>
      </c>
      <c r="BC129" s="2">
        <v>4.307648214196905</v>
      </c>
      <c r="BE129" s="2">
        <v>4.891676075577169</v>
      </c>
      <c r="BF129" s="2">
        <v>0.82632376208787</v>
      </c>
      <c r="BG129" s="2">
        <v>16.06790145957128</v>
      </c>
      <c r="BH129" s="2">
        <v>9.656458799776066</v>
      </c>
      <c r="BI129" s="2">
        <v>18.447491459365757</v>
      </c>
      <c r="BJ129" s="2">
        <v>7.276868799981606</v>
      </c>
      <c r="BK129" s="2">
        <v>24.756722159492405</v>
      </c>
      <c r="BL129" s="2">
        <v>0.967638099854936</v>
      </c>
      <c r="BM129" s="2">
        <v>19.183889104099233</v>
      </c>
      <c r="BN129" s="2">
        <v>6.54047115524812</v>
      </c>
      <c r="BP129" s="2">
        <v>1.1411574163232276</v>
      </c>
      <c r="BQ129" s="2">
        <v>0.7660946433244002</v>
      </c>
      <c r="BR129" s="2">
        <v>0.27862802217525146</v>
      </c>
      <c r="BS129" s="2">
        <v>0.18575201478350098</v>
      </c>
      <c r="BT129" s="2" t="s">
        <v>1</v>
      </c>
      <c r="BU129" s="2" t="s">
        <v>1</v>
      </c>
      <c r="BV129" s="2" t="s">
        <v>1</v>
      </c>
    </row>
    <row r="130" spans="2:74" ht="15.75">
      <c r="B130" s="1" t="s">
        <v>55</v>
      </c>
      <c r="C130" s="2">
        <v>910.1584421261134</v>
      </c>
      <c r="D130" s="2">
        <v>1168.264793051749</v>
      </c>
      <c r="E130" s="2">
        <v>594.6086971075807</v>
      </c>
      <c r="F130" s="2">
        <v>566.2065946965868</v>
      </c>
      <c r="G130" s="2">
        <v>2106.825337588805</v>
      </c>
      <c r="H130" s="2">
        <v>1761.843390604381</v>
      </c>
      <c r="I130" s="2">
        <v>911.188541681012</v>
      </c>
      <c r="J130" s="2">
        <v>1194.2512047436646</v>
      </c>
      <c r="K130" s="2">
        <v>1478.7807275417085</v>
      </c>
      <c r="L130" s="2">
        <v>1981.5591584753324</v>
      </c>
      <c r="M130" s="2">
        <v>691.4727738100728</v>
      </c>
      <c r="N130" s="2">
        <v>1986.253896171854</v>
      </c>
      <c r="O130" s="2">
        <v>686.7780361135744</v>
      </c>
      <c r="P130" s="2">
        <v>545.4081617660767</v>
      </c>
      <c r="Q130" s="2">
        <v>124.45397593142663</v>
      </c>
      <c r="R130" s="2">
        <v>1400.6774782701564</v>
      </c>
      <c r="S130" s="2">
        <v>230.4444713622514</v>
      </c>
      <c r="T130" s="2">
        <v>383.21072629625723</v>
      </c>
      <c r="U130" s="2">
        <v>331.5187542552016</v>
      </c>
      <c r="V130" s="2">
        <v>5.642002830450794</v>
      </c>
      <c r="W130" s="2">
        <v>411.9847030477051</v>
      </c>
      <c r="X130" s="2">
        <v>909.5793819079937</v>
      </c>
      <c r="Y130" s="2">
        <v>1345.8258444992478</v>
      </c>
      <c r="Z130" s="2">
        <v>658.5013095127653</v>
      </c>
      <c r="AA130" s="2">
        <v>1257.2355771026414</v>
      </c>
      <c r="AB130" s="2">
        <v>713.4781579323476</v>
      </c>
      <c r="AC130" s="2">
        <v>34.58202903662489</v>
      </c>
      <c r="AD130" s="2">
        <v>2491.676663299551</v>
      </c>
      <c r="AE130" s="2">
        <v>181.3552689858479</v>
      </c>
      <c r="AF130" s="2">
        <v>618.4241303673609</v>
      </c>
      <c r="AG130" s="2">
        <v>594.4858441099758</v>
      </c>
      <c r="AH130" s="2">
        <v>553.4049637163816</v>
      </c>
      <c r="AI130" s="2">
        <v>492.71358876864247</v>
      </c>
      <c r="AJ130" s="2">
        <v>414.00340532306524</v>
      </c>
      <c r="AK130" s="2">
        <v>1457.4344395443647</v>
      </c>
      <c r="AL130" s="2">
        <v>356.3255786691318</v>
      </c>
      <c r="AM130" s="2">
        <v>340.2809647220953</v>
      </c>
      <c r="AN130" s="2">
        <v>516.8246685087631</v>
      </c>
      <c r="AO130" s="2">
        <v>2.166280841040716</v>
      </c>
      <c r="AP130" s="2">
        <v>1570.7307822070284</v>
      </c>
      <c r="AQ130" s="2">
        <v>341.7847060055027</v>
      </c>
      <c r="AR130" s="2">
        <v>341.74252118119085</v>
      </c>
      <c r="AS130" s="2">
        <v>417.3819092598697</v>
      </c>
      <c r="AT130" s="2">
        <v>1.3920136318108007</v>
      </c>
      <c r="AU130" s="2">
        <v>1519.8782686372092</v>
      </c>
      <c r="AV130" s="2">
        <v>59.695793329408</v>
      </c>
      <c r="AW130" s="2">
        <v>2.746694289289387</v>
      </c>
      <c r="AX130" s="2">
        <v>1070.3204895898348</v>
      </c>
      <c r="AY130" s="2">
        <v>20.39068643964626</v>
      </c>
      <c r="AZ130" s="2" t="s">
        <v>1</v>
      </c>
      <c r="BA130" s="2">
        <v>2673.031932285429</v>
      </c>
      <c r="BB130" s="2">
        <v>1729.1960638234782</v>
      </c>
      <c r="BC130" s="2">
        <v>674.5239434206769</v>
      </c>
      <c r="BE130" s="2">
        <v>1084.1528696779753</v>
      </c>
      <c r="BF130" s="2">
        <v>97.17774319779349</v>
      </c>
      <c r="BG130" s="2">
        <v>2613.4199363204043</v>
      </c>
      <c r="BH130" s="2">
        <v>59.61199596501165</v>
      </c>
      <c r="BI130" s="2">
        <v>2487.2563341726777</v>
      </c>
      <c r="BJ130" s="2">
        <v>173.7449903457256</v>
      </c>
      <c r="BK130" s="2">
        <v>2627.352785947796</v>
      </c>
      <c r="BL130" s="2">
        <v>45.67914633763154</v>
      </c>
      <c r="BM130" s="2">
        <v>2385.3842324060206</v>
      </c>
      <c r="BN130" s="2">
        <v>287.6476998793961</v>
      </c>
      <c r="BP130" s="2">
        <v>566.7128737993947</v>
      </c>
      <c r="BQ130" s="2">
        <v>364.2113689144351</v>
      </c>
      <c r="BR130" s="2">
        <v>139.45693425172524</v>
      </c>
      <c r="BS130" s="2">
        <v>129.43214988582258</v>
      </c>
      <c r="BT130" s="2">
        <v>25.16730208180389</v>
      </c>
      <c r="BU130" s="2">
        <v>48.936324884336365</v>
      </c>
      <c r="BV130" s="2">
        <v>52.434970748331864</v>
      </c>
    </row>
    <row r="131" spans="1:74" ht="15.75">
      <c r="A131" s="1" t="s">
        <v>19</v>
      </c>
      <c r="B131" s="1" t="s">
        <v>54</v>
      </c>
      <c r="C131" s="2">
        <v>589.9563988139411</v>
      </c>
      <c r="D131" s="2">
        <v>812.1155164123718</v>
      </c>
      <c r="E131" s="2">
        <v>343.9892904616141</v>
      </c>
      <c r="F131" s="2">
        <v>392.59996666670054</v>
      </c>
      <c r="G131" s="2">
        <v>1353.4612390211623</v>
      </c>
      <c r="H131" s="2">
        <v>1144.2429493440134</v>
      </c>
      <c r="I131" s="2">
        <v>601.8182563438951</v>
      </c>
      <c r="J131" s="2">
        <v>782.9962272160208</v>
      </c>
      <c r="K131" s="2">
        <v>963.0649784719028</v>
      </c>
      <c r="L131" s="2">
        <v>1305.7034165022656</v>
      </c>
      <c r="M131" s="2">
        <v>440.35778918561533</v>
      </c>
      <c r="N131" s="2">
        <v>1279.9163024103711</v>
      </c>
      <c r="O131" s="2">
        <v>466.14490327753225</v>
      </c>
      <c r="P131" s="2">
        <v>308.1126652476921</v>
      </c>
      <c r="Q131" s="2">
        <v>75.84588725727014</v>
      </c>
      <c r="R131" s="2">
        <v>933.3342183566848</v>
      </c>
      <c r="S131" s="2">
        <v>152.01760284947426</v>
      </c>
      <c r="T131" s="2">
        <v>213.52108779228996</v>
      </c>
      <c r="U131" s="2">
        <v>194.23887882561309</v>
      </c>
      <c r="V131" s="2">
        <v>4.37061436251073</v>
      </c>
      <c r="W131" s="2">
        <v>243.5974615134904</v>
      </c>
      <c r="X131" s="2">
        <v>627.7092411723689</v>
      </c>
      <c r="Y131" s="2">
        <v>870.3838886395508</v>
      </c>
      <c r="Z131" s="2">
        <v>433.9662788377371</v>
      </c>
      <c r="AA131" s="2">
        <v>797.782047908967</v>
      </c>
      <c r="AB131" s="2">
        <v>487.1342320778506</v>
      </c>
      <c r="AC131" s="2">
        <v>20.542201618449404</v>
      </c>
      <c r="AD131" s="2">
        <v>1629.5293195517309</v>
      </c>
      <c r="AE131" s="2">
        <v>116.53188613615636</v>
      </c>
      <c r="AF131" s="2">
        <v>400.6723993564696</v>
      </c>
      <c r="AG131" s="2">
        <v>381.9263404635649</v>
      </c>
      <c r="AH131" s="2">
        <v>348.01256492566813</v>
      </c>
      <c r="AI131" s="2">
        <v>317.6451551058</v>
      </c>
      <c r="AJ131" s="2">
        <v>297.804745836416</v>
      </c>
      <c r="AK131" s="2">
        <v>962.8105588667199</v>
      </c>
      <c r="AL131" s="2">
        <v>234.77712646977662</v>
      </c>
      <c r="AM131" s="2">
        <v>217.3765789666181</v>
      </c>
      <c r="AN131" s="2">
        <v>328.9306605437695</v>
      </c>
      <c r="AO131" s="2">
        <v>2.166280841040716</v>
      </c>
      <c r="AP131" s="2">
        <v>1047.3225338310606</v>
      </c>
      <c r="AQ131" s="2">
        <v>223.64046401360054</v>
      </c>
      <c r="AR131" s="2">
        <v>217.48181466574732</v>
      </c>
      <c r="AS131" s="2">
        <v>256.2243795457072</v>
      </c>
      <c r="AT131" s="2">
        <v>1.3920136318108007</v>
      </c>
      <c r="AU131" s="2">
        <v>1005.8408572774299</v>
      </c>
      <c r="AV131" s="2">
        <v>41.205342118815025</v>
      </c>
      <c r="AW131" s="2">
        <v>2.3078193707502357</v>
      </c>
      <c r="AX131" s="2">
        <v>679.4696301045689</v>
      </c>
      <c r="AY131" s="2">
        <v>17.237556816359337</v>
      </c>
      <c r="AZ131" s="2">
        <v>16.86514186440618</v>
      </c>
      <c r="BA131" s="2">
        <v>1729.1960638234782</v>
      </c>
      <c r="BB131" s="2">
        <v>1746.0612056878845</v>
      </c>
      <c r="BC131" s="2" t="s">
        <v>1</v>
      </c>
      <c r="BE131" s="2">
        <v>748.01697574312</v>
      </c>
      <c r="BF131" s="2">
        <v>65.20928217481456</v>
      </c>
      <c r="BG131" s="2">
        <v>1703.8702126539868</v>
      </c>
      <c r="BH131" s="2">
        <v>42.19099303389918</v>
      </c>
      <c r="BI131" s="2">
        <v>1627.758729325406</v>
      </c>
      <c r="BJ131" s="2">
        <v>113.2463721938671</v>
      </c>
      <c r="BK131" s="2">
        <v>1713.5426010346878</v>
      </c>
      <c r="BL131" s="2">
        <v>32.51860465319826</v>
      </c>
      <c r="BM131" s="2">
        <v>1550.5813145290817</v>
      </c>
      <c r="BN131" s="2">
        <v>195.47989115880492</v>
      </c>
      <c r="BP131" s="2">
        <v>332.5742030103293</v>
      </c>
      <c r="BQ131" s="2">
        <v>203.93130371704424</v>
      </c>
      <c r="BR131" s="2">
        <v>79.45644499657821</v>
      </c>
      <c r="BS131" s="2">
        <v>74.20215330019155</v>
      </c>
      <c r="BT131" s="2">
        <v>14.226053198779798</v>
      </c>
      <c r="BU131" s="2">
        <v>26.95901356484153</v>
      </c>
      <c r="BV131" s="2">
        <v>30.296174203031402</v>
      </c>
    </row>
    <row r="132" spans="2:74" ht="15.75">
      <c r="B132" s="1" t="s">
        <v>55</v>
      </c>
      <c r="C132" s="2">
        <v>248.93696253284597</v>
      </c>
      <c r="D132" s="2">
        <v>226.0648780401137</v>
      </c>
      <c r="E132" s="2">
        <v>203.8297510619207</v>
      </c>
      <c r="F132" s="2">
        <v>92.03249215563302</v>
      </c>
      <c r="G132" s="2">
        <v>586.7990994792428</v>
      </c>
      <c r="H132" s="2">
        <v>413.5500323260595</v>
      </c>
      <c r="I132" s="2">
        <v>265.281559308816</v>
      </c>
      <c r="J132" s="2">
        <v>276.1707283675265</v>
      </c>
      <c r="K132" s="2">
        <v>402.66086326734825</v>
      </c>
      <c r="L132" s="2">
        <v>471.4146981921029</v>
      </c>
      <c r="M132" s="2">
        <v>207.4168934427724</v>
      </c>
      <c r="N132" s="2">
        <v>490.0551673518312</v>
      </c>
      <c r="O132" s="2">
        <v>188.77642428304256</v>
      </c>
      <c r="P132" s="2">
        <v>97.55570345923176</v>
      </c>
      <c r="Q132" s="2">
        <v>28.004522338124577</v>
      </c>
      <c r="R132" s="2">
        <v>399.4197403671311</v>
      </c>
      <c r="S132" s="2">
        <v>71.75360547817247</v>
      </c>
      <c r="T132" s="2">
        <v>71.65455585271043</v>
      </c>
      <c r="U132" s="2">
        <v>60.79078860174147</v>
      </c>
      <c r="V132" s="2">
        <v>0.9438868319750714</v>
      </c>
      <c r="W132" s="2">
        <v>48.490846729950384</v>
      </c>
      <c r="X132" s="2">
        <v>201.85018345850236</v>
      </c>
      <c r="Y132" s="2">
        <v>427.5466746144458</v>
      </c>
      <c r="Z132" s="2">
        <v>171.2718092336566</v>
      </c>
      <c r="AA132" s="2">
        <v>349.86198543919056</v>
      </c>
      <c r="AB132" s="2">
        <v>142.7700826586076</v>
      </c>
      <c r="AC132" s="2">
        <v>12.573034157875785</v>
      </c>
      <c r="AD132" s="2">
        <v>640.6910435271199</v>
      </c>
      <c r="AE132" s="2">
        <v>38.14054810775476</v>
      </c>
      <c r="AF132" s="2">
        <v>162.26530565661653</v>
      </c>
      <c r="AG132" s="2">
        <v>179.63237158642357</v>
      </c>
      <c r="AH132" s="2">
        <v>163.0591038867072</v>
      </c>
      <c r="AI132" s="2">
        <v>125.63045484354186</v>
      </c>
      <c r="AJ132" s="2">
        <v>48.24435566158678</v>
      </c>
      <c r="AK132" s="2">
        <v>328.2778128574971</v>
      </c>
      <c r="AL132" s="2">
        <v>94.47694337167891</v>
      </c>
      <c r="AM132" s="2">
        <v>103.88738466989925</v>
      </c>
      <c r="AN132" s="2">
        <v>152.18945073580048</v>
      </c>
      <c r="AO132" s="2" t="s">
        <v>1</v>
      </c>
      <c r="AP132" s="2">
        <v>346.5625231884134</v>
      </c>
      <c r="AQ132" s="2">
        <v>91.91306585681416</v>
      </c>
      <c r="AR132" s="2">
        <v>105.5721538893938</v>
      </c>
      <c r="AS132" s="2">
        <v>134.78384870025576</v>
      </c>
      <c r="AT132" s="2" t="s">
        <v>1</v>
      </c>
      <c r="AU132" s="2">
        <v>340.0168890962693</v>
      </c>
      <c r="AV132" s="2">
        <v>13.83404309381713</v>
      </c>
      <c r="AW132" s="2">
        <v>0.4388749185391514</v>
      </c>
      <c r="AX132" s="2">
        <v>323.5780073891003</v>
      </c>
      <c r="AY132" s="2">
        <v>0.9637771371493087</v>
      </c>
      <c r="AZ132" s="2">
        <v>4.307648214196905</v>
      </c>
      <c r="BA132" s="2">
        <v>674.5239434206769</v>
      </c>
      <c r="BB132" s="2" t="s">
        <v>1</v>
      </c>
      <c r="BC132" s="2">
        <v>678.8315916348737</v>
      </c>
      <c r="BE132" s="2">
        <v>250.8759319041449</v>
      </c>
      <c r="BF132" s="2">
        <v>22.283453792502975</v>
      </c>
      <c r="BG132" s="2">
        <v>663.2259570597552</v>
      </c>
      <c r="BH132" s="2">
        <v>15.605634575119193</v>
      </c>
      <c r="BI132" s="2">
        <v>636.5897609355462</v>
      </c>
      <c r="BJ132" s="2">
        <v>39.434727861496384</v>
      </c>
      <c r="BK132" s="2">
        <v>665.7657380625305</v>
      </c>
      <c r="BL132" s="2">
        <v>13.065853572344055</v>
      </c>
      <c r="BM132" s="2">
        <v>608.1896036634583</v>
      </c>
      <c r="BN132" s="2">
        <v>70.64198797141754</v>
      </c>
      <c r="BP132" s="2">
        <v>100.06716933906223</v>
      </c>
      <c r="BQ132" s="2">
        <v>70.73062871394147</v>
      </c>
      <c r="BR132" s="2">
        <v>30.157190359253647</v>
      </c>
      <c r="BS132" s="2">
        <v>26.938487956525815</v>
      </c>
      <c r="BT132" s="2">
        <v>4.492225822981569</v>
      </c>
      <c r="BU132" s="2">
        <v>10.239592459649597</v>
      </c>
      <c r="BV132" s="2">
        <v>8.931070338475134</v>
      </c>
    </row>
    <row r="133" spans="1:2" ht="15.75">
      <c r="A133" s="1" t="s">
        <v>68</v>
      </c>
      <c r="B133" s="1" t="s">
        <v>56</v>
      </c>
    </row>
    <row r="134" spans="1:74" ht="15.75">
      <c r="A134" s="1" t="s">
        <v>295</v>
      </c>
      <c r="B134" s="1" t="s">
        <v>54</v>
      </c>
      <c r="C134" s="2">
        <v>370.60738013062695</v>
      </c>
      <c r="D134" s="2">
        <v>469.9013881457026</v>
      </c>
      <c r="E134" s="2">
        <v>248.53577747725063</v>
      </c>
      <c r="F134" s="2">
        <v>199.6316360012143</v>
      </c>
      <c r="G134" s="2">
        <v>889.4129097523377</v>
      </c>
      <c r="H134" s="2">
        <v>687.696600102074</v>
      </c>
      <c r="I134" s="2">
        <v>401.3479456514908</v>
      </c>
      <c r="J134" s="2">
        <v>437.26486619090343</v>
      </c>
      <c r="K134" s="2">
        <v>651.7796795626556</v>
      </c>
      <c r="L134" s="2">
        <v>793.5204296898374</v>
      </c>
      <c r="M134" s="2">
        <v>295.5241160637227</v>
      </c>
      <c r="N134" s="2">
        <v>749.8721698516367</v>
      </c>
      <c r="O134" s="2">
        <v>339.172375901922</v>
      </c>
      <c r="P134" s="2">
        <v>287.7903804181709</v>
      </c>
      <c r="Q134" s="2">
        <v>78.16743076759748</v>
      </c>
      <c r="R134" s="2">
        <v>305.28402380670826</v>
      </c>
      <c r="S134" s="2">
        <v>94.04936387116543</v>
      </c>
      <c r="T134" s="2">
        <v>219.20956510576931</v>
      </c>
      <c r="U134" s="2">
        <v>167.5211008549169</v>
      </c>
      <c r="V134" s="2">
        <v>1.1875984929021206</v>
      </c>
      <c r="W134" s="2">
        <v>186.89281464710984</v>
      </c>
      <c r="X134" s="2">
        <v>375.84608563514905</v>
      </c>
      <c r="Y134" s="2">
        <v>525.1180469783892</v>
      </c>
      <c r="Z134" s="2">
        <v>279.503105190852</v>
      </c>
      <c r="AA134" s="2">
        <v>505.6932106440098</v>
      </c>
      <c r="AB134" s="2">
        <v>287.34092732249894</v>
      </c>
      <c r="AC134" s="2">
        <v>12.667739423713458</v>
      </c>
      <c r="AD134" s="2">
        <v>1027.7157275662366</v>
      </c>
      <c r="AE134" s="2">
        <v>61.32881818731485</v>
      </c>
      <c r="AF134" s="2">
        <v>286.159921204839</v>
      </c>
      <c r="AG134" s="2">
        <v>263.36389464081583</v>
      </c>
      <c r="AH134" s="2">
        <v>222.50161841028495</v>
      </c>
      <c r="AI134" s="2">
        <v>180.257925357466</v>
      </c>
      <c r="AJ134" s="2">
        <v>136.76118614016048</v>
      </c>
      <c r="AK134" s="2">
        <v>559.4589005639327</v>
      </c>
      <c r="AL134" s="2">
        <v>147.26127205227016</v>
      </c>
      <c r="AM134" s="2">
        <v>153.3260198834054</v>
      </c>
      <c r="AN134" s="2">
        <v>228.00199414681882</v>
      </c>
      <c r="AO134" s="2">
        <v>0.9963591071308837</v>
      </c>
      <c r="AP134" s="2">
        <v>606.6685886625787</v>
      </c>
      <c r="AQ134" s="2">
        <v>139.55057766234242</v>
      </c>
      <c r="AR134" s="2">
        <v>155.44173527356114</v>
      </c>
      <c r="AS134" s="2">
        <v>186.6897610295486</v>
      </c>
      <c r="AT134" s="2">
        <v>0.6938831255326904</v>
      </c>
      <c r="AU134" s="2">
        <v>588.633310931916</v>
      </c>
      <c r="AV134" s="2">
        <v>22.758217050964006</v>
      </c>
      <c r="AW134" s="2">
        <v>0.9993732744252528</v>
      </c>
      <c r="AX134" s="2">
        <v>467.17111104241275</v>
      </c>
      <c r="AY134" s="2">
        <v>9.482533453838206</v>
      </c>
      <c r="AZ134" s="2">
        <v>4.891676075577169</v>
      </c>
      <c r="BA134" s="2">
        <v>1084.1528696779753</v>
      </c>
      <c r="BB134" s="2">
        <v>748.01697574312</v>
      </c>
      <c r="BC134" s="2">
        <v>250.8759319041449</v>
      </c>
      <c r="BE134" s="2">
        <v>1089.0445457535534</v>
      </c>
      <c r="BF134" s="2" t="s">
        <v>1</v>
      </c>
      <c r="BG134" s="2">
        <v>1070.2763178033535</v>
      </c>
      <c r="BH134" s="2">
        <v>18.76822795019827</v>
      </c>
      <c r="BI134" s="2">
        <v>1046.0171669181811</v>
      </c>
      <c r="BJ134" s="2">
        <v>41.90354753651955</v>
      </c>
      <c r="BK134" s="2">
        <v>1070.2322080189276</v>
      </c>
      <c r="BL134" s="2">
        <v>18.81233773462407</v>
      </c>
      <c r="BM134" s="2">
        <v>971.2703184839237</v>
      </c>
      <c r="BN134" s="2">
        <v>117.7742272696315</v>
      </c>
      <c r="BP134" s="2">
        <v>305.51579893752336</v>
      </c>
      <c r="BQ134" s="2">
        <v>197.1072543912774</v>
      </c>
      <c r="BR134" s="2">
        <v>86.75054846340741</v>
      </c>
      <c r="BS134" s="2">
        <v>76.39494593409182</v>
      </c>
      <c r="BT134" s="2">
        <v>8.841379448562398</v>
      </c>
      <c r="BU134" s="2">
        <v>21.671855178501186</v>
      </c>
      <c r="BV134" s="2">
        <v>24.299495016916325</v>
      </c>
    </row>
    <row r="135" spans="2:74" ht="15.75">
      <c r="B135" s="1" t="s">
        <v>55</v>
      </c>
      <c r="C135" s="2">
        <v>39.34877782641048</v>
      </c>
      <c r="D135" s="2">
        <v>37.7436455500735</v>
      </c>
      <c r="E135" s="2">
        <v>20.911643583397293</v>
      </c>
      <c r="F135" s="2">
        <v>13.989830860597513</v>
      </c>
      <c r="G135" s="2">
        <v>84.01423609928372</v>
      </c>
      <c r="H135" s="2">
        <v>52.96524374906712</v>
      </c>
      <c r="I135" s="2">
        <v>45.03882321081436</v>
      </c>
      <c r="J135" s="2">
        <v>38.425241359486236</v>
      </c>
      <c r="K135" s="2">
        <v>59.57882560039523</v>
      </c>
      <c r="L135" s="2">
        <v>67.62187626053357</v>
      </c>
      <c r="M135" s="2">
        <v>30.382190699347834</v>
      </c>
      <c r="N135" s="2">
        <v>67.94343227527982</v>
      </c>
      <c r="O135" s="2">
        <v>30.06063468460163</v>
      </c>
      <c r="P135" s="2">
        <v>27.002318776744215</v>
      </c>
      <c r="Q135" s="2">
        <v>11.399393644852621</v>
      </c>
      <c r="R135" s="2">
        <v>21.62336064382451</v>
      </c>
      <c r="S135" s="2">
        <v>10.926993726121092</v>
      </c>
      <c r="T135" s="2">
        <v>20.885687474823722</v>
      </c>
      <c r="U135" s="2">
        <v>19.386198031117477</v>
      </c>
      <c r="V135" s="2" t="s">
        <v>1</v>
      </c>
      <c r="W135" s="2">
        <v>16.864659323905638</v>
      </c>
      <c r="X135" s="2">
        <v>29.890278474103116</v>
      </c>
      <c r="Y135" s="2">
        <v>51.24912916187265</v>
      </c>
      <c r="Z135" s="2">
        <v>26.886401844609004</v>
      </c>
      <c r="AA135" s="2">
        <v>51.339166804167284</v>
      </c>
      <c r="AB135" s="2">
        <v>18.80116481775156</v>
      </c>
      <c r="AC135" s="2">
        <v>0.9773334933535575</v>
      </c>
      <c r="AD135" s="2">
        <v>93.5995284340051</v>
      </c>
      <c r="AE135" s="2">
        <v>4.404538525876298</v>
      </c>
      <c r="AF135" s="2">
        <v>31.473072312537713</v>
      </c>
      <c r="AG135" s="2">
        <v>22.92468791540745</v>
      </c>
      <c r="AH135" s="2">
        <v>19.699081915627378</v>
      </c>
      <c r="AI135" s="2">
        <v>15.23173107455861</v>
      </c>
      <c r="AJ135" s="2">
        <v>8.675493741750113</v>
      </c>
      <c r="AK135" s="2">
        <v>44.700874610347995</v>
      </c>
      <c r="AL135" s="2">
        <v>19.803702936414204</v>
      </c>
      <c r="AM135" s="2">
        <v>13.984994570167238</v>
      </c>
      <c r="AN135" s="2">
        <v>19.27076153237735</v>
      </c>
      <c r="AO135" s="2">
        <v>0.2437333105745744</v>
      </c>
      <c r="AP135" s="2">
        <v>50.963983951180126</v>
      </c>
      <c r="AQ135" s="2">
        <v>18.31608418676374</v>
      </c>
      <c r="AR135" s="2">
        <v>13.882549891169097</v>
      </c>
      <c r="AS135" s="2">
        <v>14.597715620193808</v>
      </c>
      <c r="AT135" s="2">
        <v>0.2437333105745744</v>
      </c>
      <c r="AU135" s="2">
        <v>47.605728103489284</v>
      </c>
      <c r="AV135" s="2">
        <v>2.983179037559483</v>
      </c>
      <c r="AW135" s="2" t="s">
        <v>1</v>
      </c>
      <c r="AX135" s="2">
        <v>46.76698914556238</v>
      </c>
      <c r="AY135" s="2">
        <v>0.6481706732703564</v>
      </c>
      <c r="AZ135" s="2">
        <v>0.82632376208787</v>
      </c>
      <c r="BA135" s="2">
        <v>97.17774319779349</v>
      </c>
      <c r="BB135" s="2">
        <v>65.20928217481456</v>
      </c>
      <c r="BC135" s="2">
        <v>22.283453792502975</v>
      </c>
      <c r="BE135" s="2" t="s">
        <v>1</v>
      </c>
      <c r="BF135" s="2">
        <v>98.00406695988136</v>
      </c>
      <c r="BG135" s="2">
        <v>96.97654794257276</v>
      </c>
      <c r="BH135" s="2">
        <v>1.0275190173086104</v>
      </c>
      <c r="BI135" s="2">
        <v>92.12729013703657</v>
      </c>
      <c r="BJ135" s="2">
        <v>5.4107061582117</v>
      </c>
      <c r="BK135" s="2">
        <v>97.25470809073619</v>
      </c>
      <c r="BL135" s="2">
        <v>0.7493588691451933</v>
      </c>
      <c r="BM135" s="2">
        <v>85.02913031813827</v>
      </c>
      <c r="BN135" s="2">
        <v>12.974936641743003</v>
      </c>
      <c r="BP135" s="2">
        <v>31.71910781531868</v>
      </c>
      <c r="BQ135" s="2">
        <v>21.202472223257743</v>
      </c>
      <c r="BR135" s="2">
        <v>9.598397201371982</v>
      </c>
      <c r="BS135" s="2">
        <v>9.84901917714424</v>
      </c>
      <c r="BT135" s="2">
        <v>1.1999528463907028</v>
      </c>
      <c r="BU135" s="2">
        <v>3.208214188752328</v>
      </c>
      <c r="BV135" s="2">
        <v>4.189501381944985</v>
      </c>
    </row>
    <row r="136" spans="1:74" ht="15.75">
      <c r="A136" s="1" t="s">
        <v>22</v>
      </c>
      <c r="B136" s="1" t="s">
        <v>54</v>
      </c>
      <c r="C136" s="2">
        <v>900.3124844529392</v>
      </c>
      <c r="D136" s="2">
        <v>1145.0808861821072</v>
      </c>
      <c r="E136" s="2">
        <v>584.0944671449562</v>
      </c>
      <c r="F136" s="2">
        <v>557.5049308668508</v>
      </c>
      <c r="G136" s="2">
        <v>2071.982906913099</v>
      </c>
      <c r="H136" s="2">
        <v>1724.6670150298376</v>
      </c>
      <c r="I136" s="2">
        <v>904.8208227501187</v>
      </c>
      <c r="J136" s="2">
        <v>1183.209929131194</v>
      </c>
      <c r="K136" s="2">
        <v>1446.2779086487435</v>
      </c>
      <c r="L136" s="2">
        <v>1948.0128478657446</v>
      </c>
      <c r="M136" s="2">
        <v>681.474989914219</v>
      </c>
      <c r="N136" s="2">
        <v>1961.2702348488165</v>
      </c>
      <c r="O136" s="2">
        <v>668.2176029311717</v>
      </c>
      <c r="P136" s="2">
        <v>539.2494371415829</v>
      </c>
      <c r="Q136" s="2">
        <v>121.75201886882988</v>
      </c>
      <c r="R136" s="2">
        <v>1375.0323117476898</v>
      </c>
      <c r="S136" s="2">
        <v>226.00432002647744</v>
      </c>
      <c r="T136" s="2">
        <v>379.465689405806</v>
      </c>
      <c r="U136" s="2">
        <v>326.212426082951</v>
      </c>
      <c r="V136" s="2" t="s">
        <v>1</v>
      </c>
      <c r="W136" s="2">
        <v>386.2262421241017</v>
      </c>
      <c r="X136" s="2">
        <v>899.3264128951156</v>
      </c>
      <c r="Y136" s="2">
        <v>1343.9351827607406</v>
      </c>
      <c r="Z136" s="2">
        <v>642.9584030247228</v>
      </c>
      <c r="AA136" s="2">
        <v>1239.2921886713677</v>
      </c>
      <c r="AB136" s="2">
        <v>703.9254045466467</v>
      </c>
      <c r="AC136" s="2">
        <v>34.076982836203356</v>
      </c>
      <c r="AD136" s="2">
        <v>2494.5063607370626</v>
      </c>
      <c r="AE136" s="2">
        <v>134.9814770428932</v>
      </c>
      <c r="AF136" s="2">
        <v>606.5038289630402</v>
      </c>
      <c r="AG136" s="2">
        <v>579.4444923226663</v>
      </c>
      <c r="AH136" s="2">
        <v>544.8951158946352</v>
      </c>
      <c r="AI136" s="2">
        <v>489.62989110626035</v>
      </c>
      <c r="AJ136" s="2">
        <v>409.0145094933826</v>
      </c>
      <c r="AK136" s="2">
        <v>1436.705135916514</v>
      </c>
      <c r="AL136" s="2">
        <v>349.66221693605445</v>
      </c>
      <c r="AM136" s="2">
        <v>339.03525326319254</v>
      </c>
      <c r="AN136" s="2">
        <v>501.9189508231544</v>
      </c>
      <c r="AO136" s="2">
        <v>2.166280841040716</v>
      </c>
      <c r="AP136" s="2">
        <v>1546.0280623754757</v>
      </c>
      <c r="AQ136" s="2">
        <v>334.162724980193</v>
      </c>
      <c r="AR136" s="2">
        <v>340.9988872399441</v>
      </c>
      <c r="AS136" s="2">
        <v>406.9061495525395</v>
      </c>
      <c r="AT136" s="2">
        <v>1.3920136318108007</v>
      </c>
      <c r="AU136" s="2">
        <v>1492.5005896196412</v>
      </c>
      <c r="AV136" s="2">
        <v>58.85916771924511</v>
      </c>
      <c r="AW136" s="2">
        <v>2.746694289289387</v>
      </c>
      <c r="AX136" s="2">
        <v>1056.066479591052</v>
      </c>
      <c r="AY136" s="2">
        <v>19.31490656072228</v>
      </c>
      <c r="AZ136" s="2">
        <v>16.06790145957128</v>
      </c>
      <c r="BA136" s="2">
        <v>2613.4199363204043</v>
      </c>
      <c r="BB136" s="2">
        <v>1703.8702126539868</v>
      </c>
      <c r="BC136" s="2">
        <v>663.2259570597552</v>
      </c>
      <c r="BE136" s="2">
        <v>1070.2763178033535</v>
      </c>
      <c r="BF136" s="2">
        <v>96.97654794257276</v>
      </c>
      <c r="BG136" s="2">
        <v>2629.4878377799855</v>
      </c>
      <c r="BH136" s="2" t="s">
        <v>1</v>
      </c>
      <c r="BI136" s="2">
        <v>2474.900900549855</v>
      </c>
      <c r="BJ136" s="2">
        <v>143.26432891417434</v>
      </c>
      <c r="BK136" s="2">
        <v>2604.1535001565185</v>
      </c>
      <c r="BL136" s="2">
        <v>25.334337623455383</v>
      </c>
      <c r="BM136" s="2">
        <v>2337.181633845845</v>
      </c>
      <c r="BN136" s="2">
        <v>292.3062039341272</v>
      </c>
      <c r="BP136" s="2">
        <v>558.1290779241003</v>
      </c>
      <c r="BQ136" s="2">
        <v>360.07222626157613</v>
      </c>
      <c r="BR136" s="2">
        <v>136.8409106948711</v>
      </c>
      <c r="BS136" s="2">
        <v>127.12985951097532</v>
      </c>
      <c r="BT136" s="2">
        <v>25.074426074412138</v>
      </c>
      <c r="BU136" s="2">
        <v>48.39178406771111</v>
      </c>
      <c r="BV136" s="2">
        <v>51.91896702944466</v>
      </c>
    </row>
    <row r="137" spans="2:74" ht="15.75">
      <c r="B137" s="1" t="s">
        <v>55</v>
      </c>
      <c r="C137" s="2">
        <v>16.709077356376294</v>
      </c>
      <c r="D137" s="2">
        <v>37.34802229440749</v>
      </c>
      <c r="E137" s="2">
        <v>15.211355114003906</v>
      </c>
      <c r="F137" s="2">
        <v>10.959006519945245</v>
      </c>
      <c r="G137" s="2">
        <v>58.30944824484248</v>
      </c>
      <c r="H137" s="2">
        <v>56.47326634711008</v>
      </c>
      <c r="I137" s="2">
        <v>12.795188417677672</v>
      </c>
      <c r="J137" s="2">
        <v>24.376114743016657</v>
      </c>
      <c r="K137" s="2">
        <v>44.89234002177109</v>
      </c>
      <c r="L137" s="2">
        <v>52.97906498141409</v>
      </c>
      <c r="M137" s="2">
        <v>16.289389783373643</v>
      </c>
      <c r="N137" s="2">
        <v>42.94674501228921</v>
      </c>
      <c r="O137" s="2">
        <v>26.32170975249847</v>
      </c>
      <c r="P137" s="2">
        <v>6.624884033167963</v>
      </c>
      <c r="Q137" s="2">
        <v>2.889488449096184</v>
      </c>
      <c r="R137" s="2">
        <v>47.457076317757306</v>
      </c>
      <c r="S137" s="2">
        <v>6.071258025007656</v>
      </c>
      <c r="T137" s="2">
        <v>4.304961992375886</v>
      </c>
      <c r="U137" s="2">
        <v>6.045929747627353</v>
      </c>
      <c r="V137" s="2">
        <v>8.476365838505178</v>
      </c>
      <c r="W137" s="2">
        <v>39.47964211225143</v>
      </c>
      <c r="X137" s="2">
        <v>17.15535720504041</v>
      </c>
      <c r="Y137" s="2">
        <v>4.157089608990666</v>
      </c>
      <c r="Z137" s="2">
        <v>28.431168152248322</v>
      </c>
      <c r="AA137" s="2">
        <v>29.839178463027075</v>
      </c>
      <c r="AB137" s="2">
        <v>10.493061949090748</v>
      </c>
      <c r="AC137" s="2">
        <v>0.5050462004215301</v>
      </c>
      <c r="AD137" s="2">
        <v>14.318537946643643</v>
      </c>
      <c r="AE137" s="2">
        <v>54.949916818144075</v>
      </c>
      <c r="AF137" s="2">
        <v>14.205721110634608</v>
      </c>
      <c r="AG137" s="2">
        <v>22.323030054582883</v>
      </c>
      <c r="AH137" s="2">
        <v>14.14035456985871</v>
      </c>
      <c r="AI137" s="2">
        <v>10.64816602796488</v>
      </c>
      <c r="AJ137" s="2">
        <v>7.951183001746596</v>
      </c>
      <c r="AK137" s="2">
        <v>35.99868839942896</v>
      </c>
      <c r="AL137" s="2">
        <v>10.005211269817517</v>
      </c>
      <c r="AM137" s="2">
        <v>6.2326892932907025</v>
      </c>
      <c r="AN137" s="2">
        <v>17.03186580225052</v>
      </c>
      <c r="AO137" s="2" t="s">
        <v>1</v>
      </c>
      <c r="AP137" s="2">
        <v>40.57095884583197</v>
      </c>
      <c r="AQ137" s="2">
        <v>10.461753044394033</v>
      </c>
      <c r="AR137" s="2">
        <v>6.2326892932907025</v>
      </c>
      <c r="AS137" s="2">
        <v>12.003053581270986</v>
      </c>
      <c r="AT137" s="2" t="s">
        <v>1</v>
      </c>
      <c r="AU137" s="2">
        <v>43.59638857437012</v>
      </c>
      <c r="AV137" s="2">
        <v>0.9204728734121488</v>
      </c>
      <c r="AW137" s="2" t="s">
        <v>1</v>
      </c>
      <c r="AX137" s="2">
        <v>23.420853482454827</v>
      </c>
      <c r="AY137" s="2">
        <v>1.3307398345506112</v>
      </c>
      <c r="AZ137" s="2">
        <v>9.656458799776066</v>
      </c>
      <c r="BA137" s="2">
        <v>59.61199596501165</v>
      </c>
      <c r="BB137" s="2">
        <v>42.19099303389918</v>
      </c>
      <c r="BC137" s="2">
        <v>15.605634575119193</v>
      </c>
      <c r="BE137" s="2">
        <v>18.76822795019827</v>
      </c>
      <c r="BF137" s="2">
        <v>1.0275190173086104</v>
      </c>
      <c r="BG137" s="2" t="s">
        <v>1</v>
      </c>
      <c r="BH137" s="2">
        <v>69.26845476478776</v>
      </c>
      <c r="BI137" s="2">
        <v>30.80292508218458</v>
      </c>
      <c r="BJ137" s="2">
        <v>37.7575302315331</v>
      </c>
      <c r="BK137" s="2">
        <v>47.95600795075663</v>
      </c>
      <c r="BL137" s="2">
        <v>21.3124468140311</v>
      </c>
      <c r="BM137" s="2">
        <v>67.38648766427083</v>
      </c>
      <c r="BN137" s="2">
        <v>1.8819671005169365</v>
      </c>
      <c r="BP137" s="2">
        <v>9.724953291616638</v>
      </c>
      <c r="BQ137" s="2">
        <v>4.905237296183823</v>
      </c>
      <c r="BR137" s="2">
        <v>2.8946515790296785</v>
      </c>
      <c r="BS137" s="2">
        <v>2.488042389630906</v>
      </c>
      <c r="BT137" s="2">
        <v>0.09287600739175049</v>
      </c>
      <c r="BU137" s="2">
        <v>0.5445408166252468</v>
      </c>
      <c r="BV137" s="2">
        <v>0.5160037188871978</v>
      </c>
    </row>
    <row r="138" spans="1:74" ht="15.75">
      <c r="A138" s="1" t="s">
        <v>23</v>
      </c>
      <c r="B138" s="1" t="s">
        <v>54</v>
      </c>
      <c r="C138" s="2">
        <v>808.6532291544062</v>
      </c>
      <c r="D138" s="2">
        <v>1052.4945323065822</v>
      </c>
      <c r="E138" s="2">
        <v>540.2414142192995</v>
      </c>
      <c r="F138" s="2">
        <v>502.86448201028276</v>
      </c>
      <c r="G138" s="2">
        <v>1898.5246936699473</v>
      </c>
      <c r="H138" s="2">
        <v>1586.903712154473</v>
      </c>
      <c r="I138" s="2">
        <v>814.4854635257772</v>
      </c>
      <c r="J138" s="2">
        <v>1074.2917541428371</v>
      </c>
      <c r="K138" s="2">
        <v>1327.0974215374222</v>
      </c>
      <c r="L138" s="2">
        <v>1781.9692134248824</v>
      </c>
      <c r="M138" s="2">
        <v>619.4199622553723</v>
      </c>
      <c r="N138" s="2">
        <v>1790.95135564558</v>
      </c>
      <c r="O138" s="2">
        <v>610.4378200346995</v>
      </c>
      <c r="P138" s="2">
        <v>501.1503121075486</v>
      </c>
      <c r="Q138" s="2">
        <v>114.04710545040473</v>
      </c>
      <c r="R138" s="2">
        <v>1246.6307745989523</v>
      </c>
      <c r="S138" s="2">
        <v>199.353111919346</v>
      </c>
      <c r="T138" s="2">
        <v>351.5536731898331</v>
      </c>
      <c r="U138" s="2">
        <v>302.55466394700386</v>
      </c>
      <c r="V138" s="2">
        <v>2.8733358698912808</v>
      </c>
      <c r="W138" s="2">
        <v>372.8097515749626</v>
      </c>
      <c r="X138" s="2">
        <v>837.229550287159</v>
      </c>
      <c r="Y138" s="2">
        <v>1188.476537948258</v>
      </c>
      <c r="Z138" s="2">
        <v>557.9524431022459</v>
      </c>
      <c r="AA138" s="2">
        <v>1140.1445820399724</v>
      </c>
      <c r="AB138" s="2">
        <v>663.3081037124929</v>
      </c>
      <c r="AC138" s="2">
        <v>31.06765396105814</v>
      </c>
      <c r="AD138" s="2">
        <v>2315.688739017582</v>
      </c>
      <c r="AE138" s="2">
        <v>85.7004366626759</v>
      </c>
      <c r="AF138" s="2">
        <v>548.0596909709953</v>
      </c>
      <c r="AG138" s="2">
        <v>535.9303842399562</v>
      </c>
      <c r="AH138" s="2">
        <v>506.0050433539595</v>
      </c>
      <c r="AI138" s="2">
        <v>446.969878399321</v>
      </c>
      <c r="AJ138" s="2">
        <v>364.4241787160443</v>
      </c>
      <c r="AK138" s="2">
        <v>1318.4915725035034</v>
      </c>
      <c r="AL138" s="2">
        <v>313.0751135088596</v>
      </c>
      <c r="AM138" s="2">
        <v>307.2709940606886</v>
      </c>
      <c r="AN138" s="2">
        <v>461.1594819754046</v>
      </c>
      <c r="AO138" s="2">
        <v>1.3920136318108007</v>
      </c>
      <c r="AP138" s="2">
        <v>1420.9179552283256</v>
      </c>
      <c r="AQ138" s="2">
        <v>299.2250198990907</v>
      </c>
      <c r="AR138" s="2">
        <v>309.72139960147905</v>
      </c>
      <c r="AS138" s="2">
        <v>370.1327873195501</v>
      </c>
      <c r="AT138" s="2">
        <v>1.3920136318108007</v>
      </c>
      <c r="AU138" s="2">
        <v>1379.613900329335</v>
      </c>
      <c r="AV138" s="2">
        <v>52.42595211806534</v>
      </c>
      <c r="AW138" s="2">
        <v>2.5123363871373052</v>
      </c>
      <c r="AX138" s="2">
        <v>946.8336355356632</v>
      </c>
      <c r="AY138" s="2">
        <v>20.003351310050647</v>
      </c>
      <c r="AZ138" s="2">
        <v>16.859989516168305</v>
      </c>
      <c r="BA138" s="2">
        <v>2384.5291861640885</v>
      </c>
      <c r="BB138" s="2">
        <v>1562.9362295632216</v>
      </c>
      <c r="BC138" s="2">
        <v>605.6508645484273</v>
      </c>
      <c r="BE138" s="2">
        <v>1002.2221710163565</v>
      </c>
      <c r="BF138" s="2">
        <v>86.64784158933979</v>
      </c>
      <c r="BG138" s="2">
        <v>2372.9466723587852</v>
      </c>
      <c r="BH138" s="2">
        <v>28.442503321477936</v>
      </c>
      <c r="BI138" s="2">
        <v>2394.293586449635</v>
      </c>
      <c r="BJ138" s="2" t="s">
        <v>1</v>
      </c>
      <c r="BK138" s="2">
        <v>2369.9763933304275</v>
      </c>
      <c r="BL138" s="2">
        <v>31.41278234983622</v>
      </c>
      <c r="BM138" s="2">
        <v>2145.7226829944093</v>
      </c>
      <c r="BN138" s="2">
        <v>255.66649268584086</v>
      </c>
      <c r="BP138" s="2">
        <v>520.423827146931</v>
      </c>
      <c r="BQ138" s="2">
        <v>333.3697968523368</v>
      </c>
      <c r="BR138" s="2">
        <v>128.59288148134758</v>
      </c>
      <c r="BS138" s="2">
        <v>118.41234567690553</v>
      </c>
      <c r="BT138" s="2">
        <v>22.819037377252197</v>
      </c>
      <c r="BU138" s="2">
        <v>43.53697513684854</v>
      </c>
      <c r="BV138" s="2">
        <v>48.15643177760519</v>
      </c>
    </row>
    <row r="139" spans="2:74" ht="15.75">
      <c r="B139" s="1" t="s">
        <v>55</v>
      </c>
      <c r="C139" s="2">
        <v>107.86220929881108</v>
      </c>
      <c r="D139" s="2">
        <v>127.30940404602269</v>
      </c>
      <c r="E139" s="2">
        <v>58.87776633901882</v>
      </c>
      <c r="F139" s="2">
        <v>64.44320401527747</v>
      </c>
      <c r="G139" s="2">
        <v>229.60617566857374</v>
      </c>
      <c r="H139" s="2">
        <v>191.1737919974589</v>
      </c>
      <c r="I139" s="2">
        <v>102.87558768639343</v>
      </c>
      <c r="J139" s="2">
        <v>130.7717953809327</v>
      </c>
      <c r="K139" s="2">
        <v>163.2775843029194</v>
      </c>
      <c r="L139" s="2">
        <v>215.9854957685891</v>
      </c>
      <c r="M139" s="2">
        <v>78.06388391526276</v>
      </c>
      <c r="N139" s="2">
        <v>210.463668149849</v>
      </c>
      <c r="O139" s="2">
        <v>83.58571153400305</v>
      </c>
      <c r="P139" s="2">
        <v>43.97175589044184</v>
      </c>
      <c r="Q139" s="2">
        <v>10.428418213164942</v>
      </c>
      <c r="R139" s="2">
        <v>173.61159529916665</v>
      </c>
      <c r="S139" s="2">
        <v>32.72246613213948</v>
      </c>
      <c r="T139" s="2">
        <v>31.80726124342179</v>
      </c>
      <c r="U139" s="2">
        <v>29.19517201739211</v>
      </c>
      <c r="V139" s="2">
        <v>5.603029968613899</v>
      </c>
      <c r="W139" s="2">
        <v>52.14795514186287</v>
      </c>
      <c r="X139" s="2">
        <v>77.27842735734296</v>
      </c>
      <c r="Y139" s="2">
        <v>159.01996721603243</v>
      </c>
      <c r="Z139" s="2">
        <v>112.66638700412965</v>
      </c>
      <c r="AA139" s="2">
        <v>127.59945267462636</v>
      </c>
      <c r="AB139" s="2">
        <v>49.95069909300263</v>
      </c>
      <c r="AC139" s="2">
        <v>3.51437507556675</v>
      </c>
      <c r="AD139" s="2">
        <v>191.02877096352884</v>
      </c>
      <c r="AE139" s="2">
        <v>103.02060872032293</v>
      </c>
      <c r="AF139" s="2">
        <v>72.29621792875618</v>
      </c>
      <c r="AG139" s="2">
        <v>65.48841248841639</v>
      </c>
      <c r="AH139" s="2">
        <v>52.70319320098981</v>
      </c>
      <c r="AI139" s="2">
        <v>52.98630056936063</v>
      </c>
      <c r="AJ139" s="2">
        <v>50.575255496329845</v>
      </c>
      <c r="AK139" s="2">
        <v>151.33713210700915</v>
      </c>
      <c r="AL139" s="2">
        <v>46.404657177444015</v>
      </c>
      <c r="AM139" s="2">
        <v>37.741988540167526</v>
      </c>
      <c r="AN139" s="2">
        <v>57.79133465000166</v>
      </c>
      <c r="AO139" s="2">
        <v>0.7742672092299152</v>
      </c>
      <c r="AP139" s="2">
        <v>162.89971198078285</v>
      </c>
      <c r="AQ139" s="2">
        <v>45.21180060592824</v>
      </c>
      <c r="AR139" s="2">
        <v>37.255216976128764</v>
      </c>
      <c r="AS139" s="2">
        <v>48.68265012101238</v>
      </c>
      <c r="AT139" s="2" t="s">
        <v>1</v>
      </c>
      <c r="AU139" s="2">
        <v>153.8668178209865</v>
      </c>
      <c r="AV139" s="2">
        <v>7.353688474591934</v>
      </c>
      <c r="AW139" s="2">
        <v>0.23435790215208135</v>
      </c>
      <c r="AX139" s="2">
        <v>131.95222040089956</v>
      </c>
      <c r="AY139" s="2">
        <v>0.6422950852222487</v>
      </c>
      <c r="AZ139" s="2">
        <v>8.86437074317904</v>
      </c>
      <c r="BA139" s="2">
        <v>285.185008940672</v>
      </c>
      <c r="BB139" s="2">
        <v>181.50651796073413</v>
      </c>
      <c r="BC139" s="2">
        <v>73.18072708644797</v>
      </c>
      <c r="BE139" s="2">
        <v>86.22762335065946</v>
      </c>
      <c r="BF139" s="2">
        <v>10.890154705908447</v>
      </c>
      <c r="BG139" s="2">
        <v>253.22342824054147</v>
      </c>
      <c r="BH139" s="2">
        <v>40.82595144330976</v>
      </c>
      <c r="BI139" s="2">
        <v>111.41023918240985</v>
      </c>
      <c r="BJ139" s="2">
        <v>181.02185914570714</v>
      </c>
      <c r="BK139" s="2">
        <v>278.8153775962011</v>
      </c>
      <c r="BL139" s="2">
        <v>15.234002087650268</v>
      </c>
      <c r="BM139" s="2">
        <v>256.4964232709779</v>
      </c>
      <c r="BN139" s="2">
        <v>37.55295641287325</v>
      </c>
      <c r="BP139" s="2">
        <v>46.511967237667854</v>
      </c>
      <c r="BQ139" s="2">
        <v>30.783195567559392</v>
      </c>
      <c r="BR139" s="2">
        <v>10.976697138197427</v>
      </c>
      <c r="BS139" s="2">
        <v>11.039572569344468</v>
      </c>
      <c r="BT139" s="2">
        <v>2.348264704551668</v>
      </c>
      <c r="BU139" s="2">
        <v>5.399349747487803</v>
      </c>
      <c r="BV139" s="2">
        <v>4.0348056601520765</v>
      </c>
    </row>
    <row r="140" spans="1:74" ht="15.75">
      <c r="A140" s="1" t="s">
        <v>24</v>
      </c>
      <c r="B140" s="1" t="s">
        <v>54</v>
      </c>
      <c r="C140" s="2">
        <v>902.2500476001915</v>
      </c>
      <c r="D140" s="2">
        <v>1164.1977713932808</v>
      </c>
      <c r="E140" s="2">
        <v>585.6616891138323</v>
      </c>
      <c r="F140" s="2">
        <v>564.2565754291415</v>
      </c>
      <c r="G140" s="2">
        <v>2087.85293267811</v>
      </c>
      <c r="H140" s="2">
        <v>1766.202344954934</v>
      </c>
      <c r="I140" s="2">
        <v>885.9071631523208</v>
      </c>
      <c r="J140" s="2">
        <v>1199.4860303864607</v>
      </c>
      <c r="K140" s="2">
        <v>1452.623477720778</v>
      </c>
      <c r="L140" s="2">
        <v>1970.877000673708</v>
      </c>
      <c r="M140" s="2">
        <v>681.2325074335596</v>
      </c>
      <c r="N140" s="2">
        <v>1979.3551117681423</v>
      </c>
      <c r="O140" s="2">
        <v>672.754396339149</v>
      </c>
      <c r="P140" s="2">
        <v>539.0896803937954</v>
      </c>
      <c r="Q140" s="2">
        <v>121.02680946776951</v>
      </c>
      <c r="R140" s="2">
        <v>1400.0233382537049</v>
      </c>
      <c r="S140" s="2">
        <v>223.3444988718257</v>
      </c>
      <c r="T140" s="2">
        <v>380.25780293643993</v>
      </c>
      <c r="U140" s="2">
        <v>324.7759986170392</v>
      </c>
      <c r="V140" s="2">
        <v>8.476365838505178</v>
      </c>
      <c r="W140" s="2">
        <v>425.70588423635314</v>
      </c>
      <c r="X140" s="2">
        <v>899.3264128951156</v>
      </c>
      <c r="Y140" s="2">
        <v>1318.6008451372904</v>
      </c>
      <c r="Z140" s="2">
        <v>653.0805228029178</v>
      </c>
      <c r="AA140" s="2">
        <v>1244.9385930503008</v>
      </c>
      <c r="AB140" s="2">
        <v>710.2735045163985</v>
      </c>
      <c r="AC140" s="2">
        <v>34.58202903662489</v>
      </c>
      <c r="AD140" s="2">
        <v>2481.630231212531</v>
      </c>
      <c r="AE140" s="2">
        <v>170.47927689473212</v>
      </c>
      <c r="AF140" s="2">
        <v>605.031544530612</v>
      </c>
      <c r="AG140" s="2">
        <v>582.1488609179503</v>
      </c>
      <c r="AH140" s="2">
        <v>552.9745533247957</v>
      </c>
      <c r="AI140" s="2">
        <v>496.1108045859895</v>
      </c>
      <c r="AJ140" s="2">
        <v>415.8437447479393</v>
      </c>
      <c r="AK140" s="2">
        <v>1458.8257876521632</v>
      </c>
      <c r="AL140" s="2">
        <v>354.5075582195758</v>
      </c>
      <c r="AM140" s="2">
        <v>330.02245913883866</v>
      </c>
      <c r="AN140" s="2">
        <v>506.58742225564066</v>
      </c>
      <c r="AO140" s="2">
        <v>2.166280841040716</v>
      </c>
      <c r="AP140" s="2">
        <v>1571.2999453189693</v>
      </c>
      <c r="AQ140" s="2">
        <v>339.4646080382907</v>
      </c>
      <c r="AR140" s="2">
        <v>331.9860931155903</v>
      </c>
      <c r="AS140" s="2">
        <v>407.96684800260374</v>
      </c>
      <c r="AT140" s="2">
        <v>1.3920136318108007</v>
      </c>
      <c r="AU140" s="2">
        <v>1519.2329952699129</v>
      </c>
      <c r="AV140" s="2">
        <v>57.47224170816034</v>
      </c>
      <c r="AW140" s="2">
        <v>0.6732328206912328</v>
      </c>
      <c r="AX140" s="2">
        <v>1054.0853919132142</v>
      </c>
      <c r="AY140" s="2">
        <v>20.645646395272895</v>
      </c>
      <c r="AZ140" s="2">
        <v>24.756722159492405</v>
      </c>
      <c r="BA140" s="2">
        <v>2627.352785947796</v>
      </c>
      <c r="BB140" s="2">
        <v>1713.5426010346878</v>
      </c>
      <c r="BC140" s="2">
        <v>665.7657380625305</v>
      </c>
      <c r="BE140" s="2">
        <v>1070.2322080189276</v>
      </c>
      <c r="BF140" s="2">
        <v>97.25470809073619</v>
      </c>
      <c r="BG140" s="2">
        <v>2604.1535001565185</v>
      </c>
      <c r="BH140" s="2">
        <v>47.95600795075663</v>
      </c>
      <c r="BI140" s="2">
        <v>2471.407517051944</v>
      </c>
      <c r="BJ140" s="2">
        <v>168.67138328831888</v>
      </c>
      <c r="BK140" s="2">
        <v>2652.1095081072913</v>
      </c>
      <c r="BL140" s="2" t="s">
        <v>1</v>
      </c>
      <c r="BM140" s="2">
        <v>2357.9213370726407</v>
      </c>
      <c r="BN140" s="2">
        <v>294.188171034644</v>
      </c>
      <c r="BP140" s="2">
        <v>557.6693829266133</v>
      </c>
      <c r="BQ140" s="2">
        <v>359.0181619873655</v>
      </c>
      <c r="BR140" s="2">
        <v>136.26267811503774</v>
      </c>
      <c r="BS140" s="2">
        <v>126.82045278776174</v>
      </c>
      <c r="BT140" s="2">
        <v>25.074426074412138</v>
      </c>
      <c r="BU140" s="2">
        <v>48.32108754419478</v>
      </c>
      <c r="BV140" s="2">
        <v>52.098361430365536</v>
      </c>
    </row>
    <row r="141" spans="2:74" ht="15.75">
      <c r="B141" s="1" t="s">
        <v>55</v>
      </c>
      <c r="C141" s="2">
        <v>14.771514209124147</v>
      </c>
      <c r="D141" s="2">
        <v>18.231137083234756</v>
      </c>
      <c r="E141" s="2">
        <v>13.644133145127553</v>
      </c>
      <c r="F141" s="2">
        <v>4.207361957655787</v>
      </c>
      <c r="G141" s="2">
        <v>42.439422479830704</v>
      </c>
      <c r="H141" s="2">
        <v>14.937936422010493</v>
      </c>
      <c r="I141" s="2">
        <v>31.708848015475976</v>
      </c>
      <c r="J141" s="2">
        <v>8.100013487751006</v>
      </c>
      <c r="K141" s="2">
        <v>38.54677094973547</v>
      </c>
      <c r="L141" s="2">
        <v>30.11491217345315</v>
      </c>
      <c r="M141" s="2">
        <v>16.531872264033336</v>
      </c>
      <c r="N141" s="2">
        <v>24.861868092965157</v>
      </c>
      <c r="O141" s="2">
        <v>21.784916344521335</v>
      </c>
      <c r="P141" s="2">
        <v>6.784640780955334</v>
      </c>
      <c r="Q141" s="2">
        <v>3.6146978501565568</v>
      </c>
      <c r="R141" s="2">
        <v>22.466049811743083</v>
      </c>
      <c r="S141" s="2">
        <v>8.731079179659464</v>
      </c>
      <c r="T141" s="2">
        <v>3.5128484617419033</v>
      </c>
      <c r="U141" s="2">
        <v>7.482357213539415</v>
      </c>
      <c r="V141" s="2" t="s">
        <v>1</v>
      </c>
      <c r="W141" s="2" t="s">
        <v>1</v>
      </c>
      <c r="X141" s="2">
        <v>17.15535720504041</v>
      </c>
      <c r="Y141" s="2">
        <v>29.49142723244605</v>
      </c>
      <c r="Z141" s="2">
        <v>18.309048374053805</v>
      </c>
      <c r="AA141" s="2">
        <v>24.192774084093266</v>
      </c>
      <c r="AB141" s="2">
        <v>4.144961979339417</v>
      </c>
      <c r="AC141" s="2" t="s">
        <v>1</v>
      </c>
      <c r="AD141" s="2">
        <v>27.19466747118207</v>
      </c>
      <c r="AE141" s="2">
        <v>19.45211696630441</v>
      </c>
      <c r="AF141" s="2">
        <v>15.678005543062648</v>
      </c>
      <c r="AG141" s="2">
        <v>19.61866145929902</v>
      </c>
      <c r="AH141" s="2">
        <v>6.060917139699398</v>
      </c>
      <c r="AI141" s="2">
        <v>4.167252548235557</v>
      </c>
      <c r="AJ141" s="2">
        <v>1.1219477471898456</v>
      </c>
      <c r="AK141" s="2">
        <v>13.878036663781259</v>
      </c>
      <c r="AL141" s="2">
        <v>5.159869986296424</v>
      </c>
      <c r="AM141" s="2">
        <v>15.245483417644524</v>
      </c>
      <c r="AN141" s="2">
        <v>12.363394369764238</v>
      </c>
      <c r="AO141" s="2" t="s">
        <v>1</v>
      </c>
      <c r="AP141" s="2">
        <v>15.299075902338764</v>
      </c>
      <c r="AQ141" s="2">
        <v>5.159869986296424</v>
      </c>
      <c r="AR141" s="2">
        <v>15.245483417644524</v>
      </c>
      <c r="AS141" s="2">
        <v>10.942355131206742</v>
      </c>
      <c r="AT141" s="2" t="s">
        <v>1</v>
      </c>
      <c r="AU141" s="2">
        <v>16.863982924098188</v>
      </c>
      <c r="AV141" s="2">
        <v>2.30739888449692</v>
      </c>
      <c r="AW141" s="2">
        <v>2.073461468598154</v>
      </c>
      <c r="AX141" s="2">
        <v>25.401941160293195</v>
      </c>
      <c r="AY141" s="2" t="s">
        <v>1</v>
      </c>
      <c r="AZ141" s="2">
        <v>0.967638099854936</v>
      </c>
      <c r="BA141" s="2">
        <v>45.67914633763154</v>
      </c>
      <c r="BB141" s="2">
        <v>32.51860465319826</v>
      </c>
      <c r="BC141" s="2">
        <v>13.065853572344055</v>
      </c>
      <c r="BE141" s="2">
        <v>18.81233773462407</v>
      </c>
      <c r="BF141" s="2">
        <v>0.7493588691451933</v>
      </c>
      <c r="BG141" s="2">
        <v>25.334337623455383</v>
      </c>
      <c r="BH141" s="2">
        <v>21.3124468140311</v>
      </c>
      <c r="BI141" s="2">
        <v>34.29630858009814</v>
      </c>
      <c r="BJ141" s="2">
        <v>12.350475857388332</v>
      </c>
      <c r="BK141" s="2" t="s">
        <v>1</v>
      </c>
      <c r="BL141" s="2">
        <v>46.64678443748648</v>
      </c>
      <c r="BM141" s="2">
        <v>46.64678443748648</v>
      </c>
      <c r="BN141" s="2" t="s">
        <v>1</v>
      </c>
      <c r="BP141" s="2">
        <v>10.184648289103723</v>
      </c>
      <c r="BQ141" s="2">
        <v>5.959301570394686</v>
      </c>
      <c r="BR141" s="2">
        <v>3.4728841588630908</v>
      </c>
      <c r="BS141" s="2">
        <v>2.797449112844487</v>
      </c>
      <c r="BT141" s="2">
        <v>0.09287600739175049</v>
      </c>
      <c r="BU141" s="2">
        <v>0.6152373401415764</v>
      </c>
      <c r="BV141" s="2">
        <v>0.3366093179663249</v>
      </c>
    </row>
    <row r="142" spans="1:74" ht="15.75">
      <c r="A142" s="1" t="s">
        <v>25</v>
      </c>
      <c r="B142" s="1" t="s">
        <v>54</v>
      </c>
      <c r="C142" s="2">
        <v>813.999336258764</v>
      </c>
      <c r="D142" s="2">
        <v>1054.5864064381428</v>
      </c>
      <c r="E142" s="2">
        <v>535.9823788132323</v>
      </c>
      <c r="F142" s="2">
        <v>522.2900308672334</v>
      </c>
      <c r="G142" s="2">
        <v>1882.2780906428427</v>
      </c>
      <c r="H142" s="2">
        <v>1579.59508026649</v>
      </c>
      <c r="I142" s="2">
        <v>824.9730412436063</v>
      </c>
      <c r="J142" s="2">
        <v>1077.7732965304572</v>
      </c>
      <c r="K142" s="2">
        <v>1326.7948249796493</v>
      </c>
      <c r="L142" s="2">
        <v>1795.7608689318668</v>
      </c>
      <c r="M142" s="2">
        <v>608.8072525782352</v>
      </c>
      <c r="N142" s="2">
        <v>1776.6845142462348</v>
      </c>
      <c r="O142" s="2">
        <v>627.8836072638911</v>
      </c>
      <c r="P142" s="2">
        <v>487.5140970142359</v>
      </c>
      <c r="Q142" s="2">
        <v>111.74562610037434</v>
      </c>
      <c r="R142" s="2">
        <v>1268.5756219389352</v>
      </c>
      <c r="S142" s="2">
        <v>204.25152780347057</v>
      </c>
      <c r="T142" s="2">
        <v>344.9376593271373</v>
      </c>
      <c r="U142" s="2">
        <v>292.9723672039117</v>
      </c>
      <c r="V142" s="2">
        <v>7.1467674745871985</v>
      </c>
      <c r="W142" s="2">
        <v>410.15929486582405</v>
      </c>
      <c r="X142" s="2">
        <v>850.8654686851767</v>
      </c>
      <c r="Y142" s="2">
        <v>1136.3965904845388</v>
      </c>
      <c r="Z142" s="2">
        <v>569.9326511742505</v>
      </c>
      <c r="AA142" s="2">
        <v>1141.1583878859296</v>
      </c>
      <c r="AB142" s="2">
        <v>654.2845807200132</v>
      </c>
      <c r="AC142" s="2">
        <v>31.469035684409025</v>
      </c>
      <c r="AD142" s="2">
        <v>2233.1516716932283</v>
      </c>
      <c r="AE142" s="2">
        <v>171.41644981686323</v>
      </c>
      <c r="AF142" s="2">
        <v>569.6220809811099</v>
      </c>
      <c r="AG142" s="2">
        <v>524.1959066053126</v>
      </c>
      <c r="AH142" s="2">
        <v>491.8963715925191</v>
      </c>
      <c r="AI142" s="2">
        <v>448.3629932495569</v>
      </c>
      <c r="AJ142" s="2">
        <v>370.49076908162886</v>
      </c>
      <c r="AK142" s="2">
        <v>1310.4351381365418</v>
      </c>
      <c r="AL142" s="2">
        <v>331.3588448223986</v>
      </c>
      <c r="AM142" s="2">
        <v>309.1953442586243</v>
      </c>
      <c r="AN142" s="2">
        <v>451.4125134515082</v>
      </c>
      <c r="AO142" s="2">
        <v>2.166280841040716</v>
      </c>
      <c r="AP142" s="2">
        <v>1410.2440839892301</v>
      </c>
      <c r="AQ142" s="2">
        <v>318.77096908242</v>
      </c>
      <c r="AR142" s="2">
        <v>310.32972810605577</v>
      </c>
      <c r="AS142" s="2">
        <v>363.8313267005849</v>
      </c>
      <c r="AT142" s="2">
        <v>1.3920136318108007</v>
      </c>
      <c r="AU142" s="2">
        <v>1375.04958243327</v>
      </c>
      <c r="AV142" s="2">
        <v>51.98952614464105</v>
      </c>
      <c r="AW142" s="2">
        <v>2.746694289289387</v>
      </c>
      <c r="AX142" s="2">
        <v>955.7963454493505</v>
      </c>
      <c r="AY142" s="2">
        <v>18.98597319354618</v>
      </c>
      <c r="AZ142" s="2">
        <v>19.183889104099233</v>
      </c>
      <c r="BA142" s="2">
        <v>2385.3842324060206</v>
      </c>
      <c r="BB142" s="2">
        <v>1550.5813145290817</v>
      </c>
      <c r="BC142" s="2">
        <v>608.1896036634583</v>
      </c>
      <c r="BE142" s="2">
        <v>971.2703184839237</v>
      </c>
      <c r="BF142" s="2">
        <v>85.02913031813827</v>
      </c>
      <c r="BG142" s="2">
        <v>2337.181633845845</v>
      </c>
      <c r="BH142" s="2">
        <v>67.38648766427083</v>
      </c>
      <c r="BI142" s="2">
        <v>2235.83717521164</v>
      </c>
      <c r="BJ142" s="2">
        <v>157.9913031584109</v>
      </c>
      <c r="BK142" s="2">
        <v>2357.9213370726407</v>
      </c>
      <c r="BL142" s="2">
        <v>46.64678443748648</v>
      </c>
      <c r="BM142" s="2">
        <v>2404.568121510113</v>
      </c>
      <c r="BN142" s="2" t="s">
        <v>1</v>
      </c>
      <c r="BP142" s="2">
        <v>506.23953873436386</v>
      </c>
      <c r="BQ142" s="2">
        <v>322.7952283417678</v>
      </c>
      <c r="BR142" s="2">
        <v>124.80101038146584</v>
      </c>
      <c r="BS142" s="2">
        <v>114.8684681476033</v>
      </c>
      <c r="BT142" s="2">
        <v>22.27522365910455</v>
      </c>
      <c r="BU142" s="2">
        <v>44.35206742883202</v>
      </c>
      <c r="BV142" s="2">
        <v>46.222416642153334</v>
      </c>
    </row>
    <row r="143" spans="2:74" ht="15.75">
      <c r="B143" s="1" t="s">
        <v>55</v>
      </c>
      <c r="C143" s="2">
        <v>103.02222555054809</v>
      </c>
      <c r="D143" s="2">
        <v>127.84250203837077</v>
      </c>
      <c r="E143" s="2">
        <v>63.32344344572791</v>
      </c>
      <c r="F143" s="2">
        <v>46.17390651955507</v>
      </c>
      <c r="G143" s="2">
        <v>248.01426451509005</v>
      </c>
      <c r="H143" s="2">
        <v>201.54520111045545</v>
      </c>
      <c r="I143" s="2">
        <v>92.64296992419091</v>
      </c>
      <c r="J143" s="2">
        <v>129.81274734376325</v>
      </c>
      <c r="K143" s="2">
        <v>164.37542369088357</v>
      </c>
      <c r="L143" s="2">
        <v>205.2310439152869</v>
      </c>
      <c r="M143" s="2">
        <v>88.95712711935955</v>
      </c>
      <c r="N143" s="2">
        <v>227.5324656148651</v>
      </c>
      <c r="O143" s="2">
        <v>66.65570541978093</v>
      </c>
      <c r="P143" s="2">
        <v>58.36022416051505</v>
      </c>
      <c r="Q143" s="2">
        <v>12.8958812175516</v>
      </c>
      <c r="R143" s="2">
        <v>153.9137661265296</v>
      </c>
      <c r="S143" s="2">
        <v>27.824050248015006</v>
      </c>
      <c r="T143" s="2">
        <v>38.83299207104958</v>
      </c>
      <c r="U143" s="2">
        <v>39.28598862667098</v>
      </c>
      <c r="V143" s="2">
        <v>1.329598363917981</v>
      </c>
      <c r="W143" s="2">
        <v>15.54658937052896</v>
      </c>
      <c r="X143" s="2">
        <v>65.61630141497925</v>
      </c>
      <c r="Y143" s="2">
        <v>211.6956818852194</v>
      </c>
      <c r="Z143" s="2">
        <v>101.4569200027224</v>
      </c>
      <c r="AA143" s="2">
        <v>127.97297924847506</v>
      </c>
      <c r="AB143" s="2">
        <v>60.13388577572427</v>
      </c>
      <c r="AC143" s="2">
        <v>3.112993352215868</v>
      </c>
      <c r="AD143" s="2">
        <v>275.6732269904716</v>
      </c>
      <c r="AE143" s="2">
        <v>18.514944044173077</v>
      </c>
      <c r="AF143" s="2">
        <v>51.08746909256538</v>
      </c>
      <c r="AG143" s="2">
        <v>77.57161577193693</v>
      </c>
      <c r="AH143" s="2">
        <v>67.13909887197426</v>
      </c>
      <c r="AI143" s="2">
        <v>51.91506388466892</v>
      </c>
      <c r="AJ143" s="2">
        <v>46.47492341350136</v>
      </c>
      <c r="AK143" s="2">
        <v>162.26868617941577</v>
      </c>
      <c r="AL143" s="2">
        <v>28.30858338347352</v>
      </c>
      <c r="AM143" s="2">
        <v>36.07259829785895</v>
      </c>
      <c r="AN143" s="2">
        <v>67.53830317389851</v>
      </c>
      <c r="AO143" s="2" t="s">
        <v>1</v>
      </c>
      <c r="AP143" s="2">
        <v>176.3549372320732</v>
      </c>
      <c r="AQ143" s="2">
        <v>25.85350894216682</v>
      </c>
      <c r="AR143" s="2">
        <v>36.90184842717918</v>
      </c>
      <c r="AS143" s="2">
        <v>55.07787643322737</v>
      </c>
      <c r="AT143" s="2" t="s">
        <v>1</v>
      </c>
      <c r="AU143" s="2">
        <v>161.04739576074698</v>
      </c>
      <c r="AV143" s="2">
        <v>7.790114448016245</v>
      </c>
      <c r="AW143" s="2" t="s">
        <v>1</v>
      </c>
      <c r="AX143" s="2">
        <v>123.69098762415675</v>
      </c>
      <c r="AY143" s="2">
        <v>1.6596732017267188</v>
      </c>
      <c r="AZ143" s="2">
        <v>6.54047115524812</v>
      </c>
      <c r="BA143" s="2">
        <v>287.6476998793961</v>
      </c>
      <c r="BB143" s="2">
        <v>195.47989115880492</v>
      </c>
      <c r="BC143" s="2">
        <v>70.64198797141754</v>
      </c>
      <c r="BE143" s="2">
        <v>117.7742272696315</v>
      </c>
      <c r="BF143" s="2">
        <v>12.974936641743003</v>
      </c>
      <c r="BG143" s="2">
        <v>292.3062039341272</v>
      </c>
      <c r="BH143" s="2">
        <v>1.8819671005169365</v>
      </c>
      <c r="BI143" s="2">
        <v>269.86665042039857</v>
      </c>
      <c r="BJ143" s="2">
        <v>23.030555987296346</v>
      </c>
      <c r="BK143" s="2">
        <v>294.188171034644</v>
      </c>
      <c r="BL143" s="2" t="s">
        <v>1</v>
      </c>
      <c r="BM143" s="2" t="s">
        <v>1</v>
      </c>
      <c r="BN143" s="2">
        <v>294.188171034644</v>
      </c>
      <c r="BP143" s="2">
        <v>61.61449248135153</v>
      </c>
      <c r="BQ143" s="2">
        <v>42.1822352159957</v>
      </c>
      <c r="BR143" s="2">
        <v>14.934551892435545</v>
      </c>
      <c r="BS143" s="2">
        <v>14.749433753002988</v>
      </c>
      <c r="BT143" s="2">
        <v>2.892078422699309</v>
      </c>
      <c r="BU143" s="2">
        <v>4.584257455504316</v>
      </c>
      <c r="BV143" s="2">
        <v>6.2125541061784935</v>
      </c>
    </row>
    <row r="144" spans="1:2" ht="15.75">
      <c r="A144" s="1" t="s">
        <v>26</v>
      </c>
      <c r="B144" s="1" t="s">
        <v>56</v>
      </c>
    </row>
    <row r="145" spans="1:74" ht="15.75">
      <c r="A145" s="1" t="s">
        <v>279</v>
      </c>
      <c r="B145" s="1" t="s">
        <v>54</v>
      </c>
      <c r="C145" s="2">
        <v>197.32440888284336</v>
      </c>
      <c r="D145" s="2">
        <v>240.11891108949573</v>
      </c>
      <c r="E145" s="2">
        <v>130.41071124340576</v>
      </c>
      <c r="F145" s="2">
        <v>73.33834658920595</v>
      </c>
      <c r="G145" s="2">
        <v>494.51568462650965</v>
      </c>
      <c r="H145" s="2">
        <v>340.51735042387696</v>
      </c>
      <c r="I145" s="2">
        <v>227.33668079185034</v>
      </c>
      <c r="J145" s="2">
        <v>199.77055575343846</v>
      </c>
      <c r="K145" s="2">
        <v>368.0834754622854</v>
      </c>
      <c r="L145" s="2">
        <v>393.771387203579</v>
      </c>
      <c r="M145" s="2">
        <v>174.0826440121462</v>
      </c>
      <c r="N145" s="2">
        <v>481.3715188771726</v>
      </c>
      <c r="O145" s="2">
        <v>86.48251233854592</v>
      </c>
      <c r="P145" s="2">
        <v>438.08850666523387</v>
      </c>
      <c r="Q145" s="2">
        <v>102.91027690747491</v>
      </c>
      <c r="R145" s="2" t="s">
        <v>1</v>
      </c>
      <c r="S145" s="2" t="s">
        <v>1</v>
      </c>
      <c r="T145" s="2">
        <v>296.51100472499087</v>
      </c>
      <c r="U145" s="2">
        <v>271.34302649074135</v>
      </c>
      <c r="V145" s="2">
        <v>0.3738034941594963</v>
      </c>
      <c r="W145" s="2">
        <v>109.21958725774992</v>
      </c>
      <c r="X145" s="2">
        <v>179.5513863850979</v>
      </c>
      <c r="Y145" s="2">
        <v>278.7092540787309</v>
      </c>
      <c r="Z145" s="2">
        <v>158.62983826538235</v>
      </c>
      <c r="AA145" s="2">
        <v>275.4855623545426</v>
      </c>
      <c r="AB145" s="2">
        <v>125.19659618525897</v>
      </c>
      <c r="AC145" s="2">
        <v>7.142259258813777</v>
      </c>
      <c r="AD145" s="2">
        <v>534.467141643174</v>
      </c>
      <c r="AE145" s="2">
        <v>33.386889572542074</v>
      </c>
      <c r="AF145" s="2">
        <v>171.10840257642369</v>
      </c>
      <c r="AG145" s="2">
        <v>144.02354620107158</v>
      </c>
      <c r="AH145" s="2">
        <v>111.58824796923857</v>
      </c>
      <c r="AI145" s="2">
        <v>86.1933779320441</v>
      </c>
      <c r="AJ145" s="2">
        <v>54.94045653696732</v>
      </c>
      <c r="AK145" s="2">
        <v>275.1241417153808</v>
      </c>
      <c r="AL145" s="2">
        <v>84.06185516391758</v>
      </c>
      <c r="AM145" s="2">
        <v>90.01572756756771</v>
      </c>
      <c r="AN145" s="2">
        <v>117.8472695046005</v>
      </c>
      <c r="AO145" s="2">
        <v>0.8050372642738677</v>
      </c>
      <c r="AP145" s="2">
        <v>299.11593192771204</v>
      </c>
      <c r="AQ145" s="2">
        <v>81.52363172740736</v>
      </c>
      <c r="AR145" s="2">
        <v>90.68910017413495</v>
      </c>
      <c r="AS145" s="2">
        <v>96.03556597418917</v>
      </c>
      <c r="AT145" s="2">
        <v>0.489801412292963</v>
      </c>
      <c r="AU145" s="2">
        <v>282.7979199892725</v>
      </c>
      <c r="AV145" s="2">
        <v>14.960811050769003</v>
      </c>
      <c r="AW145" s="2">
        <v>0.489801412292963</v>
      </c>
      <c r="AX145" s="2">
        <v>262.9410810383638</v>
      </c>
      <c r="AY145" s="2">
        <v>6.6644177250364445</v>
      </c>
      <c r="AZ145" s="2">
        <v>1.1411574163232276</v>
      </c>
      <c r="BA145" s="2">
        <v>566.7128737993947</v>
      </c>
      <c r="BB145" s="2">
        <v>332.5742030103293</v>
      </c>
      <c r="BC145" s="2">
        <v>100.06716933906223</v>
      </c>
      <c r="BE145" s="2">
        <v>305.51579893752336</v>
      </c>
      <c r="BF145" s="2">
        <v>31.71910781531868</v>
      </c>
      <c r="BG145" s="2">
        <v>558.1290779241003</v>
      </c>
      <c r="BH145" s="2">
        <v>9.724953291616638</v>
      </c>
      <c r="BI145" s="2">
        <v>553.8805601872134</v>
      </c>
      <c r="BJ145" s="2">
        <v>12.96146850413765</v>
      </c>
      <c r="BK145" s="2">
        <v>557.6693829266133</v>
      </c>
      <c r="BL145" s="2">
        <v>10.184648289103723</v>
      </c>
      <c r="BM145" s="2">
        <v>506.23953873436386</v>
      </c>
      <c r="BN145" s="2">
        <v>61.61449248135153</v>
      </c>
      <c r="BP145" s="2">
        <v>567.854031215718</v>
      </c>
      <c r="BQ145" s="2">
        <v>287.11909942629575</v>
      </c>
      <c r="BR145" s="2">
        <v>114.36085256250345</v>
      </c>
      <c r="BS145" s="2">
        <v>105.41653647458654</v>
      </c>
      <c r="BT145" s="2">
        <v>21.882252624106137</v>
      </c>
      <c r="BU145" s="2">
        <v>37.44172483019306</v>
      </c>
      <c r="BV145" s="2">
        <v>41.742207096095285</v>
      </c>
    </row>
    <row r="146" spans="1:74" ht="15.75">
      <c r="A146" s="1" t="s">
        <v>83</v>
      </c>
      <c r="B146" s="1" t="s">
        <v>83</v>
      </c>
      <c r="C146" s="2">
        <v>120.58219391111075</v>
      </c>
      <c r="D146" s="2">
        <v>155.03194038357597</v>
      </c>
      <c r="E146" s="2">
        <v>89.36332926308621</v>
      </c>
      <c r="F146" s="2">
        <v>61.25213811130447</v>
      </c>
      <c r="G146" s="2">
        <v>303.72532544646043</v>
      </c>
      <c r="H146" s="2">
        <v>223.94287215019057</v>
      </c>
      <c r="I146" s="2">
        <v>141.0345914075769</v>
      </c>
      <c r="J146" s="2">
        <v>137.48350687288436</v>
      </c>
      <c r="K146" s="2">
        <v>227.49395668488214</v>
      </c>
      <c r="L146" s="2">
        <v>257.86569112971796</v>
      </c>
      <c r="M146" s="2">
        <v>107.11177242805236</v>
      </c>
      <c r="N146" s="2">
        <v>313.35405445303877</v>
      </c>
      <c r="O146" s="2">
        <v>51.62340910472574</v>
      </c>
      <c r="P146" s="2">
        <v>279.17191893478287</v>
      </c>
      <c r="Q146" s="2">
        <v>62.93636946818685</v>
      </c>
      <c r="R146" s="2" t="s">
        <v>1</v>
      </c>
      <c r="S146" s="2" t="s">
        <v>1</v>
      </c>
      <c r="T146" s="2">
        <v>196.39796981144468</v>
      </c>
      <c r="U146" s="2">
        <v>168.57949374632022</v>
      </c>
      <c r="V146" s="2">
        <v>0.09287600739175049</v>
      </c>
      <c r="W146" s="2">
        <v>68.49105083232428</v>
      </c>
      <c r="X146" s="2">
        <v>117.6707096448738</v>
      </c>
      <c r="Y146" s="2">
        <v>178.72282707317967</v>
      </c>
      <c r="Z146" s="2">
        <v>94.22358175856121</v>
      </c>
      <c r="AA146" s="2">
        <v>176.95682610048308</v>
      </c>
      <c r="AB146" s="2">
        <v>88.36877968964012</v>
      </c>
      <c r="AC146" s="2">
        <v>4.925683036762575</v>
      </c>
      <c r="AD146" s="2">
        <v>342.136773254084</v>
      </c>
      <c r="AE146" s="2">
        <v>22.84069030367802</v>
      </c>
      <c r="AF146" s="2">
        <v>101.2662566202561</v>
      </c>
      <c r="AG146" s="2">
        <v>91.78688839838452</v>
      </c>
      <c r="AH146" s="2">
        <v>72.56329283379527</v>
      </c>
      <c r="AI146" s="2">
        <v>53.10524044511431</v>
      </c>
      <c r="AJ146" s="2">
        <v>46.2557852602242</v>
      </c>
      <c r="AK146" s="2">
        <v>180.93633574489235</v>
      </c>
      <c r="AL146" s="2">
        <v>49.97741712559873</v>
      </c>
      <c r="AM146" s="2">
        <v>53.039662873408616</v>
      </c>
      <c r="AN146" s="2">
        <v>80.62344791229216</v>
      </c>
      <c r="AO146" s="2">
        <v>0.40059990157808567</v>
      </c>
      <c r="AP146" s="2">
        <v>196.41966205928662</v>
      </c>
      <c r="AQ146" s="2">
        <v>48.35022688036826</v>
      </c>
      <c r="AR146" s="2">
        <v>53.4747914004499</v>
      </c>
      <c r="AS146" s="2">
        <v>66.48904990708999</v>
      </c>
      <c r="AT146" s="2">
        <v>0.2437333105745744</v>
      </c>
      <c r="AU146" s="2">
        <v>191.5870438420382</v>
      </c>
      <c r="AV146" s="2">
        <v>8.449311937654391</v>
      </c>
      <c r="AW146" s="2">
        <v>0.2437333105745744</v>
      </c>
      <c r="AX146" s="2">
        <v>161.33570866386978</v>
      </c>
      <c r="AY146" s="2">
        <v>3.3616658036281954</v>
      </c>
      <c r="AZ146" s="2">
        <v>0.7660946433244002</v>
      </c>
      <c r="BA146" s="2">
        <v>364.2113689144351</v>
      </c>
      <c r="BB146" s="2">
        <v>203.93130371704424</v>
      </c>
      <c r="BC146" s="2">
        <v>70.73062871394147</v>
      </c>
      <c r="BE146" s="2">
        <v>197.1072543912774</v>
      </c>
      <c r="BF146" s="2">
        <v>21.202472223257743</v>
      </c>
      <c r="BG146" s="2">
        <v>360.07222626157613</v>
      </c>
      <c r="BH146" s="2">
        <v>4.905237296183823</v>
      </c>
      <c r="BI146" s="2">
        <v>355.7554559338931</v>
      </c>
      <c r="BJ146" s="2">
        <v>8.397536486000995</v>
      </c>
      <c r="BK146" s="2">
        <v>359.0181619873655</v>
      </c>
      <c r="BL146" s="2">
        <v>5.959301570394686</v>
      </c>
      <c r="BM146" s="2">
        <v>322.7952283417678</v>
      </c>
      <c r="BN146" s="2">
        <v>42.1822352159957</v>
      </c>
      <c r="BP146" s="2">
        <v>287.11909942629575</v>
      </c>
      <c r="BQ146" s="2">
        <v>364.97746355775945</v>
      </c>
      <c r="BR146" s="2">
        <v>139.73556227390046</v>
      </c>
      <c r="BS146" s="2">
        <v>129.61790190060609</v>
      </c>
      <c r="BT146" s="2">
        <v>25.16730208180389</v>
      </c>
      <c r="BU146" s="2">
        <v>48.936324884336365</v>
      </c>
      <c r="BV146" s="2">
        <v>52.434970748331864</v>
      </c>
    </row>
    <row r="147" spans="1:74" ht="15.75">
      <c r="A147" s="1" t="s">
        <v>78</v>
      </c>
      <c r="B147" s="1" t="s">
        <v>78</v>
      </c>
      <c r="C147" s="2">
        <v>51.4575114586655</v>
      </c>
      <c r="D147" s="2">
        <v>46.14802903466276</v>
      </c>
      <c r="E147" s="2">
        <v>42.13002178057289</v>
      </c>
      <c r="F147" s="2">
        <v>12.804437335114411</v>
      </c>
      <c r="G147" s="2">
        <v>126.93112493878711</v>
      </c>
      <c r="H147" s="2">
        <v>75.55297145153699</v>
      </c>
      <c r="I147" s="2">
        <v>64.18259082236476</v>
      </c>
      <c r="J147" s="2">
        <v>38.41904221790006</v>
      </c>
      <c r="K147" s="2">
        <v>101.31652005600183</v>
      </c>
      <c r="L147" s="2">
        <v>88.95731657224107</v>
      </c>
      <c r="M147" s="2">
        <v>50.77824570166068</v>
      </c>
      <c r="N147" s="2">
        <v>109.37307404668113</v>
      </c>
      <c r="O147" s="2">
        <v>30.36248822722048</v>
      </c>
      <c r="P147" s="2">
        <v>78.67456577229795</v>
      </c>
      <c r="Q147" s="2">
        <v>60.53391396510383</v>
      </c>
      <c r="R147" s="2" t="s">
        <v>1</v>
      </c>
      <c r="S147" s="2" t="s">
        <v>1</v>
      </c>
      <c r="T147" s="2">
        <v>77.01121540077592</v>
      </c>
      <c r="U147" s="2">
        <v>62.72434687312579</v>
      </c>
      <c r="V147" s="2" t="s">
        <v>1</v>
      </c>
      <c r="W147" s="2">
        <v>23.720418264011048</v>
      </c>
      <c r="X147" s="2">
        <v>41.640040492213416</v>
      </c>
      <c r="Y147" s="2">
        <v>74.37510351767718</v>
      </c>
      <c r="Z147" s="2">
        <v>38.378101356177304</v>
      </c>
      <c r="AA147" s="2">
        <v>71.52688173921803</v>
      </c>
      <c r="AB147" s="2">
        <v>26.797422300358985</v>
      </c>
      <c r="AC147" s="2">
        <v>2.696547560180925</v>
      </c>
      <c r="AD147" s="2">
        <v>133.01020752155452</v>
      </c>
      <c r="AE147" s="2">
        <v>6.725354752346545</v>
      </c>
      <c r="AF147" s="2">
        <v>53.38625681119708</v>
      </c>
      <c r="AG147" s="2">
        <v>38.47890346670531</v>
      </c>
      <c r="AH147" s="2">
        <v>24.957299402816403</v>
      </c>
      <c r="AI147" s="2">
        <v>15.795600296561458</v>
      </c>
      <c r="AJ147" s="2">
        <v>7.117502296621035</v>
      </c>
      <c r="AK147" s="2">
        <v>54.77400324487761</v>
      </c>
      <c r="AL147" s="2">
        <v>24.078763826612718</v>
      </c>
      <c r="AM147" s="2">
        <v>21.686868509357485</v>
      </c>
      <c r="AN147" s="2">
        <v>38.95219338247886</v>
      </c>
      <c r="AO147" s="2">
        <v>0.2437333105745744</v>
      </c>
      <c r="AP147" s="2">
        <v>60.03328223510789</v>
      </c>
      <c r="AQ147" s="2">
        <v>23.66815131124812</v>
      </c>
      <c r="AR147" s="2">
        <v>21.686868509357485</v>
      </c>
      <c r="AS147" s="2">
        <v>34.10352690761323</v>
      </c>
      <c r="AT147" s="2">
        <v>0.2437333105745744</v>
      </c>
      <c r="AU147" s="2">
        <v>57.49589413596661</v>
      </c>
      <c r="AV147" s="2">
        <v>3.803631575867761</v>
      </c>
      <c r="AW147" s="2">
        <v>0.2437333105745744</v>
      </c>
      <c r="AX147" s="2">
        <v>77.32110357690397</v>
      </c>
      <c r="AY147" s="2">
        <v>0.8711996745886194</v>
      </c>
      <c r="AZ147" s="2">
        <v>0.27862802217525146</v>
      </c>
      <c r="BA147" s="2">
        <v>139.45693425172524</v>
      </c>
      <c r="BB147" s="2">
        <v>79.45644499657821</v>
      </c>
      <c r="BC147" s="2">
        <v>30.157190359253647</v>
      </c>
      <c r="BE147" s="2">
        <v>86.75054846340741</v>
      </c>
      <c r="BF147" s="2">
        <v>9.598397201371982</v>
      </c>
      <c r="BG147" s="2">
        <v>136.8409106948711</v>
      </c>
      <c r="BH147" s="2">
        <v>2.8946515790296785</v>
      </c>
      <c r="BI147" s="2">
        <v>135.75374405026938</v>
      </c>
      <c r="BJ147" s="2">
        <v>3.8158345692751894</v>
      </c>
      <c r="BK147" s="2">
        <v>136.26267811503774</v>
      </c>
      <c r="BL147" s="2">
        <v>3.4728841588630908</v>
      </c>
      <c r="BM147" s="2">
        <v>124.80101038146584</v>
      </c>
      <c r="BN147" s="2">
        <v>14.934551892435545</v>
      </c>
      <c r="BP147" s="2">
        <v>114.36085256250345</v>
      </c>
      <c r="BQ147" s="2">
        <v>139.73556227390046</v>
      </c>
      <c r="BR147" s="2">
        <v>139.73556227390046</v>
      </c>
      <c r="BS147" s="2">
        <v>100.19533278826027</v>
      </c>
      <c r="BT147" s="2">
        <v>12.233820700505458</v>
      </c>
      <c r="BU147" s="2">
        <v>22.72365734653833</v>
      </c>
      <c r="BV147" s="2">
        <v>20.29106784233832</v>
      </c>
    </row>
    <row r="148" spans="1:74" ht="15.75">
      <c r="A148" s="1" t="s">
        <v>79</v>
      </c>
      <c r="B148" s="1" t="s">
        <v>79</v>
      </c>
      <c r="C148" s="2">
        <v>38.8193526897433</v>
      </c>
      <c r="D148" s="2">
        <v>46.36428839148475</v>
      </c>
      <c r="E148" s="2">
        <v>44.43426081937774</v>
      </c>
      <c r="F148" s="2">
        <v>12.56184083205586</v>
      </c>
      <c r="G148" s="2">
        <v>117.0560610685506</v>
      </c>
      <c r="H148" s="2">
        <v>74.83516957740558</v>
      </c>
      <c r="I148" s="2">
        <v>54.78273232320073</v>
      </c>
      <c r="J148" s="2">
        <v>35.733145668206234</v>
      </c>
      <c r="K148" s="2">
        <v>93.88475623240028</v>
      </c>
      <c r="L148" s="2">
        <v>85.02084969105304</v>
      </c>
      <c r="M148" s="2">
        <v>44.59705220955329</v>
      </c>
      <c r="N148" s="2">
        <v>104.4478353097453</v>
      </c>
      <c r="O148" s="2">
        <v>25.17006659086127</v>
      </c>
      <c r="P148" s="2">
        <v>68.79618469994938</v>
      </c>
      <c r="Q148" s="2">
        <v>57.509156453753825</v>
      </c>
      <c r="R148" s="2" t="s">
        <v>1</v>
      </c>
      <c r="S148" s="2" t="s">
        <v>1</v>
      </c>
      <c r="T148" s="2">
        <v>73.01779030224185</v>
      </c>
      <c r="U148" s="2">
        <v>56.600111598364386</v>
      </c>
      <c r="V148" s="2" t="s">
        <v>1</v>
      </c>
      <c r="W148" s="2">
        <v>22.271514390945605</v>
      </c>
      <c r="X148" s="2">
        <v>40.58750441419394</v>
      </c>
      <c r="Y148" s="2">
        <v>66.75888309546653</v>
      </c>
      <c r="Z148" s="2">
        <v>35.89064569334466</v>
      </c>
      <c r="AA148" s="2">
        <v>63.38529338426694</v>
      </c>
      <c r="AB148" s="2">
        <v>27.246803562994668</v>
      </c>
      <c r="AC148" s="2">
        <v>2.8514259494251157</v>
      </c>
      <c r="AD148" s="2">
        <v>122.37492477935562</v>
      </c>
      <c r="AE148" s="2">
        <v>7.242977121250663</v>
      </c>
      <c r="AF148" s="2">
        <v>45.6687959099427</v>
      </c>
      <c r="AG148" s="2">
        <v>33.48525769723283</v>
      </c>
      <c r="AH148" s="2">
        <v>28.034793256637613</v>
      </c>
      <c r="AI148" s="2">
        <v>14.553573183414365</v>
      </c>
      <c r="AJ148" s="2">
        <v>7.875481853378388</v>
      </c>
      <c r="AK148" s="2">
        <v>58.33416081420661</v>
      </c>
      <c r="AL148" s="2">
        <v>19.23655957710949</v>
      </c>
      <c r="AM148" s="2">
        <v>12.237192294770372</v>
      </c>
      <c r="AN148" s="2">
        <v>39.40938931294136</v>
      </c>
      <c r="AO148" s="2">
        <v>0.40059990157808567</v>
      </c>
      <c r="AP148" s="2">
        <v>63.65119254520478</v>
      </c>
      <c r="AQ148" s="2">
        <v>18.825947061744888</v>
      </c>
      <c r="AR148" s="2">
        <v>12.237192294770372</v>
      </c>
      <c r="AS148" s="2">
        <v>34.659836688311366</v>
      </c>
      <c r="AT148" s="2">
        <v>0.2437333105745744</v>
      </c>
      <c r="AU148" s="2">
        <v>61.844159431255825</v>
      </c>
      <c r="AV148" s="2">
        <v>3.389911284971007</v>
      </c>
      <c r="AW148" s="2" t="s">
        <v>1</v>
      </c>
      <c r="AX148" s="2">
        <v>63.51263150979056</v>
      </c>
      <c r="AY148" s="2">
        <v>0.8711996745886194</v>
      </c>
      <c r="AZ148" s="2">
        <v>0.18575201478350098</v>
      </c>
      <c r="BA148" s="2">
        <v>129.43214988582258</v>
      </c>
      <c r="BB148" s="2">
        <v>74.20215330019155</v>
      </c>
      <c r="BC148" s="2">
        <v>26.938487956525815</v>
      </c>
      <c r="BE148" s="2">
        <v>76.39494593409182</v>
      </c>
      <c r="BF148" s="2">
        <v>9.84901917714424</v>
      </c>
      <c r="BG148" s="2">
        <v>127.12985951097532</v>
      </c>
      <c r="BH148" s="2">
        <v>2.488042389630906</v>
      </c>
      <c r="BI148" s="2">
        <v>125.82148736571625</v>
      </c>
      <c r="BJ148" s="2">
        <v>3.6304308805336296</v>
      </c>
      <c r="BK148" s="2">
        <v>126.82045278776174</v>
      </c>
      <c r="BL148" s="2">
        <v>2.797449112844487</v>
      </c>
      <c r="BM148" s="2">
        <v>114.8684681476033</v>
      </c>
      <c r="BN148" s="2">
        <v>14.749433753002988</v>
      </c>
      <c r="BP148" s="2">
        <v>105.41653647458654</v>
      </c>
      <c r="BQ148" s="2">
        <v>129.61790190060609</v>
      </c>
      <c r="BR148" s="2">
        <v>100.19533278826027</v>
      </c>
      <c r="BS148" s="2">
        <v>129.61790190060609</v>
      </c>
      <c r="BT148" s="2">
        <v>21.773957420722294</v>
      </c>
      <c r="BU148" s="2">
        <v>23.116836493790277</v>
      </c>
      <c r="BV148" s="2">
        <v>21.815854813601202</v>
      </c>
    </row>
    <row r="149" spans="1:74" ht="15.75">
      <c r="A149" s="1" t="s">
        <v>80</v>
      </c>
      <c r="B149" s="1" t="s">
        <v>80</v>
      </c>
      <c r="C149" s="2">
        <v>3.012938180754938</v>
      </c>
      <c r="D149" s="2">
        <v>11.58203727923442</v>
      </c>
      <c r="E149" s="2">
        <v>10.572326621814494</v>
      </c>
      <c r="F149" s="2">
        <v>3.9297724123447813</v>
      </c>
      <c r="G149" s="2">
        <v>21.23752966945906</v>
      </c>
      <c r="H149" s="2">
        <v>17.232996981295507</v>
      </c>
      <c r="I149" s="2">
        <v>7.9343051005083245</v>
      </c>
      <c r="J149" s="2">
        <v>7.112501805328209</v>
      </c>
      <c r="K149" s="2">
        <v>18.054800276475603</v>
      </c>
      <c r="L149" s="2">
        <v>17.471911656389704</v>
      </c>
      <c r="M149" s="2">
        <v>7.695390425414138</v>
      </c>
      <c r="N149" s="2">
        <v>23.709461653481153</v>
      </c>
      <c r="O149" s="2">
        <v>1.4578404283227135</v>
      </c>
      <c r="P149" s="2">
        <v>13.063754513479992</v>
      </c>
      <c r="Q149" s="2">
        <v>11.91779555354032</v>
      </c>
      <c r="R149" s="2" t="s">
        <v>1</v>
      </c>
      <c r="S149" s="2" t="s">
        <v>1</v>
      </c>
      <c r="T149" s="2">
        <v>13.527435126143024</v>
      </c>
      <c r="U149" s="2">
        <v>11.63986695566079</v>
      </c>
      <c r="V149" s="2" t="s">
        <v>1</v>
      </c>
      <c r="W149" s="2">
        <v>3.7192032398087753</v>
      </c>
      <c r="X149" s="2">
        <v>8.80414740866967</v>
      </c>
      <c r="Y149" s="2">
        <v>12.643951433325386</v>
      </c>
      <c r="Z149" s="2">
        <v>6.3610866710401925</v>
      </c>
      <c r="AA149" s="2">
        <v>12.522948447908503</v>
      </c>
      <c r="AB149" s="2">
        <v>5.550776281946763</v>
      </c>
      <c r="AC149" s="2">
        <v>0.7324906809083714</v>
      </c>
      <c r="AD149" s="2">
        <v>22.883190380646983</v>
      </c>
      <c r="AE149" s="2">
        <v>2.2841117011568723</v>
      </c>
      <c r="AF149" s="2">
        <v>5.388810721497643</v>
      </c>
      <c r="AG149" s="2">
        <v>6.72155442268597</v>
      </c>
      <c r="AH149" s="2">
        <v>6.006682376283166</v>
      </c>
      <c r="AI149" s="2">
        <v>4.2512351883855715</v>
      </c>
      <c r="AJ149" s="2">
        <v>2.799019372951504</v>
      </c>
      <c r="AK149" s="2">
        <v>15.216792655217517</v>
      </c>
      <c r="AL149" s="2">
        <v>0.8610334481224833</v>
      </c>
      <c r="AM149" s="2">
        <v>0.7368608935024697</v>
      </c>
      <c r="AN149" s="2">
        <v>8.195748493957844</v>
      </c>
      <c r="AO149" s="2">
        <v>0.15686659100351125</v>
      </c>
      <c r="AP149" s="2">
        <v>16.84584396892261</v>
      </c>
      <c r="AQ149" s="2">
        <v>0.8610334481224833</v>
      </c>
      <c r="AR149" s="2">
        <v>0.7368608935024697</v>
      </c>
      <c r="AS149" s="2">
        <v>6.723563771256266</v>
      </c>
      <c r="AT149" s="2" t="s">
        <v>1</v>
      </c>
      <c r="AU149" s="2">
        <v>16.79093483881267</v>
      </c>
      <c r="AV149" s="2">
        <v>0.6541353777080801</v>
      </c>
      <c r="AW149" s="2" t="s">
        <v>1</v>
      </c>
      <c r="AX149" s="2">
        <v>7.722231865283073</v>
      </c>
      <c r="AY149" s="2" t="s">
        <v>1</v>
      </c>
      <c r="AZ149" s="2" t="s">
        <v>1</v>
      </c>
      <c r="BA149" s="2">
        <v>25.16730208180389</v>
      </c>
      <c r="BB149" s="2">
        <v>14.226053198779798</v>
      </c>
      <c r="BC149" s="2">
        <v>4.492225822981569</v>
      </c>
      <c r="BE149" s="2">
        <v>8.841379448562398</v>
      </c>
      <c r="BF149" s="2">
        <v>1.1999528463907028</v>
      </c>
      <c r="BG149" s="2">
        <v>25.074426074412138</v>
      </c>
      <c r="BH149" s="2">
        <v>0.09287600739175049</v>
      </c>
      <c r="BI149" s="2">
        <v>24.709279658707757</v>
      </c>
      <c r="BJ149" s="2">
        <v>0.4580224230961244</v>
      </c>
      <c r="BK149" s="2">
        <v>25.074426074412138</v>
      </c>
      <c r="BL149" s="2">
        <v>0.09287600739175049</v>
      </c>
      <c r="BM149" s="2">
        <v>22.27522365910455</v>
      </c>
      <c r="BN149" s="2">
        <v>2.892078422699309</v>
      </c>
      <c r="BP149" s="2">
        <v>21.882252624106137</v>
      </c>
      <c r="BQ149" s="2">
        <v>25.16730208180389</v>
      </c>
      <c r="BR149" s="2">
        <v>12.233820700505458</v>
      </c>
      <c r="BS149" s="2">
        <v>21.773957420722294</v>
      </c>
      <c r="BT149" s="2">
        <v>25.16730208180389</v>
      </c>
      <c r="BU149" s="2">
        <v>5.512777130742194</v>
      </c>
      <c r="BV149" s="2">
        <v>5.265571339787202</v>
      </c>
    </row>
    <row r="150" spans="1:74" ht="15.75">
      <c r="A150" s="1" t="s">
        <v>84</v>
      </c>
      <c r="B150" s="1" t="s">
        <v>84</v>
      </c>
      <c r="C150" s="2">
        <v>14.845064263160273</v>
      </c>
      <c r="D150" s="2">
        <v>19.197528412305623</v>
      </c>
      <c r="E150" s="2">
        <v>14.893732208870393</v>
      </c>
      <c r="F150" s="2">
        <v>5.163785198126912</v>
      </c>
      <c r="G150" s="2">
        <v>43.77253968620945</v>
      </c>
      <c r="H150" s="2">
        <v>29.549565960916873</v>
      </c>
      <c r="I150" s="2">
        <v>19.386758923419492</v>
      </c>
      <c r="J150" s="2">
        <v>15.352803095150458</v>
      </c>
      <c r="K150" s="2">
        <v>33.5835217891859</v>
      </c>
      <c r="L150" s="2">
        <v>32.99419504184802</v>
      </c>
      <c r="M150" s="2">
        <v>15.942129842488287</v>
      </c>
      <c r="N150" s="2">
        <v>43.42511708353371</v>
      </c>
      <c r="O150" s="2">
        <v>5.511207800802623</v>
      </c>
      <c r="P150" s="2">
        <v>35.827559364895684</v>
      </c>
      <c r="Q150" s="2">
        <v>11.428797592527676</v>
      </c>
      <c r="R150" s="2" t="s">
        <v>1</v>
      </c>
      <c r="S150" s="2" t="s">
        <v>1</v>
      </c>
      <c r="T150" s="2">
        <v>17.058314104103214</v>
      </c>
      <c r="U150" s="2">
        <v>31.8780107802331</v>
      </c>
      <c r="V150" s="2" t="s">
        <v>1</v>
      </c>
      <c r="W150" s="2">
        <v>9.608013791590901</v>
      </c>
      <c r="X150" s="2">
        <v>14.905986832888583</v>
      </c>
      <c r="Y150" s="2">
        <v>24.422324259856836</v>
      </c>
      <c r="Z150" s="2">
        <v>13.80739599004912</v>
      </c>
      <c r="AA150" s="2">
        <v>25.196979935038957</v>
      </c>
      <c r="AB150" s="2">
        <v>9.13803163036524</v>
      </c>
      <c r="AC150" s="2">
        <v>0.7939173288830266</v>
      </c>
      <c r="AD150" s="2">
        <v>46.96588153501857</v>
      </c>
      <c r="AE150" s="2">
        <v>1.9704433493177775</v>
      </c>
      <c r="AF150" s="2">
        <v>18.190900728075583</v>
      </c>
      <c r="AG150" s="2">
        <v>11.297181463688998</v>
      </c>
      <c r="AH150" s="2">
        <v>8.4165041783659</v>
      </c>
      <c r="AI150" s="2">
        <v>6.246212427343735</v>
      </c>
      <c r="AJ150" s="2">
        <v>4.785526086862072</v>
      </c>
      <c r="AK150" s="2">
        <v>20.772794316257986</v>
      </c>
      <c r="AL150" s="2">
        <v>8.202397727066716</v>
      </c>
      <c r="AM150" s="2">
        <v>6.139015657345311</v>
      </c>
      <c r="AN150" s="2">
        <v>13.665250592662755</v>
      </c>
      <c r="AO150" s="2">
        <v>0.15686659100351125</v>
      </c>
      <c r="AP150" s="2">
        <v>23.545445446725562</v>
      </c>
      <c r="AQ150" s="2">
        <v>7.801797825488631</v>
      </c>
      <c r="AR150" s="2">
        <v>6.417277593383082</v>
      </c>
      <c r="AS150" s="2">
        <v>11.17180401873907</v>
      </c>
      <c r="AT150" s="2" t="s">
        <v>1</v>
      </c>
      <c r="AU150" s="2">
        <v>22.210585465589677</v>
      </c>
      <c r="AV150" s="2">
        <v>1.2884559760742262</v>
      </c>
      <c r="AW150" s="2">
        <v>0.2437333105745744</v>
      </c>
      <c r="AX150" s="2">
        <v>25.036683541094376</v>
      </c>
      <c r="AY150" s="2">
        <v>0.15686659100351125</v>
      </c>
      <c r="AZ150" s="2" t="s">
        <v>1</v>
      </c>
      <c r="BA150" s="2">
        <v>48.936324884336365</v>
      </c>
      <c r="BB150" s="2">
        <v>26.95901356484153</v>
      </c>
      <c r="BC150" s="2">
        <v>10.239592459649597</v>
      </c>
      <c r="BE150" s="2">
        <v>21.671855178501186</v>
      </c>
      <c r="BF150" s="2">
        <v>3.208214188752328</v>
      </c>
      <c r="BG150" s="2">
        <v>48.39178406771111</v>
      </c>
      <c r="BH150" s="2">
        <v>0.5445408166252468</v>
      </c>
      <c r="BI150" s="2">
        <v>47.19254909910474</v>
      </c>
      <c r="BJ150" s="2">
        <v>1.7437757852316083</v>
      </c>
      <c r="BK150" s="2">
        <v>48.32108754419478</v>
      </c>
      <c r="BL150" s="2">
        <v>0.6152373401415764</v>
      </c>
      <c r="BM150" s="2">
        <v>44.35206742883202</v>
      </c>
      <c r="BN150" s="2">
        <v>4.584257455504316</v>
      </c>
      <c r="BP150" s="2">
        <v>37.44172483019306</v>
      </c>
      <c r="BQ150" s="2">
        <v>48.936324884336365</v>
      </c>
      <c r="BR150" s="2">
        <v>22.72365734653833</v>
      </c>
      <c r="BS150" s="2">
        <v>23.116836493790277</v>
      </c>
      <c r="BT150" s="2">
        <v>5.512777130742194</v>
      </c>
      <c r="BU150" s="2">
        <v>48.936324884336365</v>
      </c>
      <c r="BV150" s="2">
        <v>15.572459568610403</v>
      </c>
    </row>
    <row r="151" spans="1:74" ht="15.75">
      <c r="A151" s="1" t="s">
        <v>85</v>
      </c>
      <c r="B151" s="1" t="s">
        <v>85</v>
      </c>
      <c r="C151" s="2">
        <v>12.791030058202594</v>
      </c>
      <c r="D151" s="2">
        <v>26.348538730067503</v>
      </c>
      <c r="E151" s="2">
        <v>13.295401960061634</v>
      </c>
      <c r="F151" s="2">
        <v>7.6947394025794305</v>
      </c>
      <c r="G151" s="2">
        <v>44.740231345752406</v>
      </c>
      <c r="H151" s="2">
        <v>37.5093202488785</v>
      </c>
      <c r="I151" s="2">
        <v>14.925650499453262</v>
      </c>
      <c r="J151" s="2">
        <v>18.830453162357188</v>
      </c>
      <c r="K151" s="2">
        <v>33.604517585974655</v>
      </c>
      <c r="L151" s="2">
        <v>40.25993328624222</v>
      </c>
      <c r="M151" s="2">
        <v>12.175037462089543</v>
      </c>
      <c r="N151" s="2">
        <v>47.44243645348642</v>
      </c>
      <c r="O151" s="2">
        <v>4.992534294845408</v>
      </c>
      <c r="P151" s="2">
        <v>41.019088212839975</v>
      </c>
      <c r="Q151" s="2">
        <v>9.575570690300777</v>
      </c>
      <c r="R151" s="2" t="s">
        <v>1</v>
      </c>
      <c r="S151" s="2" t="s">
        <v>1</v>
      </c>
      <c r="T151" s="2">
        <v>26.85892012234496</v>
      </c>
      <c r="U151" s="2">
        <v>25.576050625986888</v>
      </c>
      <c r="V151" s="2" t="s">
        <v>1</v>
      </c>
      <c r="W151" s="2">
        <v>9.986819547191697</v>
      </c>
      <c r="X151" s="2">
        <v>17.77415928768054</v>
      </c>
      <c r="Y151" s="2">
        <v>24.673991913459574</v>
      </c>
      <c r="Z151" s="2">
        <v>11.747783689307832</v>
      </c>
      <c r="AA151" s="2">
        <v>27.41679556698513</v>
      </c>
      <c r="AB151" s="2">
        <v>13.090997091117949</v>
      </c>
      <c r="AC151" s="2">
        <v>0.1793944009208729</v>
      </c>
      <c r="AD151" s="2">
        <v>48.86602014275604</v>
      </c>
      <c r="AE151" s="2">
        <v>3.5689506055758127</v>
      </c>
      <c r="AF151" s="2">
        <v>13.837868978518445</v>
      </c>
      <c r="AG151" s="2">
        <v>12.126847121946465</v>
      </c>
      <c r="AH151" s="2">
        <v>10.86490942694548</v>
      </c>
      <c r="AI151" s="2">
        <v>9.749069766553559</v>
      </c>
      <c r="AJ151" s="2">
        <v>5.856275454367754</v>
      </c>
      <c r="AK151" s="2">
        <v>29.349144287672193</v>
      </c>
      <c r="AL151" s="2">
        <v>8.847126137970353</v>
      </c>
      <c r="AM151" s="2">
        <v>2.484921204458455</v>
      </c>
      <c r="AN151" s="2">
        <v>11.753779118230792</v>
      </c>
      <c r="AO151" s="2" t="s">
        <v>1</v>
      </c>
      <c r="AP151" s="2">
        <v>33.14577729669958</v>
      </c>
      <c r="AQ151" s="2">
        <v>8.603392827395778</v>
      </c>
      <c r="AR151" s="2">
        <v>2.484921204458455</v>
      </c>
      <c r="AS151" s="2">
        <v>8.200879419777992</v>
      </c>
      <c r="AT151" s="2" t="s">
        <v>1</v>
      </c>
      <c r="AU151" s="2">
        <v>31.513986681129484</v>
      </c>
      <c r="AV151" s="2">
        <v>1.7879325751208546</v>
      </c>
      <c r="AW151" s="2" t="s">
        <v>1</v>
      </c>
      <c r="AX151" s="2">
        <v>19.133051492081496</v>
      </c>
      <c r="AY151" s="2" t="s">
        <v>1</v>
      </c>
      <c r="AZ151" s="2" t="s">
        <v>1</v>
      </c>
      <c r="BA151" s="2">
        <v>52.434970748331864</v>
      </c>
      <c r="BB151" s="2">
        <v>30.296174203031402</v>
      </c>
      <c r="BC151" s="2">
        <v>8.931070338475134</v>
      </c>
      <c r="BE151" s="2">
        <v>24.299495016916325</v>
      </c>
      <c r="BF151" s="2">
        <v>4.189501381944985</v>
      </c>
      <c r="BG151" s="2">
        <v>51.91896702944466</v>
      </c>
      <c r="BH151" s="2">
        <v>0.5160037188871978</v>
      </c>
      <c r="BI151" s="2">
        <v>50.90169074409281</v>
      </c>
      <c r="BJ151" s="2">
        <v>1.289546693664466</v>
      </c>
      <c r="BK151" s="2">
        <v>52.098361430365536</v>
      </c>
      <c r="BL151" s="2">
        <v>0.3366093179663249</v>
      </c>
      <c r="BM151" s="2">
        <v>46.222416642153334</v>
      </c>
      <c r="BN151" s="2">
        <v>6.2125541061784935</v>
      </c>
      <c r="BP151" s="2">
        <v>41.742207096095285</v>
      </c>
      <c r="BQ151" s="2">
        <v>52.434970748331864</v>
      </c>
      <c r="BR151" s="2">
        <v>20.29106784233832</v>
      </c>
      <c r="BS151" s="2">
        <v>21.815854813601202</v>
      </c>
      <c r="BT151" s="2">
        <v>5.265571339787202</v>
      </c>
      <c r="BU151" s="2">
        <v>15.572459568610403</v>
      </c>
      <c r="BV151" s="2">
        <v>52.434970748331864</v>
      </c>
    </row>
    <row r="152" ht="15.75">
      <c r="A152" s="1" t="s">
        <v>86</v>
      </c>
    </row>
    <row r="156" ht="15.75">
      <c r="A156" s="1" t="s">
        <v>0</v>
      </c>
    </row>
    <row r="157" spans="1:74" ht="15.75">
      <c r="A157" s="1" t="s">
        <v>1</v>
      </c>
      <c r="B157" s="1" t="s">
        <v>1</v>
      </c>
      <c r="C157" s="2" t="s">
        <v>2</v>
      </c>
      <c r="F157" s="2" t="s">
        <v>3</v>
      </c>
      <c r="H157" s="2" t="s">
        <v>4</v>
      </c>
      <c r="J157" s="2" t="s">
        <v>5</v>
      </c>
      <c r="L157" s="2" t="s">
        <v>6</v>
      </c>
      <c r="N157" s="2" t="s">
        <v>7</v>
      </c>
      <c r="P157" s="2" t="s">
        <v>8</v>
      </c>
      <c r="R157" s="2" t="s">
        <v>9</v>
      </c>
      <c r="T157" s="2" t="s">
        <v>10</v>
      </c>
      <c r="V157" s="2" t="s">
        <v>11</v>
      </c>
      <c r="Z157" s="2" t="s">
        <v>12</v>
      </c>
      <c r="AD157" s="2" t="s">
        <v>13</v>
      </c>
      <c r="AF157" s="2" t="s">
        <v>14</v>
      </c>
      <c r="AK157" s="2" t="s">
        <v>15</v>
      </c>
      <c r="AP157" s="2" t="s">
        <v>16</v>
      </c>
      <c r="AU157" s="2" t="s">
        <v>17</v>
      </c>
      <c r="AZ157" s="2" t="s">
        <v>18</v>
      </c>
      <c r="BB157" s="2" t="s">
        <v>19</v>
      </c>
      <c r="BD157" s="2" t="s">
        <v>20</v>
      </c>
      <c r="BE157" s="2" t="s">
        <v>21</v>
      </c>
      <c r="BG157" s="2" t="s">
        <v>22</v>
      </c>
      <c r="BI157" s="2" t="s">
        <v>23</v>
      </c>
      <c r="BK157" s="2" t="s">
        <v>24</v>
      </c>
      <c r="BM157" s="2" t="s">
        <v>25</v>
      </c>
      <c r="BO157" s="2" t="s">
        <v>26</v>
      </c>
      <c r="BP157" s="2" t="s">
        <v>27</v>
      </c>
      <c r="BQ157" s="2" t="s">
        <v>28</v>
      </c>
      <c r="BR157" s="2" t="s">
        <v>29</v>
      </c>
      <c r="BS157" s="2" t="s">
        <v>30</v>
      </c>
      <c r="BT157" s="2" t="s">
        <v>31</v>
      </c>
      <c r="BU157" s="2" t="s">
        <v>32</v>
      </c>
      <c r="BV157" s="2" t="s">
        <v>33</v>
      </c>
    </row>
    <row r="158" spans="3:74" ht="15.75">
      <c r="C158" s="2" t="s">
        <v>282</v>
      </c>
      <c r="D158" s="2" t="s">
        <v>283</v>
      </c>
      <c r="E158" s="2" t="s">
        <v>284</v>
      </c>
      <c r="F158" s="2" t="s">
        <v>34</v>
      </c>
      <c r="G158" s="2" t="s">
        <v>35</v>
      </c>
      <c r="H158" s="2" t="s">
        <v>36</v>
      </c>
      <c r="I158" s="2" t="s">
        <v>37</v>
      </c>
      <c r="J158" s="2" t="s">
        <v>36</v>
      </c>
      <c r="K158" s="2" t="s">
        <v>37</v>
      </c>
      <c r="L158" s="2" t="s">
        <v>36</v>
      </c>
      <c r="M158" s="2" t="s">
        <v>37</v>
      </c>
      <c r="N158" s="2" t="s">
        <v>36</v>
      </c>
      <c r="O158" s="2" t="s">
        <v>37</v>
      </c>
      <c r="P158" s="2" t="s">
        <v>36</v>
      </c>
      <c r="Q158" s="2" t="s">
        <v>37</v>
      </c>
      <c r="R158" s="2" t="s">
        <v>36</v>
      </c>
      <c r="S158" s="2" t="s">
        <v>37</v>
      </c>
      <c r="T158" s="2" t="s">
        <v>36</v>
      </c>
      <c r="U158" s="2" t="s">
        <v>37</v>
      </c>
      <c r="V158" s="2" t="s">
        <v>38</v>
      </c>
      <c r="W158" s="2" t="s">
        <v>39</v>
      </c>
      <c r="X158" s="2" t="s">
        <v>40</v>
      </c>
      <c r="Y158" s="2" t="s">
        <v>41</v>
      </c>
      <c r="Z158" s="2" t="s">
        <v>42</v>
      </c>
      <c r="AA158" s="2" t="s">
        <v>43</v>
      </c>
      <c r="AB158" s="2" t="s">
        <v>44</v>
      </c>
      <c r="AC158" s="2" t="s">
        <v>285</v>
      </c>
      <c r="AD158" s="2" t="s">
        <v>45</v>
      </c>
      <c r="AE158" s="2" t="s">
        <v>46</v>
      </c>
      <c r="AF158" s="2" t="s">
        <v>47</v>
      </c>
      <c r="AG158" s="2" t="s">
        <v>48</v>
      </c>
      <c r="AH158" s="2" t="s">
        <v>49</v>
      </c>
      <c r="AI158" s="2" t="s">
        <v>50</v>
      </c>
      <c r="AJ158" s="2" t="s">
        <v>51</v>
      </c>
      <c r="AK158" s="2" t="s">
        <v>286</v>
      </c>
      <c r="AL158" s="2" t="s">
        <v>287</v>
      </c>
      <c r="AM158" s="2" t="s">
        <v>288</v>
      </c>
      <c r="AN158" s="2" t="s">
        <v>289</v>
      </c>
      <c r="AO158" s="2" t="s">
        <v>290</v>
      </c>
      <c r="AP158" s="2" t="s">
        <v>286</v>
      </c>
      <c r="AQ158" s="2" t="s">
        <v>287</v>
      </c>
      <c r="AR158" s="2" t="s">
        <v>288</v>
      </c>
      <c r="AS158" s="2" t="s">
        <v>291</v>
      </c>
      <c r="AT158" s="2" t="s">
        <v>290</v>
      </c>
      <c r="AU158" s="2" t="s">
        <v>292</v>
      </c>
      <c r="AV158" s="2" t="s">
        <v>52</v>
      </c>
      <c r="AW158" s="2" t="s">
        <v>53</v>
      </c>
      <c r="AX158" s="2" t="s">
        <v>293</v>
      </c>
      <c r="AY158" s="2" t="s">
        <v>294</v>
      </c>
      <c r="AZ158" s="2" t="s">
        <v>54</v>
      </c>
      <c r="BA158" s="2" t="s">
        <v>55</v>
      </c>
      <c r="BB158" s="2" t="s">
        <v>54</v>
      </c>
      <c r="BC158" s="2" t="s">
        <v>55</v>
      </c>
      <c r="BD158" s="2" t="s">
        <v>56</v>
      </c>
      <c r="BE158" s="2" t="s">
        <v>54</v>
      </c>
      <c r="BF158" s="2" t="s">
        <v>55</v>
      </c>
      <c r="BG158" s="2" t="s">
        <v>54</v>
      </c>
      <c r="BH158" s="2" t="s">
        <v>55</v>
      </c>
      <c r="BI158" s="2" t="s">
        <v>54</v>
      </c>
      <c r="BJ158" s="2" t="s">
        <v>55</v>
      </c>
      <c r="BK158" s="2" t="s">
        <v>54</v>
      </c>
      <c r="BL158" s="2" t="s">
        <v>55</v>
      </c>
      <c r="BM158" s="2" t="s">
        <v>54</v>
      </c>
      <c r="BN158" s="2" t="s">
        <v>55</v>
      </c>
      <c r="BO158" s="2" t="s">
        <v>56</v>
      </c>
      <c r="BP158" s="2" t="s">
        <v>55</v>
      </c>
      <c r="BQ158" s="2" t="s">
        <v>28</v>
      </c>
      <c r="BR158" s="2" t="s">
        <v>29</v>
      </c>
      <c r="BS158" s="2" t="s">
        <v>30</v>
      </c>
      <c r="BT158" s="2" t="s">
        <v>31</v>
      </c>
      <c r="BU158" s="2" t="s">
        <v>32</v>
      </c>
      <c r="BV158" s="2" t="s">
        <v>33</v>
      </c>
    </row>
    <row r="159" spans="3:74" ht="15.75">
      <c r="C159" s="2" t="s">
        <v>57</v>
      </c>
      <c r="D159" s="2" t="s">
        <v>57</v>
      </c>
      <c r="E159" s="2" t="s">
        <v>57</v>
      </c>
      <c r="F159" s="2" t="s">
        <v>57</v>
      </c>
      <c r="G159" s="2" t="s">
        <v>57</v>
      </c>
      <c r="H159" s="2" t="s">
        <v>57</v>
      </c>
      <c r="I159" s="2" t="s">
        <v>57</v>
      </c>
      <c r="J159" s="2" t="s">
        <v>57</v>
      </c>
      <c r="K159" s="2" t="s">
        <v>57</v>
      </c>
      <c r="L159" s="2" t="s">
        <v>57</v>
      </c>
      <c r="M159" s="2" t="s">
        <v>57</v>
      </c>
      <c r="N159" s="2" t="s">
        <v>57</v>
      </c>
      <c r="O159" s="2" t="s">
        <v>57</v>
      </c>
      <c r="P159" s="2" t="s">
        <v>57</v>
      </c>
      <c r="Q159" s="2" t="s">
        <v>57</v>
      </c>
      <c r="R159" s="2" t="s">
        <v>57</v>
      </c>
      <c r="S159" s="2" t="s">
        <v>57</v>
      </c>
      <c r="T159" s="2" t="s">
        <v>57</v>
      </c>
      <c r="U159" s="2" t="s">
        <v>57</v>
      </c>
      <c r="V159" s="2" t="s">
        <v>57</v>
      </c>
      <c r="W159" s="2" t="s">
        <v>57</v>
      </c>
      <c r="X159" s="2" t="s">
        <v>57</v>
      </c>
      <c r="Y159" s="2" t="s">
        <v>57</v>
      </c>
      <c r="Z159" s="2" t="s">
        <v>57</v>
      </c>
      <c r="AA159" s="2" t="s">
        <v>57</v>
      </c>
      <c r="AB159" s="2" t="s">
        <v>57</v>
      </c>
      <c r="AC159" s="2" t="s">
        <v>57</v>
      </c>
      <c r="AD159" s="2" t="s">
        <v>57</v>
      </c>
      <c r="AE159" s="2" t="s">
        <v>57</v>
      </c>
      <c r="AF159" s="2" t="s">
        <v>57</v>
      </c>
      <c r="AG159" s="2" t="s">
        <v>57</v>
      </c>
      <c r="AH159" s="2" t="s">
        <v>57</v>
      </c>
      <c r="AI159" s="2" t="s">
        <v>57</v>
      </c>
      <c r="AJ159" s="2" t="s">
        <v>57</v>
      </c>
      <c r="AK159" s="2" t="s">
        <v>57</v>
      </c>
      <c r="AL159" s="2" t="s">
        <v>57</v>
      </c>
      <c r="AM159" s="2" t="s">
        <v>57</v>
      </c>
      <c r="AN159" s="2" t="s">
        <v>57</v>
      </c>
      <c r="AO159" s="2" t="s">
        <v>57</v>
      </c>
      <c r="AP159" s="2" t="s">
        <v>57</v>
      </c>
      <c r="AQ159" s="2" t="s">
        <v>57</v>
      </c>
      <c r="AR159" s="2" t="s">
        <v>57</v>
      </c>
      <c r="AS159" s="2" t="s">
        <v>57</v>
      </c>
      <c r="AT159" s="2" t="s">
        <v>57</v>
      </c>
      <c r="AU159" s="2" t="s">
        <v>57</v>
      </c>
      <c r="AV159" s="2" t="s">
        <v>57</v>
      </c>
      <c r="AW159" s="2" t="s">
        <v>57</v>
      </c>
      <c r="AX159" s="2" t="s">
        <v>57</v>
      </c>
      <c r="AY159" s="2" t="s">
        <v>57</v>
      </c>
      <c r="AZ159" s="2" t="s">
        <v>57</v>
      </c>
      <c r="BA159" s="2" t="s">
        <v>57</v>
      </c>
      <c r="BB159" s="2" t="s">
        <v>57</v>
      </c>
      <c r="BC159" s="2" t="s">
        <v>57</v>
      </c>
      <c r="BD159" s="2" t="s">
        <v>57</v>
      </c>
      <c r="BE159" s="2" t="s">
        <v>57</v>
      </c>
      <c r="BF159" s="2" t="s">
        <v>57</v>
      </c>
      <c r="BG159" s="2" t="s">
        <v>57</v>
      </c>
      <c r="BH159" s="2" t="s">
        <v>57</v>
      </c>
      <c r="BI159" s="2" t="s">
        <v>57</v>
      </c>
      <c r="BJ159" s="2" t="s">
        <v>57</v>
      </c>
      <c r="BK159" s="2" t="s">
        <v>57</v>
      </c>
      <c r="BL159" s="2" t="s">
        <v>57</v>
      </c>
      <c r="BM159" s="2" t="s">
        <v>57</v>
      </c>
      <c r="BN159" s="2" t="s">
        <v>57</v>
      </c>
      <c r="BO159" s="2" t="s">
        <v>57</v>
      </c>
      <c r="BP159" s="2" t="s">
        <v>57</v>
      </c>
      <c r="BQ159" s="2" t="s">
        <v>57</v>
      </c>
      <c r="BR159" s="2" t="s">
        <v>57</v>
      </c>
      <c r="BS159" s="2" t="s">
        <v>57</v>
      </c>
      <c r="BT159" s="2" t="s">
        <v>57</v>
      </c>
      <c r="BU159" s="2" t="s">
        <v>57</v>
      </c>
      <c r="BV159" s="2" t="s">
        <v>57</v>
      </c>
    </row>
    <row r="160" spans="1:74" ht="15.75">
      <c r="A160" s="1" t="s">
        <v>58</v>
      </c>
      <c r="B160" s="1" t="s">
        <v>58</v>
      </c>
      <c r="C160" s="2">
        <v>917.0215618093149</v>
      </c>
      <c r="D160" s="2">
        <v>1182.4289084765157</v>
      </c>
      <c r="E160" s="2">
        <v>599.30582225896</v>
      </c>
      <c r="F160" s="2">
        <v>568.4639373867982</v>
      </c>
      <c r="G160" s="2">
        <v>2130.292355157943</v>
      </c>
      <c r="H160" s="2">
        <v>1781.1402813769423</v>
      </c>
      <c r="I160" s="2">
        <v>917.6160111677967</v>
      </c>
      <c r="J160" s="2">
        <v>1207.5860438742118</v>
      </c>
      <c r="K160" s="2">
        <v>1491.1702486705085</v>
      </c>
      <c r="L160" s="2">
        <v>2000.991912847159</v>
      </c>
      <c r="M160" s="2">
        <v>697.7643796975932</v>
      </c>
      <c r="N160" s="2">
        <v>2004.2169798611067</v>
      </c>
      <c r="O160" s="2">
        <v>694.5393126836698</v>
      </c>
      <c r="P160" s="2">
        <v>545.8743211747512</v>
      </c>
      <c r="Q160" s="2">
        <v>124.64150731792604</v>
      </c>
      <c r="R160" s="2">
        <v>1422.489388065446</v>
      </c>
      <c r="S160" s="2">
        <v>232.07557805148502</v>
      </c>
      <c r="T160" s="2">
        <v>383.7706513981815</v>
      </c>
      <c r="U160" s="2">
        <v>332.2583558305778</v>
      </c>
      <c r="V160" s="2">
        <v>8.476365838505178</v>
      </c>
      <c r="W160" s="2">
        <v>425.70588423635314</v>
      </c>
      <c r="X160" s="2">
        <v>916.4817701001555</v>
      </c>
      <c r="Y160" s="2">
        <v>1348.0922723697302</v>
      </c>
      <c r="Z160" s="2">
        <v>671.3895711769712</v>
      </c>
      <c r="AA160" s="2">
        <v>1269.131367134389</v>
      </c>
      <c r="AB160" s="2">
        <v>714.4184664957377</v>
      </c>
      <c r="AC160" s="2">
        <v>34.58202903662489</v>
      </c>
      <c r="AD160" s="2">
        <v>2508.824898683713</v>
      </c>
      <c r="AE160" s="2">
        <v>189.9313938610363</v>
      </c>
      <c r="AF160" s="2">
        <v>620.7095500736751</v>
      </c>
      <c r="AG160" s="2">
        <v>601.7675223772492</v>
      </c>
      <c r="AH160" s="2">
        <v>559.0354704644953</v>
      </c>
      <c r="AI160" s="2">
        <v>500.2780571342249</v>
      </c>
      <c r="AJ160" s="2">
        <v>416.96569249512913</v>
      </c>
      <c r="AK160" s="2">
        <v>1472.703824315942</v>
      </c>
      <c r="AL160" s="2">
        <v>359.66742820587206</v>
      </c>
      <c r="AM160" s="2">
        <v>345.2679425564833</v>
      </c>
      <c r="AN160" s="2">
        <v>518.9508166254042</v>
      </c>
      <c r="AO160" s="2">
        <v>2.166280841040716</v>
      </c>
      <c r="AP160" s="2">
        <v>1586.5990212213064</v>
      </c>
      <c r="AQ160" s="2">
        <v>344.6244780245871</v>
      </c>
      <c r="AR160" s="2">
        <v>347.231576533235</v>
      </c>
      <c r="AS160" s="2">
        <v>418.9092031338099</v>
      </c>
      <c r="AT160" s="2">
        <v>1.3920136318108007</v>
      </c>
      <c r="AU160" s="2">
        <v>1536.0969781940087</v>
      </c>
      <c r="AV160" s="2">
        <v>59.77964059265726</v>
      </c>
      <c r="AW160" s="2">
        <v>2.746694289289387</v>
      </c>
      <c r="AX160" s="2">
        <v>1079.487333073506</v>
      </c>
      <c r="AY160" s="2">
        <v>20.645646395272895</v>
      </c>
      <c r="AZ160" s="2">
        <v>25.724360259347343</v>
      </c>
      <c r="BA160" s="2">
        <v>2673.031932285429</v>
      </c>
      <c r="BB160" s="2">
        <v>1746.0612056878845</v>
      </c>
      <c r="BC160" s="2">
        <v>678.8315916348737</v>
      </c>
      <c r="BE160" s="2">
        <v>1089.0445457535534</v>
      </c>
      <c r="BF160" s="2">
        <v>98.00406695988136</v>
      </c>
      <c r="BG160" s="2">
        <v>2629.4878377799855</v>
      </c>
      <c r="BH160" s="2">
        <v>69.26845476478776</v>
      </c>
      <c r="BI160" s="2">
        <v>2505.7038256320398</v>
      </c>
      <c r="BJ160" s="2">
        <v>181.02185914570714</v>
      </c>
      <c r="BK160" s="2">
        <v>2652.1095081072913</v>
      </c>
      <c r="BL160" s="2">
        <v>46.64678443748648</v>
      </c>
      <c r="BM160" s="2">
        <v>2404.568121510113</v>
      </c>
      <c r="BN160" s="2">
        <v>294.188171034644</v>
      </c>
      <c r="BP160" s="2">
        <v>567.854031215718</v>
      </c>
      <c r="BQ160" s="2">
        <v>351.0515436709996</v>
      </c>
      <c r="BR160" s="2">
        <v>136.32711686636037</v>
      </c>
      <c r="BS160" s="2">
        <v>129.18803970653576</v>
      </c>
      <c r="BT160" s="2">
        <v>19.573887583084037</v>
      </c>
      <c r="BU160" s="2">
        <v>38.57838997218586</v>
      </c>
      <c r="BV160" s="2">
        <v>54.753779636525294</v>
      </c>
    </row>
    <row r="161" spans="1:74" ht="15.75">
      <c r="A161" s="1" t="s">
        <v>2</v>
      </c>
      <c r="B161" s="1" t="s">
        <v>282</v>
      </c>
      <c r="C161" s="2">
        <v>917.0215618093149</v>
      </c>
      <c r="D161" s="2" t="s">
        <v>1</v>
      </c>
      <c r="E161" s="2" t="s">
        <v>1</v>
      </c>
      <c r="F161" s="2">
        <v>140.06715677543207</v>
      </c>
      <c r="G161" s="2">
        <v>776.9544050338792</v>
      </c>
      <c r="H161" s="2">
        <v>444.1061033082357</v>
      </c>
      <c r="I161" s="2">
        <v>472.91545850107315</v>
      </c>
      <c r="J161" s="2">
        <v>462.1974764254187</v>
      </c>
      <c r="K161" s="2">
        <v>454.82408538389086</v>
      </c>
      <c r="L161" s="2">
        <v>658.9091245931664</v>
      </c>
      <c r="M161" s="2">
        <v>258.11243721614596</v>
      </c>
      <c r="N161" s="2">
        <v>644.1502077877017</v>
      </c>
      <c r="O161" s="2">
        <v>272.87135402161306</v>
      </c>
      <c r="P161" s="2">
        <v>182.25047076250175</v>
      </c>
      <c r="Q161" s="2">
        <v>45.13146969849473</v>
      </c>
      <c r="R161" s="2">
        <v>454.92730780597554</v>
      </c>
      <c r="S161" s="2">
        <v>100.62886507869656</v>
      </c>
      <c r="T161" s="2">
        <v>124.69060148859283</v>
      </c>
      <c r="U161" s="2">
        <v>119.88560649303872</v>
      </c>
      <c r="V161" s="2">
        <v>2.942509461744531</v>
      </c>
      <c r="W161" s="2">
        <v>127.01398970633672</v>
      </c>
      <c r="X161" s="2">
        <v>286.8821285992759</v>
      </c>
      <c r="Y161" s="2">
        <v>500.18293404195407</v>
      </c>
      <c r="Z161" s="2">
        <v>283.8079754893202</v>
      </c>
      <c r="AA161" s="2">
        <v>440.7615436426069</v>
      </c>
      <c r="AB161" s="2">
        <v>171.23728082171596</v>
      </c>
      <c r="AC161" s="2">
        <v>20.896296019140625</v>
      </c>
      <c r="AD161" s="2">
        <v>888.6355462931663</v>
      </c>
      <c r="AE161" s="2">
        <v>28.386015516149076</v>
      </c>
      <c r="AF161" s="2">
        <v>341.69845875873165</v>
      </c>
      <c r="AG161" s="2">
        <v>232.23873197311895</v>
      </c>
      <c r="AH161" s="2">
        <v>178.8253068322696</v>
      </c>
      <c r="AI161" s="2">
        <v>102.08430269039313</v>
      </c>
      <c r="AJ161" s="2">
        <v>62.17476155479761</v>
      </c>
      <c r="AK161" s="2">
        <v>263.750883767045</v>
      </c>
      <c r="AL161" s="2">
        <v>333.1564484856268</v>
      </c>
      <c r="AM161" s="2">
        <v>225.04874623832856</v>
      </c>
      <c r="AN161" s="2">
        <v>94.2912161090836</v>
      </c>
      <c r="AO161" s="2">
        <v>0.7742672092299152</v>
      </c>
      <c r="AP161" s="2">
        <v>290.22250149295314</v>
      </c>
      <c r="AQ161" s="2">
        <v>321.0524081598516</v>
      </c>
      <c r="AR161" s="2">
        <v>227.79004627351574</v>
      </c>
      <c r="AS161" s="2">
        <v>77.95660588299278</v>
      </c>
      <c r="AT161" s="2" t="s">
        <v>1</v>
      </c>
      <c r="AU161" s="2">
        <v>215.75864164168374</v>
      </c>
      <c r="AV161" s="2">
        <v>4.250828401450598</v>
      </c>
      <c r="AW161" s="2" t="s">
        <v>1</v>
      </c>
      <c r="AX161" s="2">
        <v>687.7379489668957</v>
      </c>
      <c r="AY161" s="2">
        <v>9.274142799282933</v>
      </c>
      <c r="AZ161" s="2">
        <v>6.863119683201569</v>
      </c>
      <c r="BA161" s="2">
        <v>910.1584421261134</v>
      </c>
      <c r="BB161" s="2">
        <v>589.9563988139411</v>
      </c>
      <c r="BC161" s="2">
        <v>248.93696253284597</v>
      </c>
      <c r="BE161" s="2">
        <v>370.60738013062695</v>
      </c>
      <c r="BF161" s="2">
        <v>39.34877782641048</v>
      </c>
      <c r="BG161" s="2">
        <v>900.3124844529392</v>
      </c>
      <c r="BH161" s="2">
        <v>16.709077356376294</v>
      </c>
      <c r="BI161" s="2">
        <v>850.4193344182789</v>
      </c>
      <c r="BJ161" s="2">
        <v>63.90906467196889</v>
      </c>
      <c r="BK161" s="2">
        <v>902.2500476001915</v>
      </c>
      <c r="BL161" s="2">
        <v>14.771514209124147</v>
      </c>
      <c r="BM161" s="2">
        <v>813.999336258764</v>
      </c>
      <c r="BN161" s="2">
        <v>103.02222555054809</v>
      </c>
      <c r="BP161" s="2">
        <v>197.32440888284336</v>
      </c>
      <c r="BQ161" s="2">
        <v>123.99401407052088</v>
      </c>
      <c r="BR161" s="2">
        <v>48.99497609886313</v>
      </c>
      <c r="BS161" s="2">
        <v>40.9876666299151</v>
      </c>
      <c r="BT161" s="2">
        <v>5.907356669360972</v>
      </c>
      <c r="BU161" s="2">
        <v>12.370755153549766</v>
      </c>
      <c r="BV161" s="2">
        <v>14.874387342255746</v>
      </c>
    </row>
    <row r="162" spans="2:74" ht="15.75">
      <c r="B162" s="1" t="s">
        <v>283</v>
      </c>
      <c r="C162" s="2" t="s">
        <v>1</v>
      </c>
      <c r="D162" s="2">
        <v>1182.4289084765157</v>
      </c>
      <c r="E162" s="2" t="s">
        <v>1</v>
      </c>
      <c r="F162" s="2">
        <v>344.3454211577061</v>
      </c>
      <c r="G162" s="2">
        <v>838.0834873188046</v>
      </c>
      <c r="H162" s="2">
        <v>903.3134931550996</v>
      </c>
      <c r="I162" s="2">
        <v>279.1154153214132</v>
      </c>
      <c r="J162" s="2">
        <v>589.6666783511794</v>
      </c>
      <c r="K162" s="2">
        <v>592.762230125332</v>
      </c>
      <c r="L162" s="2">
        <v>946.2401624690322</v>
      </c>
      <c r="M162" s="2">
        <v>236.18874600747955</v>
      </c>
      <c r="N162" s="2">
        <v>937.7434085683908</v>
      </c>
      <c r="O162" s="2">
        <v>244.6854999081235</v>
      </c>
      <c r="P162" s="2">
        <v>238.7847192339477</v>
      </c>
      <c r="Q162" s="2">
        <v>41.18098825334492</v>
      </c>
      <c r="R162" s="2">
        <v>658.3424802395323</v>
      </c>
      <c r="S162" s="2">
        <v>85.58001923619234</v>
      </c>
      <c r="T162" s="2">
        <v>148.4692446228106</v>
      </c>
      <c r="U162" s="2">
        <v>154.28862063800068</v>
      </c>
      <c r="V162" s="2">
        <v>4.298859511106673</v>
      </c>
      <c r="W162" s="2">
        <v>230.45496915932887</v>
      </c>
      <c r="X162" s="2">
        <v>428.0082591098424</v>
      </c>
      <c r="Y162" s="2">
        <v>519.6668206962345</v>
      </c>
      <c r="Z162" s="2">
        <v>265.0655821436716</v>
      </c>
      <c r="AA162" s="2">
        <v>500.3583165535012</v>
      </c>
      <c r="AB162" s="2">
        <v>396.3624065508977</v>
      </c>
      <c r="AC162" s="2">
        <v>12.397943142411778</v>
      </c>
      <c r="AD162" s="2">
        <v>1067.555342191501</v>
      </c>
      <c r="AE162" s="2">
        <v>114.87356628501277</v>
      </c>
      <c r="AF162" s="2">
        <v>164.73324279713304</v>
      </c>
      <c r="AG162" s="2">
        <v>230.24827602152223</v>
      </c>
      <c r="AH162" s="2">
        <v>217.0996149807701</v>
      </c>
      <c r="AI162" s="2">
        <v>260.5864384075259</v>
      </c>
      <c r="AJ162" s="2">
        <v>309.7613362695658</v>
      </c>
      <c r="AK162" s="2">
        <v>802.9863277741928</v>
      </c>
      <c r="AL162" s="2">
        <v>26.23348618485092</v>
      </c>
      <c r="AM162" s="2">
        <v>120.21919631815612</v>
      </c>
      <c r="AN162" s="2">
        <v>231.59788456750448</v>
      </c>
      <c r="AO162" s="2">
        <v>1.3920136318108007</v>
      </c>
      <c r="AP162" s="2">
        <v>892.4987493138902</v>
      </c>
      <c r="AQ162" s="2">
        <v>23.572069864735912</v>
      </c>
      <c r="AR162" s="2">
        <v>119.44153025972052</v>
      </c>
      <c r="AS162" s="2">
        <v>145.52454540635722</v>
      </c>
      <c r="AT162" s="2">
        <v>1.3920136318108007</v>
      </c>
      <c r="AU162" s="2">
        <v>894.0351829923042</v>
      </c>
      <c r="AV162" s="2">
        <v>35.43267347338116</v>
      </c>
      <c r="AW162" s="2">
        <v>2.3078193707502357</v>
      </c>
      <c r="AX162" s="2">
        <v>239.73197738374733</v>
      </c>
      <c r="AY162" s="2">
        <v>10.921255256330813</v>
      </c>
      <c r="AZ162" s="2">
        <v>14.164115424766514</v>
      </c>
      <c r="BA162" s="2">
        <v>1168.264793051749</v>
      </c>
      <c r="BB162" s="2">
        <v>812.1155164123718</v>
      </c>
      <c r="BC162" s="2">
        <v>226.0648780401137</v>
      </c>
      <c r="BE162" s="2">
        <v>469.9013881457026</v>
      </c>
      <c r="BF162" s="2">
        <v>37.7436455500735</v>
      </c>
      <c r="BG162" s="2">
        <v>1145.0808861821072</v>
      </c>
      <c r="BH162" s="2">
        <v>37.34802229440749</v>
      </c>
      <c r="BI162" s="2">
        <v>1094.424160161589</v>
      </c>
      <c r="BJ162" s="2">
        <v>79.80406244627609</v>
      </c>
      <c r="BK162" s="2">
        <v>1164.1977713932808</v>
      </c>
      <c r="BL162" s="2">
        <v>18.231137083234756</v>
      </c>
      <c r="BM162" s="2">
        <v>1054.5864064381428</v>
      </c>
      <c r="BN162" s="2">
        <v>127.84250203837077</v>
      </c>
      <c r="BP162" s="2">
        <v>240.11891108949573</v>
      </c>
      <c r="BQ162" s="2">
        <v>147.72592487723557</v>
      </c>
      <c r="BR162" s="2">
        <v>53.0644927143606</v>
      </c>
      <c r="BS162" s="2">
        <v>49.961010890366644</v>
      </c>
      <c r="BT162" s="2">
        <v>7.484142471906388</v>
      </c>
      <c r="BU162" s="2">
        <v>14.910006401100192</v>
      </c>
      <c r="BV162" s="2">
        <v>26.951372016748905</v>
      </c>
    </row>
    <row r="163" spans="2:74" ht="15.75">
      <c r="B163" s="1" t="s">
        <v>284</v>
      </c>
      <c r="C163" s="2" t="s">
        <v>1</v>
      </c>
      <c r="D163" s="2" t="s">
        <v>1</v>
      </c>
      <c r="E163" s="2">
        <v>599.30582225896</v>
      </c>
      <c r="F163" s="2">
        <v>84.05135945365225</v>
      </c>
      <c r="G163" s="2">
        <v>515.2544628053078</v>
      </c>
      <c r="H163" s="2">
        <v>433.7206849136478</v>
      </c>
      <c r="I163" s="2">
        <v>165.58513734531797</v>
      </c>
      <c r="J163" s="2">
        <v>155.72188909761806</v>
      </c>
      <c r="K163" s="2">
        <v>443.5839331613455</v>
      </c>
      <c r="L163" s="2">
        <v>395.8426257849902</v>
      </c>
      <c r="M163" s="2">
        <v>203.46319647397655</v>
      </c>
      <c r="N163" s="2">
        <v>422.32336350502493</v>
      </c>
      <c r="O163" s="2">
        <v>176.98245875393926</v>
      </c>
      <c r="P163" s="2">
        <v>124.83913117832954</v>
      </c>
      <c r="Q163" s="2">
        <v>38.32904936608578</v>
      </c>
      <c r="R163" s="2">
        <v>309.21960002000725</v>
      </c>
      <c r="S163" s="2">
        <v>45.86669373659751</v>
      </c>
      <c r="T163" s="2">
        <v>110.61080528680114</v>
      </c>
      <c r="U163" s="2">
        <v>58.08412869955004</v>
      </c>
      <c r="V163" s="2">
        <v>1.234996865653975</v>
      </c>
      <c r="W163" s="2">
        <v>68.23692537069219</v>
      </c>
      <c r="X163" s="2">
        <v>201.5913823910423</v>
      </c>
      <c r="Y163" s="2">
        <v>328.2425176315803</v>
      </c>
      <c r="Z163" s="2">
        <v>122.51601354398838</v>
      </c>
      <c r="AA163" s="2">
        <v>328.0115069383031</v>
      </c>
      <c r="AB163" s="2">
        <v>146.81877912312734</v>
      </c>
      <c r="AC163" s="2">
        <v>1.2877898750724899</v>
      </c>
      <c r="AD163" s="2">
        <v>552.6340101990846</v>
      </c>
      <c r="AE163" s="2">
        <v>46.67181205987539</v>
      </c>
      <c r="AF163" s="2">
        <v>114.27784851782043</v>
      </c>
      <c r="AG163" s="2">
        <v>139.28051438261622</v>
      </c>
      <c r="AH163" s="2">
        <v>163.11054865146193</v>
      </c>
      <c r="AI163" s="2">
        <v>137.6073160363101</v>
      </c>
      <c r="AJ163" s="2">
        <v>45.029594670768304</v>
      </c>
      <c r="AK163" s="2">
        <v>405.9666127747438</v>
      </c>
      <c r="AL163" s="2">
        <v>0.27749353539477417</v>
      </c>
      <c r="AM163" s="2" t="s">
        <v>1</v>
      </c>
      <c r="AN163" s="2">
        <v>193.06171594882605</v>
      </c>
      <c r="AO163" s="2" t="s">
        <v>1</v>
      </c>
      <c r="AP163" s="2">
        <v>403.8777704144963</v>
      </c>
      <c r="AQ163" s="2" t="s">
        <v>1</v>
      </c>
      <c r="AR163" s="2" t="s">
        <v>1</v>
      </c>
      <c r="AS163" s="2">
        <v>195.4280518444685</v>
      </c>
      <c r="AT163" s="2" t="s">
        <v>1</v>
      </c>
      <c r="AU163" s="2">
        <v>426.30315356006844</v>
      </c>
      <c r="AV163" s="2">
        <v>20.09613871782546</v>
      </c>
      <c r="AW163" s="2">
        <v>0.4388749185391514</v>
      </c>
      <c r="AX163" s="2">
        <v>152.01740672287357</v>
      </c>
      <c r="AY163" s="2">
        <v>0.4502483396591497</v>
      </c>
      <c r="AZ163" s="2">
        <v>4.6971251513792724</v>
      </c>
      <c r="BA163" s="2">
        <v>594.6086971075807</v>
      </c>
      <c r="BB163" s="2">
        <v>343.9892904616141</v>
      </c>
      <c r="BC163" s="2">
        <v>203.8297510619207</v>
      </c>
      <c r="BE163" s="2">
        <v>248.53577747725063</v>
      </c>
      <c r="BF163" s="2">
        <v>20.911643583397293</v>
      </c>
      <c r="BG163" s="2">
        <v>584.0944671449562</v>
      </c>
      <c r="BH163" s="2">
        <v>15.211355114003906</v>
      </c>
      <c r="BI163" s="2">
        <v>560.8603310522165</v>
      </c>
      <c r="BJ163" s="2">
        <v>37.308732027462725</v>
      </c>
      <c r="BK163" s="2">
        <v>585.6616891138323</v>
      </c>
      <c r="BL163" s="2">
        <v>13.644133145127553</v>
      </c>
      <c r="BM163" s="2">
        <v>535.9823788132323</v>
      </c>
      <c r="BN163" s="2">
        <v>63.32344344572791</v>
      </c>
      <c r="BP163" s="2">
        <v>130.41071124340576</v>
      </c>
      <c r="BQ163" s="2">
        <v>79.33160472326499</v>
      </c>
      <c r="BR163" s="2">
        <v>34.267648053135794</v>
      </c>
      <c r="BS163" s="2">
        <v>38.23936218625324</v>
      </c>
      <c r="BT163" s="2">
        <v>6.182388441816658</v>
      </c>
      <c r="BU163" s="2">
        <v>11.297628417535877</v>
      </c>
      <c r="BV163" s="2">
        <v>12.928020277520714</v>
      </c>
    </row>
    <row r="164" spans="1:74" ht="15.75">
      <c r="A164" s="1" t="s">
        <v>3</v>
      </c>
      <c r="B164" s="1" t="s">
        <v>34</v>
      </c>
      <c r="C164" s="2">
        <v>140.06715677543207</v>
      </c>
      <c r="D164" s="2">
        <v>344.3454211577061</v>
      </c>
      <c r="E164" s="2">
        <v>84.05135945365225</v>
      </c>
      <c r="F164" s="2">
        <v>568.4639373867982</v>
      </c>
      <c r="G164" s="2" t="s">
        <v>1</v>
      </c>
      <c r="H164" s="2">
        <v>466.8382552651146</v>
      </c>
      <c r="I164" s="2">
        <v>101.62568212167199</v>
      </c>
      <c r="J164" s="2">
        <v>471.78724105925585</v>
      </c>
      <c r="K164" s="2">
        <v>96.67669632753149</v>
      </c>
      <c r="L164" s="2">
        <v>541.475399791057</v>
      </c>
      <c r="M164" s="2">
        <v>26.988537595735778</v>
      </c>
      <c r="N164" s="2">
        <v>522.5101982860546</v>
      </c>
      <c r="O164" s="2">
        <v>45.953739100734424</v>
      </c>
      <c r="P164" s="2">
        <v>95.85386196158159</v>
      </c>
      <c r="Q164" s="2">
        <v>10.433845753841219</v>
      </c>
      <c r="R164" s="2">
        <v>376.62655430813595</v>
      </c>
      <c r="S164" s="2">
        <v>12.89588309598498</v>
      </c>
      <c r="T164" s="2">
        <v>76.92552365774722</v>
      </c>
      <c r="U164" s="2">
        <v>43.26957110228663</v>
      </c>
      <c r="V164" s="2">
        <v>1.8979786483700454</v>
      </c>
      <c r="W164" s="2">
        <v>144.24689232977912</v>
      </c>
      <c r="X164" s="2">
        <v>222.49805643533531</v>
      </c>
      <c r="Y164" s="2">
        <v>199.82100997330744</v>
      </c>
      <c r="Z164" s="2">
        <v>63.32847171474748</v>
      </c>
      <c r="AA164" s="2">
        <v>181.23419895393317</v>
      </c>
      <c r="AB164" s="2">
        <v>318.5575195959818</v>
      </c>
      <c r="AC164" s="2">
        <v>4.615870419878799</v>
      </c>
      <c r="AD164" s="2">
        <v>510.3178427245103</v>
      </c>
      <c r="AE164" s="2">
        <v>58.14609466227565</v>
      </c>
      <c r="AF164" s="2">
        <v>20.343045805150318</v>
      </c>
      <c r="AG164" s="2">
        <v>30.09315425462156</v>
      </c>
      <c r="AH164" s="2">
        <v>42.08098358780143</v>
      </c>
      <c r="AI164" s="2">
        <v>147.7424518988734</v>
      </c>
      <c r="AJ164" s="2">
        <v>328.2043018403421</v>
      </c>
      <c r="AK164" s="2">
        <v>459.8414418529317</v>
      </c>
      <c r="AL164" s="2">
        <v>32.61372474529044</v>
      </c>
      <c r="AM164" s="2">
        <v>46.4635845447857</v>
      </c>
      <c r="AN164" s="2">
        <v>29.545186243778485</v>
      </c>
      <c r="AO164" s="2" t="s">
        <v>1</v>
      </c>
      <c r="AP164" s="2">
        <v>476.7232229820016</v>
      </c>
      <c r="AQ164" s="2">
        <v>28.079037231650684</v>
      </c>
      <c r="AR164" s="2">
        <v>46.301334135936855</v>
      </c>
      <c r="AS164" s="2">
        <v>17.36034303719649</v>
      </c>
      <c r="AT164" s="2" t="s">
        <v>1</v>
      </c>
      <c r="AU164" s="2">
        <v>465.25968296374685</v>
      </c>
      <c r="AV164" s="2">
        <v>8.694105710634405</v>
      </c>
      <c r="AW164" s="2" t="s">
        <v>1</v>
      </c>
      <c r="AX164" s="2">
        <v>92.36544476528722</v>
      </c>
      <c r="AY164" s="2">
        <v>2.1447039471180256</v>
      </c>
      <c r="AZ164" s="2">
        <v>2.257342690210778</v>
      </c>
      <c r="BA164" s="2">
        <v>566.2065946965868</v>
      </c>
      <c r="BB164" s="2">
        <v>392.59996666670054</v>
      </c>
      <c r="BC164" s="2">
        <v>92.03249215563302</v>
      </c>
      <c r="BE164" s="2">
        <v>199.6316360012143</v>
      </c>
      <c r="BF164" s="2">
        <v>13.989830860597513</v>
      </c>
      <c r="BG164" s="2">
        <v>557.5049308668508</v>
      </c>
      <c r="BH164" s="2">
        <v>10.959006519945245</v>
      </c>
      <c r="BI164" s="2">
        <v>520.6135956384722</v>
      </c>
      <c r="BJ164" s="2">
        <v>43.307260424345884</v>
      </c>
      <c r="BK164" s="2">
        <v>564.2565754291415</v>
      </c>
      <c r="BL164" s="2">
        <v>4.207361957655787</v>
      </c>
      <c r="BM164" s="2">
        <v>522.2900308672334</v>
      </c>
      <c r="BN164" s="2">
        <v>46.17390651955507</v>
      </c>
      <c r="BP164" s="2">
        <v>73.33834658920595</v>
      </c>
      <c r="BQ164" s="2">
        <v>58.942956648729435</v>
      </c>
      <c r="BR164" s="2">
        <v>15.239366726613817</v>
      </c>
      <c r="BS164" s="2">
        <v>16.15564012297097</v>
      </c>
      <c r="BT164" s="2">
        <v>2.7190479534960543</v>
      </c>
      <c r="BU164" s="2">
        <v>2.8399822350136015</v>
      </c>
      <c r="BV164" s="2">
        <v>8.328442164762887</v>
      </c>
    </row>
    <row r="165" spans="2:74" ht="15.75">
      <c r="B165" s="1" t="s">
        <v>35</v>
      </c>
      <c r="C165" s="2">
        <v>776.9544050338792</v>
      </c>
      <c r="D165" s="2">
        <v>838.0834873188046</v>
      </c>
      <c r="E165" s="2">
        <v>515.2544628053078</v>
      </c>
      <c r="F165" s="2" t="s">
        <v>1</v>
      </c>
      <c r="G165" s="2">
        <v>2130.292355157943</v>
      </c>
      <c r="H165" s="2">
        <v>1314.3020261118188</v>
      </c>
      <c r="I165" s="2">
        <v>815.9903290461228</v>
      </c>
      <c r="J165" s="2">
        <v>735.7988028149501</v>
      </c>
      <c r="K165" s="2">
        <v>1394.493552342983</v>
      </c>
      <c r="L165" s="2">
        <v>1459.516513056073</v>
      </c>
      <c r="M165" s="2">
        <v>670.7758421018565</v>
      </c>
      <c r="N165" s="2">
        <v>1481.706781575026</v>
      </c>
      <c r="O165" s="2">
        <v>648.5855735829352</v>
      </c>
      <c r="P165" s="2">
        <v>450.0204592131712</v>
      </c>
      <c r="Q165" s="2">
        <v>114.20766156408487</v>
      </c>
      <c r="R165" s="2">
        <v>1045.8628337573748</v>
      </c>
      <c r="S165" s="2">
        <v>219.1796949555002</v>
      </c>
      <c r="T165" s="2">
        <v>306.84512774044447</v>
      </c>
      <c r="U165" s="2">
        <v>288.9887847282961</v>
      </c>
      <c r="V165" s="2">
        <v>6.578387190135134</v>
      </c>
      <c r="W165" s="2">
        <v>281.45899190657565</v>
      </c>
      <c r="X165" s="2">
        <v>693.983713664817</v>
      </c>
      <c r="Y165" s="2">
        <v>1148.2712623964471</v>
      </c>
      <c r="Z165" s="2">
        <v>608.0610994622227</v>
      </c>
      <c r="AA165" s="2">
        <v>1087.897168180466</v>
      </c>
      <c r="AB165" s="2">
        <v>395.8609468997535</v>
      </c>
      <c r="AC165" s="2">
        <v>29.966158616746096</v>
      </c>
      <c r="AD165" s="2">
        <v>1998.5070559591832</v>
      </c>
      <c r="AE165" s="2">
        <v>131.78529919876152</v>
      </c>
      <c r="AF165" s="2">
        <v>600.3665042685241</v>
      </c>
      <c r="AG165" s="2">
        <v>571.6743681226276</v>
      </c>
      <c r="AH165" s="2">
        <v>516.9544868766919</v>
      </c>
      <c r="AI165" s="2">
        <v>352.53560523535253</v>
      </c>
      <c r="AJ165" s="2">
        <v>88.76139065478839</v>
      </c>
      <c r="AK165" s="2">
        <v>1012.8623824630354</v>
      </c>
      <c r="AL165" s="2">
        <v>327.05370346058106</v>
      </c>
      <c r="AM165" s="2">
        <v>298.8043580116972</v>
      </c>
      <c r="AN165" s="2">
        <v>489.40563038162645</v>
      </c>
      <c r="AO165" s="2">
        <v>2.166280841040716</v>
      </c>
      <c r="AP165" s="2">
        <v>1109.875798239323</v>
      </c>
      <c r="AQ165" s="2">
        <v>316.5454407929363</v>
      </c>
      <c r="AR165" s="2">
        <v>300.9302423972977</v>
      </c>
      <c r="AS165" s="2">
        <v>401.548860096614</v>
      </c>
      <c r="AT165" s="2">
        <v>1.3920136318108007</v>
      </c>
      <c r="AU165" s="2">
        <v>1070.8372952302946</v>
      </c>
      <c r="AV165" s="2">
        <v>51.08553488202289</v>
      </c>
      <c r="AW165" s="2">
        <v>2.746694289289387</v>
      </c>
      <c r="AX165" s="2">
        <v>987.1218883082164</v>
      </c>
      <c r="AY165" s="2">
        <v>18.50094244815487</v>
      </c>
      <c r="AZ165" s="2">
        <v>23.467017569136566</v>
      </c>
      <c r="BA165" s="2">
        <v>2106.825337588805</v>
      </c>
      <c r="BB165" s="2">
        <v>1353.4612390211623</v>
      </c>
      <c r="BC165" s="2">
        <v>586.7990994792428</v>
      </c>
      <c r="BE165" s="2">
        <v>889.4129097523377</v>
      </c>
      <c r="BF165" s="2">
        <v>84.01423609928372</v>
      </c>
      <c r="BG165" s="2">
        <v>2071.982906913099</v>
      </c>
      <c r="BH165" s="2">
        <v>58.30944824484248</v>
      </c>
      <c r="BI165" s="2">
        <v>1985.090229993557</v>
      </c>
      <c r="BJ165" s="2">
        <v>137.71459872136168</v>
      </c>
      <c r="BK165" s="2">
        <v>2087.85293267811</v>
      </c>
      <c r="BL165" s="2">
        <v>42.439422479830704</v>
      </c>
      <c r="BM165" s="2">
        <v>1882.2780906428427</v>
      </c>
      <c r="BN165" s="2">
        <v>248.01426451509005</v>
      </c>
      <c r="BP165" s="2">
        <v>494.51568462650965</v>
      </c>
      <c r="BQ165" s="2">
        <v>292.10858702228154</v>
      </c>
      <c r="BR165" s="2">
        <v>121.08775013974652</v>
      </c>
      <c r="BS165" s="2">
        <v>113.03239958356471</v>
      </c>
      <c r="BT165" s="2">
        <v>16.85483962958795</v>
      </c>
      <c r="BU165" s="2">
        <v>35.738407737172274</v>
      </c>
      <c r="BV165" s="2">
        <v>46.42533747176249</v>
      </c>
    </row>
    <row r="166" spans="1:74" ht="15.75">
      <c r="A166" s="1" t="s">
        <v>4</v>
      </c>
      <c r="B166" s="1" t="s">
        <v>36</v>
      </c>
      <c r="C166" s="2">
        <v>444.1061033082357</v>
      </c>
      <c r="D166" s="2">
        <v>903.3134931550996</v>
      </c>
      <c r="E166" s="2">
        <v>433.7206849136478</v>
      </c>
      <c r="F166" s="2">
        <v>466.8382552651146</v>
      </c>
      <c r="G166" s="2">
        <v>1314.3020261118188</v>
      </c>
      <c r="H166" s="2">
        <v>1781.1402813769423</v>
      </c>
      <c r="I166" s="2" t="s">
        <v>1</v>
      </c>
      <c r="J166" s="2">
        <v>939.2185596831641</v>
      </c>
      <c r="K166" s="2">
        <v>841.9217216938141</v>
      </c>
      <c r="L166" s="2">
        <v>1385.480773274208</v>
      </c>
      <c r="M166" s="2">
        <v>395.6595081027368</v>
      </c>
      <c r="N166" s="2">
        <v>1407.473718786023</v>
      </c>
      <c r="O166" s="2">
        <v>373.6665625909412</v>
      </c>
      <c r="P166" s="2">
        <v>347.66553228109916</v>
      </c>
      <c r="Q166" s="2">
        <v>65.05000359586023</v>
      </c>
      <c r="R166" s="2">
        <v>1033.4509352970624</v>
      </c>
      <c r="S166" s="2">
        <v>105.64552928616442</v>
      </c>
      <c r="T166" s="2">
        <v>255.22703389446806</v>
      </c>
      <c r="U166" s="2">
        <v>185.38200689482176</v>
      </c>
      <c r="V166" s="2">
        <v>7.469955613948547</v>
      </c>
      <c r="W166" s="2">
        <v>396.34869841307074</v>
      </c>
      <c r="X166" s="2">
        <v>589.2616429484407</v>
      </c>
      <c r="Y166" s="2">
        <v>788.0599844015173</v>
      </c>
      <c r="Z166" s="2">
        <v>334.73550971527953</v>
      </c>
      <c r="AA166" s="2">
        <v>851.3278567134493</v>
      </c>
      <c r="AB166" s="2">
        <v>566.8519145941634</v>
      </c>
      <c r="AC166" s="2">
        <v>21.603597974200397</v>
      </c>
      <c r="AD166" s="2">
        <v>1619.8454203014173</v>
      </c>
      <c r="AE166" s="2">
        <v>161.29486107553026</v>
      </c>
      <c r="AF166" s="2">
        <v>244.20763606751294</v>
      </c>
      <c r="AG166" s="2">
        <v>326.26831424037414</v>
      </c>
      <c r="AH166" s="2">
        <v>414.62486782711375</v>
      </c>
      <c r="AI166" s="2">
        <v>417.6756520036299</v>
      </c>
      <c r="AJ166" s="2">
        <v>378.36381123834843</v>
      </c>
      <c r="AK166" s="2">
        <v>1219.591616253944</v>
      </c>
      <c r="AL166" s="2">
        <v>187.88748499939564</v>
      </c>
      <c r="AM166" s="2">
        <v>43.669585015749604</v>
      </c>
      <c r="AN166" s="2">
        <v>328.5995814760672</v>
      </c>
      <c r="AO166" s="2">
        <v>1.3920136318108007</v>
      </c>
      <c r="AP166" s="2">
        <v>1313.354739823287</v>
      </c>
      <c r="AQ166" s="2">
        <v>179.10114004015014</v>
      </c>
      <c r="AR166" s="2">
        <v>43.962350311214</v>
      </c>
      <c r="AS166" s="2">
        <v>243.33003757049516</v>
      </c>
      <c r="AT166" s="2">
        <v>1.3920136318108007</v>
      </c>
      <c r="AU166" s="2">
        <v>1290.8246763778288</v>
      </c>
      <c r="AV166" s="2">
        <v>34.490050128908365</v>
      </c>
      <c r="AW166" s="2">
        <v>0.6732328206912328</v>
      </c>
      <c r="AX166" s="2">
        <v>449.9914763407052</v>
      </c>
      <c r="AY166" s="2">
        <v>5.160845708821856</v>
      </c>
      <c r="AZ166" s="2">
        <v>19.296890772563017</v>
      </c>
      <c r="BA166" s="2">
        <v>1761.843390604381</v>
      </c>
      <c r="BB166" s="2">
        <v>1144.2429493440134</v>
      </c>
      <c r="BC166" s="2">
        <v>413.5500323260595</v>
      </c>
      <c r="BE166" s="2">
        <v>687.696600102074</v>
      </c>
      <c r="BF166" s="2">
        <v>52.96524374906712</v>
      </c>
      <c r="BG166" s="2">
        <v>1724.6670150298376</v>
      </c>
      <c r="BH166" s="2">
        <v>56.47326634711008</v>
      </c>
      <c r="BI166" s="2">
        <v>1645.5895813184604</v>
      </c>
      <c r="BJ166" s="2">
        <v>126.96935928600256</v>
      </c>
      <c r="BK166" s="2">
        <v>1766.202344954934</v>
      </c>
      <c r="BL166" s="2">
        <v>14.937936422010493</v>
      </c>
      <c r="BM166" s="2">
        <v>1579.59508026649</v>
      </c>
      <c r="BN166" s="2">
        <v>201.54520111045545</v>
      </c>
      <c r="BP166" s="2">
        <v>340.51735042387696</v>
      </c>
      <c r="BQ166" s="2">
        <v>216.66616863909903</v>
      </c>
      <c r="BR166" s="2">
        <v>76.78910856808056</v>
      </c>
      <c r="BS166" s="2">
        <v>79.95006595744684</v>
      </c>
      <c r="BT166" s="2">
        <v>12.944293200757803</v>
      </c>
      <c r="BU166" s="2">
        <v>23.353171297442092</v>
      </c>
      <c r="BV166" s="2">
        <v>35.85955620680105</v>
      </c>
    </row>
    <row r="167" spans="2:74" ht="15.75">
      <c r="B167" s="1" t="s">
        <v>37</v>
      </c>
      <c r="C167" s="2">
        <v>472.91545850107315</v>
      </c>
      <c r="D167" s="2">
        <v>279.1154153214132</v>
      </c>
      <c r="E167" s="2">
        <v>165.58513734531797</v>
      </c>
      <c r="F167" s="2">
        <v>101.62568212167199</v>
      </c>
      <c r="G167" s="2">
        <v>815.9903290461228</v>
      </c>
      <c r="H167" s="2" t="s">
        <v>1</v>
      </c>
      <c r="I167" s="2">
        <v>917.6160111677967</v>
      </c>
      <c r="J167" s="2">
        <v>268.3674841910557</v>
      </c>
      <c r="K167" s="2">
        <v>649.2485269767428</v>
      </c>
      <c r="L167" s="2">
        <v>615.5111395729438</v>
      </c>
      <c r="M167" s="2">
        <v>302.10487159485376</v>
      </c>
      <c r="N167" s="2">
        <v>596.7432610750683</v>
      </c>
      <c r="O167" s="2">
        <v>320.8727500927282</v>
      </c>
      <c r="P167" s="2">
        <v>198.20878889366128</v>
      </c>
      <c r="Q167" s="2">
        <v>59.591503722065355</v>
      </c>
      <c r="R167" s="2">
        <v>389.0384527684606</v>
      </c>
      <c r="S167" s="2">
        <v>126.43004876532225</v>
      </c>
      <c r="T167" s="2">
        <v>128.54361750373377</v>
      </c>
      <c r="U167" s="2">
        <v>146.87634893576637</v>
      </c>
      <c r="V167" s="2">
        <v>1.0064102245566329</v>
      </c>
      <c r="W167" s="2">
        <v>29.35718582328244</v>
      </c>
      <c r="X167" s="2">
        <v>327.2201271517126</v>
      </c>
      <c r="Y167" s="2">
        <v>560.0322879682458</v>
      </c>
      <c r="Z167" s="2">
        <v>336.6540614616928</v>
      </c>
      <c r="AA167" s="2">
        <v>417.8035104209552</v>
      </c>
      <c r="AB167" s="2">
        <v>147.56655190157403</v>
      </c>
      <c r="AC167" s="2">
        <v>12.978431062424482</v>
      </c>
      <c r="AD167" s="2">
        <v>888.9794783822908</v>
      </c>
      <c r="AE167" s="2">
        <v>28.636532785506375</v>
      </c>
      <c r="AF167" s="2">
        <v>376.5019140061647</v>
      </c>
      <c r="AG167" s="2">
        <v>275.4992081368749</v>
      </c>
      <c r="AH167" s="2">
        <v>144.41060263738132</v>
      </c>
      <c r="AI167" s="2">
        <v>82.60240513059648</v>
      </c>
      <c r="AJ167" s="2">
        <v>38.601881256781574</v>
      </c>
      <c r="AK167" s="2">
        <v>253.11220806202053</v>
      </c>
      <c r="AL167" s="2">
        <v>171.77994320647474</v>
      </c>
      <c r="AM167" s="2">
        <v>301.59835754073356</v>
      </c>
      <c r="AN167" s="2">
        <v>190.3512351493418</v>
      </c>
      <c r="AO167" s="2">
        <v>0.7742672092299152</v>
      </c>
      <c r="AP167" s="2">
        <v>273.24428139802296</v>
      </c>
      <c r="AQ167" s="2">
        <v>165.52333798443502</v>
      </c>
      <c r="AR167" s="2">
        <v>303.2692262220207</v>
      </c>
      <c r="AS167" s="2">
        <v>175.57916556332108</v>
      </c>
      <c r="AT167" s="2" t="s">
        <v>1</v>
      </c>
      <c r="AU167" s="2">
        <v>245.27230181620024</v>
      </c>
      <c r="AV167" s="2">
        <v>25.289590463748894</v>
      </c>
      <c r="AW167" s="2">
        <v>2.073461468598154</v>
      </c>
      <c r="AX167" s="2">
        <v>629.4958567328011</v>
      </c>
      <c r="AY167" s="2">
        <v>15.484800686451042</v>
      </c>
      <c r="AZ167" s="2">
        <v>6.427469486784337</v>
      </c>
      <c r="BA167" s="2">
        <v>911.188541681012</v>
      </c>
      <c r="BB167" s="2">
        <v>601.8182563438951</v>
      </c>
      <c r="BC167" s="2">
        <v>265.281559308816</v>
      </c>
      <c r="BE167" s="2">
        <v>401.3479456514908</v>
      </c>
      <c r="BF167" s="2">
        <v>45.03882321081436</v>
      </c>
      <c r="BG167" s="2">
        <v>904.8208227501187</v>
      </c>
      <c r="BH167" s="2">
        <v>12.795188417677672</v>
      </c>
      <c r="BI167" s="2">
        <v>860.1142443135832</v>
      </c>
      <c r="BJ167" s="2">
        <v>54.052499859705165</v>
      </c>
      <c r="BK167" s="2">
        <v>885.9071631523208</v>
      </c>
      <c r="BL167" s="2">
        <v>31.708848015475976</v>
      </c>
      <c r="BM167" s="2">
        <v>824.9730412436063</v>
      </c>
      <c r="BN167" s="2">
        <v>92.64296992419091</v>
      </c>
      <c r="BP167" s="2">
        <v>227.33668079185034</v>
      </c>
      <c r="BQ167" s="2">
        <v>134.38537503192308</v>
      </c>
      <c r="BR167" s="2">
        <v>59.53800829827907</v>
      </c>
      <c r="BS167" s="2">
        <v>49.23797374908836</v>
      </c>
      <c r="BT167" s="2">
        <v>6.6295943823261965</v>
      </c>
      <c r="BU167" s="2">
        <v>15.2252186747438</v>
      </c>
      <c r="BV167" s="2">
        <v>18.894223429724367</v>
      </c>
    </row>
    <row r="168" spans="1:74" ht="15.75">
      <c r="A168" s="1" t="s">
        <v>59</v>
      </c>
      <c r="B168" s="1" t="s">
        <v>36</v>
      </c>
      <c r="C168" s="2">
        <v>462.1974764254187</v>
      </c>
      <c r="D168" s="2">
        <v>589.6666783511794</v>
      </c>
      <c r="E168" s="2">
        <v>155.72188909761806</v>
      </c>
      <c r="F168" s="2">
        <v>471.78724105925585</v>
      </c>
      <c r="G168" s="2">
        <v>735.7988028149501</v>
      </c>
      <c r="H168" s="2">
        <v>939.2185596831641</v>
      </c>
      <c r="I168" s="2">
        <v>268.3674841910557</v>
      </c>
      <c r="J168" s="2">
        <v>1207.5860438742118</v>
      </c>
      <c r="K168" s="2" t="s">
        <v>1</v>
      </c>
      <c r="L168" s="2">
        <v>1074.796786418288</v>
      </c>
      <c r="M168" s="2">
        <v>132.78925745593253</v>
      </c>
      <c r="N168" s="2">
        <v>1036.3906072027419</v>
      </c>
      <c r="O168" s="2">
        <v>171.19543667148122</v>
      </c>
      <c r="P168" s="2">
        <v>221.47053793599275</v>
      </c>
      <c r="Q168" s="2">
        <v>28.78752771445453</v>
      </c>
      <c r="R168" s="2">
        <v>761.6375787049129</v>
      </c>
      <c r="S168" s="2">
        <v>44.25375024662155</v>
      </c>
      <c r="T168" s="2">
        <v>173.62497925407428</v>
      </c>
      <c r="U168" s="2">
        <v>99.20565442415516</v>
      </c>
      <c r="V168" s="2">
        <v>3.5739469925191027</v>
      </c>
      <c r="W168" s="2">
        <v>237.83204687380152</v>
      </c>
      <c r="X168" s="2">
        <v>461.67177278041146</v>
      </c>
      <c r="Y168" s="2">
        <v>504.50827722748386</v>
      </c>
      <c r="Z168" s="2">
        <v>175.83299475240278</v>
      </c>
      <c r="AA168" s="2">
        <v>527.989489527364</v>
      </c>
      <c r="AB168" s="2">
        <v>486.294010742995</v>
      </c>
      <c r="AC168" s="2">
        <v>14.838275408150922</v>
      </c>
      <c r="AD168" s="2">
        <v>1115.2262682796515</v>
      </c>
      <c r="AE168" s="2">
        <v>92.35977559456525</v>
      </c>
      <c r="AF168" s="2">
        <v>72.49721261887737</v>
      </c>
      <c r="AG168" s="2">
        <v>165.14014514710996</v>
      </c>
      <c r="AH168" s="2">
        <v>237.8715127182048</v>
      </c>
      <c r="AI168" s="2">
        <v>321.5219919260594</v>
      </c>
      <c r="AJ168" s="2">
        <v>410.55518146396156</v>
      </c>
      <c r="AK168" s="2">
        <v>842.7094435115657</v>
      </c>
      <c r="AL168" s="2">
        <v>156.89706000535574</v>
      </c>
      <c r="AM168" s="2">
        <v>110.70978381696987</v>
      </c>
      <c r="AN168" s="2">
        <v>96.49548933110037</v>
      </c>
      <c r="AO168" s="2">
        <v>0.7742672092299152</v>
      </c>
      <c r="AP168" s="2">
        <v>891.3765989102827</v>
      </c>
      <c r="AQ168" s="2">
        <v>148.46555834236963</v>
      </c>
      <c r="AR168" s="2">
        <v>110.58674156334193</v>
      </c>
      <c r="AS168" s="2">
        <v>57.15714505822696</v>
      </c>
      <c r="AT168" s="2" t="s">
        <v>1</v>
      </c>
      <c r="AU168" s="2">
        <v>832.6073019966568</v>
      </c>
      <c r="AV168" s="2">
        <v>30.53868957541852</v>
      </c>
      <c r="AW168" s="2" t="s">
        <v>1</v>
      </c>
      <c r="AX168" s="2">
        <v>336.0957029589667</v>
      </c>
      <c r="AY168" s="2">
        <v>8.344349343177289</v>
      </c>
      <c r="AZ168" s="2">
        <v>13.334839130547113</v>
      </c>
      <c r="BA168" s="2">
        <v>1194.2512047436646</v>
      </c>
      <c r="BB168" s="2">
        <v>782.9962272160208</v>
      </c>
      <c r="BC168" s="2">
        <v>276.1707283675265</v>
      </c>
      <c r="BE168" s="2">
        <v>437.26486619090343</v>
      </c>
      <c r="BF168" s="2">
        <v>38.425241359486236</v>
      </c>
      <c r="BG168" s="2">
        <v>1183.209929131194</v>
      </c>
      <c r="BH168" s="2">
        <v>24.376114743016657</v>
      </c>
      <c r="BI168" s="2">
        <v>1120.6714985035358</v>
      </c>
      <c r="BJ168" s="2">
        <v>78.97921253176106</v>
      </c>
      <c r="BK168" s="2">
        <v>1199.4860303864607</v>
      </c>
      <c r="BL168" s="2">
        <v>8.100013487751006</v>
      </c>
      <c r="BM168" s="2">
        <v>1077.7732965304572</v>
      </c>
      <c r="BN168" s="2">
        <v>129.81274734376325</v>
      </c>
      <c r="BP168" s="2">
        <v>199.77055575343846</v>
      </c>
      <c r="BQ168" s="2">
        <v>135.34712680534548</v>
      </c>
      <c r="BR168" s="2">
        <v>40.285647688263154</v>
      </c>
      <c r="BS168" s="2">
        <v>38.52635034403781</v>
      </c>
      <c r="BT168" s="2">
        <v>5.7104359098890844</v>
      </c>
      <c r="BU168" s="2">
        <v>10.933168182569487</v>
      </c>
      <c r="BV168" s="2">
        <v>18.484464834386543</v>
      </c>
    </row>
    <row r="169" spans="2:74" ht="15.75">
      <c r="B169" s="1" t="s">
        <v>37</v>
      </c>
      <c r="C169" s="2">
        <v>454.82408538389086</v>
      </c>
      <c r="D169" s="2">
        <v>592.762230125332</v>
      </c>
      <c r="E169" s="2">
        <v>443.5839331613455</v>
      </c>
      <c r="F169" s="2">
        <v>96.67669632753149</v>
      </c>
      <c r="G169" s="2">
        <v>1394.493552342983</v>
      </c>
      <c r="H169" s="2">
        <v>841.9217216938141</v>
      </c>
      <c r="I169" s="2">
        <v>649.2485269767428</v>
      </c>
      <c r="J169" s="2" t="s">
        <v>1</v>
      </c>
      <c r="K169" s="2">
        <v>1491.1702486705085</v>
      </c>
      <c r="L169" s="2">
        <v>926.1951264288958</v>
      </c>
      <c r="M169" s="2">
        <v>564.9751222416613</v>
      </c>
      <c r="N169" s="2">
        <v>967.8263726583723</v>
      </c>
      <c r="O169" s="2">
        <v>523.3438760121875</v>
      </c>
      <c r="P169" s="2">
        <v>324.4037832387715</v>
      </c>
      <c r="Q169" s="2">
        <v>95.85397960347153</v>
      </c>
      <c r="R169" s="2">
        <v>660.8518093606082</v>
      </c>
      <c r="S169" s="2">
        <v>187.82182780486409</v>
      </c>
      <c r="T169" s="2">
        <v>210.14567214412594</v>
      </c>
      <c r="U169" s="2">
        <v>233.05270140643327</v>
      </c>
      <c r="V169" s="2">
        <v>4.902418845986076</v>
      </c>
      <c r="W169" s="2">
        <v>187.87383736255543</v>
      </c>
      <c r="X169" s="2">
        <v>454.8099973197415</v>
      </c>
      <c r="Y169" s="2">
        <v>843.5839951422747</v>
      </c>
      <c r="Z169" s="2">
        <v>495.5565764245685</v>
      </c>
      <c r="AA169" s="2">
        <v>741.14187760704</v>
      </c>
      <c r="AB169" s="2">
        <v>228.1244557527415</v>
      </c>
      <c r="AC169" s="2">
        <v>19.743753628473957</v>
      </c>
      <c r="AD169" s="2">
        <v>1393.5986304040555</v>
      </c>
      <c r="AE169" s="2">
        <v>97.57161826647206</v>
      </c>
      <c r="AF169" s="2">
        <v>548.212337454798</v>
      </c>
      <c r="AG169" s="2">
        <v>436.6273772301375</v>
      </c>
      <c r="AH169" s="2">
        <v>321.1639577462903</v>
      </c>
      <c r="AI169" s="2">
        <v>178.75606520816737</v>
      </c>
      <c r="AJ169" s="2">
        <v>6.410511031167595</v>
      </c>
      <c r="AK169" s="2">
        <v>629.9943808044177</v>
      </c>
      <c r="AL169" s="2">
        <v>202.77036820051447</v>
      </c>
      <c r="AM169" s="2">
        <v>234.55815873951263</v>
      </c>
      <c r="AN169" s="2">
        <v>422.4553272943062</v>
      </c>
      <c r="AO169" s="2">
        <v>1.3920136318108007</v>
      </c>
      <c r="AP169" s="2">
        <v>695.2224223110579</v>
      </c>
      <c r="AQ169" s="2">
        <v>196.1589196822155</v>
      </c>
      <c r="AR169" s="2">
        <v>236.64483496989212</v>
      </c>
      <c r="AS169" s="2">
        <v>361.7520580755856</v>
      </c>
      <c r="AT169" s="2">
        <v>1.3920136318108007</v>
      </c>
      <c r="AU169" s="2">
        <v>703.4896761973978</v>
      </c>
      <c r="AV169" s="2">
        <v>29.240951017238736</v>
      </c>
      <c r="AW169" s="2">
        <v>2.746694289289387</v>
      </c>
      <c r="AX169" s="2">
        <v>743.3916301145392</v>
      </c>
      <c r="AY169" s="2">
        <v>12.30129705209561</v>
      </c>
      <c r="AZ169" s="2">
        <v>12.389521128800226</v>
      </c>
      <c r="BA169" s="2">
        <v>1478.7807275417085</v>
      </c>
      <c r="BB169" s="2">
        <v>963.0649784719028</v>
      </c>
      <c r="BC169" s="2">
        <v>402.66086326734825</v>
      </c>
      <c r="BE169" s="2">
        <v>651.7796795626556</v>
      </c>
      <c r="BF169" s="2">
        <v>59.57882560039523</v>
      </c>
      <c r="BG169" s="2">
        <v>1446.2779086487435</v>
      </c>
      <c r="BH169" s="2">
        <v>44.89234002177109</v>
      </c>
      <c r="BI169" s="2">
        <v>1385.0323271285088</v>
      </c>
      <c r="BJ169" s="2">
        <v>102.04264661394663</v>
      </c>
      <c r="BK169" s="2">
        <v>1452.623477720778</v>
      </c>
      <c r="BL169" s="2">
        <v>38.54677094973547</v>
      </c>
      <c r="BM169" s="2">
        <v>1326.7948249796493</v>
      </c>
      <c r="BN169" s="2">
        <v>164.37542369088357</v>
      </c>
      <c r="BP169" s="2">
        <v>368.0834754622854</v>
      </c>
      <c r="BQ169" s="2">
        <v>215.70441686567705</v>
      </c>
      <c r="BR169" s="2">
        <v>96.0414691780967</v>
      </c>
      <c r="BS169" s="2">
        <v>90.66168936249754</v>
      </c>
      <c r="BT169" s="2">
        <v>13.863451673194916</v>
      </c>
      <c r="BU169" s="2">
        <v>27.64522178961643</v>
      </c>
      <c r="BV169" s="2">
        <v>36.26931480213889</v>
      </c>
    </row>
    <row r="170" spans="1:74" ht="15.75">
      <c r="A170" s="1" t="s">
        <v>60</v>
      </c>
      <c r="B170" s="1" t="s">
        <v>36</v>
      </c>
      <c r="C170" s="2">
        <v>658.9091245931664</v>
      </c>
      <c r="D170" s="2">
        <v>946.2401624690322</v>
      </c>
      <c r="E170" s="2">
        <v>395.8426257849902</v>
      </c>
      <c r="F170" s="2">
        <v>541.475399791057</v>
      </c>
      <c r="G170" s="2">
        <v>1459.516513056073</v>
      </c>
      <c r="H170" s="2">
        <v>1385.480773274208</v>
      </c>
      <c r="I170" s="2">
        <v>615.5111395729438</v>
      </c>
      <c r="J170" s="2">
        <v>1074.796786418288</v>
      </c>
      <c r="K170" s="2">
        <v>926.1951264288958</v>
      </c>
      <c r="L170" s="2">
        <v>2000.991912847159</v>
      </c>
      <c r="M170" s="2" t="s">
        <v>1</v>
      </c>
      <c r="N170" s="2">
        <v>1542.5471811129516</v>
      </c>
      <c r="O170" s="2">
        <v>458.44473173422165</v>
      </c>
      <c r="P170" s="2">
        <v>395.4806704305375</v>
      </c>
      <c r="Q170" s="2">
        <v>78.63516820760454</v>
      </c>
      <c r="R170" s="2">
        <v>1118.766898638598</v>
      </c>
      <c r="S170" s="2">
        <v>138.70842396157812</v>
      </c>
      <c r="T170" s="2">
        <v>289.90316642374216</v>
      </c>
      <c r="U170" s="2">
        <v>218.76697209302242</v>
      </c>
      <c r="V170" s="2">
        <v>6.905590641389768</v>
      </c>
      <c r="W170" s="2">
        <v>346.1433541316982</v>
      </c>
      <c r="X170" s="2">
        <v>715.3004361603997</v>
      </c>
      <c r="Y170" s="2">
        <v>932.6425319136938</v>
      </c>
      <c r="Z170" s="2">
        <v>457.900414273507</v>
      </c>
      <c r="AA170" s="2">
        <v>894.1888598470346</v>
      </c>
      <c r="AB170" s="2">
        <v>618.7287654552822</v>
      </c>
      <c r="AC170" s="2">
        <v>22.641303920005566</v>
      </c>
      <c r="AD170" s="2">
        <v>1845.9792330732464</v>
      </c>
      <c r="AE170" s="2">
        <v>155.01267977391095</v>
      </c>
      <c r="AF170" s="2">
        <v>332.1660104747736</v>
      </c>
      <c r="AG170" s="2">
        <v>403.622188823095</v>
      </c>
      <c r="AH170" s="2">
        <v>428.5336381872367</v>
      </c>
      <c r="AI170" s="2">
        <v>426.6629460267382</v>
      </c>
      <c r="AJ170" s="2">
        <v>410.00712933533674</v>
      </c>
      <c r="AK170" s="2">
        <v>1174.1557671196301</v>
      </c>
      <c r="AL170" s="2">
        <v>261.6461299368774</v>
      </c>
      <c r="AM170" s="2">
        <v>244.31553338599662</v>
      </c>
      <c r="AN170" s="2">
        <v>318.7082015636273</v>
      </c>
      <c r="AO170" s="2">
        <v>2.166280841040716</v>
      </c>
      <c r="AP170" s="2">
        <v>1269.8716775675327</v>
      </c>
      <c r="AQ170" s="2">
        <v>249.21345624068428</v>
      </c>
      <c r="AR170" s="2">
        <v>245.24974601750145</v>
      </c>
      <c r="AS170" s="2">
        <v>235.2650193896316</v>
      </c>
      <c r="AT170" s="2">
        <v>1.3920136318108007</v>
      </c>
      <c r="AU170" s="2">
        <v>1235.0368437837776</v>
      </c>
      <c r="AV170" s="2">
        <v>57.21074803221255</v>
      </c>
      <c r="AW170" s="2">
        <v>2.3078193707502357</v>
      </c>
      <c r="AX170" s="2">
        <v>691.6074684954357</v>
      </c>
      <c r="AY170" s="2">
        <v>14.829033164985834</v>
      </c>
      <c r="AZ170" s="2">
        <v>19.432754371827244</v>
      </c>
      <c r="BA170" s="2">
        <v>1981.5591584753324</v>
      </c>
      <c r="BB170" s="2">
        <v>1305.7034165022656</v>
      </c>
      <c r="BC170" s="2">
        <v>471.4146981921029</v>
      </c>
      <c r="BE170" s="2">
        <v>793.5204296898374</v>
      </c>
      <c r="BF170" s="2">
        <v>67.62187626053357</v>
      </c>
      <c r="BG170" s="2">
        <v>1948.0128478657446</v>
      </c>
      <c r="BH170" s="2">
        <v>52.97906498141409</v>
      </c>
      <c r="BI170" s="2">
        <v>1854.8875454490621</v>
      </c>
      <c r="BJ170" s="2">
        <v>135.58899334393374</v>
      </c>
      <c r="BK170" s="2">
        <v>1970.877000673708</v>
      </c>
      <c r="BL170" s="2">
        <v>30.11491217345315</v>
      </c>
      <c r="BM170" s="2">
        <v>1795.7608689318668</v>
      </c>
      <c r="BN170" s="2">
        <v>205.2310439152869</v>
      </c>
      <c r="BP170" s="2">
        <v>393.771387203579</v>
      </c>
      <c r="BQ170" s="2">
        <v>250.80444738705117</v>
      </c>
      <c r="BR170" s="2">
        <v>89.97487998797321</v>
      </c>
      <c r="BS170" s="2">
        <v>87.51629486608213</v>
      </c>
      <c r="BT170" s="2">
        <v>14.41792423454044</v>
      </c>
      <c r="BU170" s="2">
        <v>24.387606226999498</v>
      </c>
      <c r="BV170" s="2">
        <v>39.173426316318164</v>
      </c>
    </row>
    <row r="171" spans="2:74" ht="15.75">
      <c r="B171" s="1" t="s">
        <v>37</v>
      </c>
      <c r="C171" s="2">
        <v>258.11243721614596</v>
      </c>
      <c r="D171" s="2">
        <v>236.18874600747955</v>
      </c>
      <c r="E171" s="2">
        <v>203.46319647397655</v>
      </c>
      <c r="F171" s="2">
        <v>26.988537595735778</v>
      </c>
      <c r="G171" s="2">
        <v>670.7758421018565</v>
      </c>
      <c r="H171" s="2">
        <v>395.6595081027368</v>
      </c>
      <c r="I171" s="2">
        <v>302.10487159485376</v>
      </c>
      <c r="J171" s="2">
        <v>132.78925745593253</v>
      </c>
      <c r="K171" s="2">
        <v>564.9751222416613</v>
      </c>
      <c r="L171" s="2" t="s">
        <v>1</v>
      </c>
      <c r="M171" s="2">
        <v>697.7643796975932</v>
      </c>
      <c r="N171" s="2">
        <v>461.66979874814</v>
      </c>
      <c r="O171" s="2">
        <v>236.09458094944966</v>
      </c>
      <c r="P171" s="2">
        <v>150.39365074422327</v>
      </c>
      <c r="Q171" s="2">
        <v>46.00633911032123</v>
      </c>
      <c r="R171" s="2">
        <v>303.722489426901</v>
      </c>
      <c r="S171" s="2">
        <v>93.36715408990847</v>
      </c>
      <c r="T171" s="2">
        <v>93.86748497445485</v>
      </c>
      <c r="U171" s="2">
        <v>113.49138373756661</v>
      </c>
      <c r="V171" s="2">
        <v>1.570775197115412</v>
      </c>
      <c r="W171" s="2">
        <v>79.56253010465637</v>
      </c>
      <c r="X171" s="2">
        <v>201.1813339397553</v>
      </c>
      <c r="Y171" s="2">
        <v>415.4497404560663</v>
      </c>
      <c r="Z171" s="2">
        <v>213.48915690346496</v>
      </c>
      <c r="AA171" s="2">
        <v>374.94250728736796</v>
      </c>
      <c r="AB171" s="2">
        <v>95.6897010404563</v>
      </c>
      <c r="AC171" s="2">
        <v>11.940725116619314</v>
      </c>
      <c r="AD171" s="2">
        <v>662.8456656104673</v>
      </c>
      <c r="AE171" s="2">
        <v>34.918714087125736</v>
      </c>
      <c r="AF171" s="2">
        <v>288.54353959890204</v>
      </c>
      <c r="AG171" s="2">
        <v>198.14533355415486</v>
      </c>
      <c r="AH171" s="2">
        <v>130.50183227725944</v>
      </c>
      <c r="AI171" s="2">
        <v>73.61511110748867</v>
      </c>
      <c r="AJ171" s="2">
        <v>6.9585631597926625</v>
      </c>
      <c r="AK171" s="2">
        <v>298.54805719633396</v>
      </c>
      <c r="AL171" s="2">
        <v>98.0212982689943</v>
      </c>
      <c r="AM171" s="2">
        <v>100.95240917048599</v>
      </c>
      <c r="AN171" s="2">
        <v>200.24261506178257</v>
      </c>
      <c r="AO171" s="2" t="s">
        <v>1</v>
      </c>
      <c r="AP171" s="2">
        <v>316.7273436537768</v>
      </c>
      <c r="AQ171" s="2">
        <v>95.41102178390214</v>
      </c>
      <c r="AR171" s="2">
        <v>101.98183051573275</v>
      </c>
      <c r="AS171" s="2">
        <v>183.64418374418426</v>
      </c>
      <c r="AT171" s="2" t="s">
        <v>1</v>
      </c>
      <c r="AU171" s="2">
        <v>301.0601344102538</v>
      </c>
      <c r="AV171" s="2">
        <v>2.568892560444701</v>
      </c>
      <c r="AW171" s="2">
        <v>0.4388749185391514</v>
      </c>
      <c r="AX171" s="2">
        <v>387.8798645780698</v>
      </c>
      <c r="AY171" s="2">
        <v>5.816613230287059</v>
      </c>
      <c r="AZ171" s="2">
        <v>6.291605887520099</v>
      </c>
      <c r="BA171" s="2">
        <v>691.4727738100728</v>
      </c>
      <c r="BB171" s="2">
        <v>440.35778918561533</v>
      </c>
      <c r="BC171" s="2">
        <v>207.4168934427724</v>
      </c>
      <c r="BE171" s="2">
        <v>295.5241160637227</v>
      </c>
      <c r="BF171" s="2">
        <v>30.382190699347834</v>
      </c>
      <c r="BG171" s="2">
        <v>681.474989914219</v>
      </c>
      <c r="BH171" s="2">
        <v>16.289389783373643</v>
      </c>
      <c r="BI171" s="2">
        <v>650.8162801829891</v>
      </c>
      <c r="BJ171" s="2">
        <v>45.432865801773794</v>
      </c>
      <c r="BK171" s="2">
        <v>681.2325074335596</v>
      </c>
      <c r="BL171" s="2">
        <v>16.531872264033336</v>
      </c>
      <c r="BM171" s="2">
        <v>608.8072525782352</v>
      </c>
      <c r="BN171" s="2">
        <v>88.95712711935955</v>
      </c>
      <c r="BP171" s="2">
        <v>174.0826440121462</v>
      </c>
      <c r="BQ171" s="2">
        <v>100.24709628396924</v>
      </c>
      <c r="BR171" s="2">
        <v>46.35223687838648</v>
      </c>
      <c r="BS171" s="2">
        <v>41.67174484045298</v>
      </c>
      <c r="BT171" s="2">
        <v>5.155963348543564</v>
      </c>
      <c r="BU171" s="2">
        <v>14.190783745186396</v>
      </c>
      <c r="BV171" s="2">
        <v>15.58035332020721</v>
      </c>
    </row>
    <row r="172" spans="1:74" ht="15.75">
      <c r="A172" s="1" t="s">
        <v>61</v>
      </c>
      <c r="B172" s="1" t="s">
        <v>36</v>
      </c>
      <c r="C172" s="2">
        <v>644.1502077877017</v>
      </c>
      <c r="D172" s="2">
        <v>937.7434085683908</v>
      </c>
      <c r="E172" s="2">
        <v>422.32336350502493</v>
      </c>
      <c r="F172" s="2">
        <v>522.5101982860546</v>
      </c>
      <c r="G172" s="2">
        <v>1481.706781575026</v>
      </c>
      <c r="H172" s="2">
        <v>1407.473718786023</v>
      </c>
      <c r="I172" s="2">
        <v>596.7432610750683</v>
      </c>
      <c r="J172" s="2">
        <v>1036.3906072027419</v>
      </c>
      <c r="K172" s="2">
        <v>967.8263726583723</v>
      </c>
      <c r="L172" s="2">
        <v>1542.5471811129516</v>
      </c>
      <c r="M172" s="2">
        <v>461.66979874814</v>
      </c>
      <c r="N172" s="2">
        <v>2004.2169798611067</v>
      </c>
      <c r="O172" s="2" t="s">
        <v>1</v>
      </c>
      <c r="P172" s="2">
        <v>477.9343625127803</v>
      </c>
      <c r="Q172" s="2">
        <v>91.39630455636708</v>
      </c>
      <c r="R172" s="2">
        <v>1070.783409288818</v>
      </c>
      <c r="S172" s="2">
        <v>117.75025703826269</v>
      </c>
      <c r="T172" s="2">
        <v>328.73635905879536</v>
      </c>
      <c r="U172" s="2">
        <v>281.2582422922278</v>
      </c>
      <c r="V172" s="2">
        <v>4.287327554469328</v>
      </c>
      <c r="W172" s="2">
        <v>329.94505683584447</v>
      </c>
      <c r="X172" s="2">
        <v>689.7951897721665</v>
      </c>
      <c r="Y172" s="2">
        <v>980.189405698627</v>
      </c>
      <c r="Z172" s="2">
        <v>433.3104091262793</v>
      </c>
      <c r="AA172" s="2">
        <v>920.17467194382</v>
      </c>
      <c r="AB172" s="2">
        <v>621.1264338635488</v>
      </c>
      <c r="AC172" s="2">
        <v>21.34230846208413</v>
      </c>
      <c r="AD172" s="2">
        <v>1862.4565835791664</v>
      </c>
      <c r="AE172" s="2">
        <v>141.76039628193882</v>
      </c>
      <c r="AF172" s="2">
        <v>297.1629013894599</v>
      </c>
      <c r="AG172" s="2">
        <v>367.3175219729031</v>
      </c>
      <c r="AH172" s="2">
        <v>454.07920879762185</v>
      </c>
      <c r="AI172" s="2">
        <v>471.6534034506415</v>
      </c>
      <c r="AJ172" s="2">
        <v>414.0039442504741</v>
      </c>
      <c r="AK172" s="2">
        <v>1228.577431624039</v>
      </c>
      <c r="AL172" s="2">
        <v>219.29814685087655</v>
      </c>
      <c r="AM172" s="2">
        <v>252.67755222074263</v>
      </c>
      <c r="AN172" s="2">
        <v>302.11496894262854</v>
      </c>
      <c r="AO172" s="2">
        <v>1.548880222814312</v>
      </c>
      <c r="AP172" s="2">
        <v>1315.0042749746258</v>
      </c>
      <c r="AQ172" s="2">
        <v>210.0573379881982</v>
      </c>
      <c r="AR172" s="2">
        <v>251.76030513367306</v>
      </c>
      <c r="AS172" s="2">
        <v>226.00304813279067</v>
      </c>
      <c r="AT172" s="2">
        <v>1.3920136318108007</v>
      </c>
      <c r="AU172" s="2">
        <v>1269.5013440663972</v>
      </c>
      <c r="AV172" s="2">
        <v>45.35606543201981</v>
      </c>
      <c r="AW172" s="2">
        <v>0.2437333105745744</v>
      </c>
      <c r="AX172" s="2">
        <v>676.3878843127719</v>
      </c>
      <c r="AY172" s="2">
        <v>12.727952739332265</v>
      </c>
      <c r="AZ172" s="2">
        <v>17.963083689251974</v>
      </c>
      <c r="BA172" s="2">
        <v>1986.253896171854</v>
      </c>
      <c r="BB172" s="2">
        <v>1279.9163024103711</v>
      </c>
      <c r="BC172" s="2">
        <v>490.0551673518312</v>
      </c>
      <c r="BE172" s="2">
        <v>749.8721698516367</v>
      </c>
      <c r="BF172" s="2">
        <v>67.94343227527982</v>
      </c>
      <c r="BG172" s="2">
        <v>1961.2702348488165</v>
      </c>
      <c r="BH172" s="2">
        <v>42.94674501228921</v>
      </c>
      <c r="BI172" s="2">
        <v>1873.9423657038267</v>
      </c>
      <c r="BJ172" s="2">
        <v>119.98635277993797</v>
      </c>
      <c r="BK172" s="2">
        <v>1979.3551117681423</v>
      </c>
      <c r="BL172" s="2">
        <v>24.861868092965157</v>
      </c>
      <c r="BM172" s="2">
        <v>1776.6845142462348</v>
      </c>
      <c r="BN172" s="2">
        <v>227.5324656148651</v>
      </c>
      <c r="BP172" s="2">
        <v>481.3715188771726</v>
      </c>
      <c r="BQ172" s="2">
        <v>296.6405468979856</v>
      </c>
      <c r="BR172" s="2">
        <v>104.29093235460034</v>
      </c>
      <c r="BS172" s="2">
        <v>100.88761942489333</v>
      </c>
      <c r="BT172" s="2">
        <v>17.159797462463793</v>
      </c>
      <c r="BU172" s="2">
        <v>33.42855821326128</v>
      </c>
      <c r="BV172" s="2">
        <v>46.60967105004594</v>
      </c>
    </row>
    <row r="173" spans="2:74" ht="15.75">
      <c r="B173" s="1" t="s">
        <v>37</v>
      </c>
      <c r="C173" s="2">
        <v>272.87135402161306</v>
      </c>
      <c r="D173" s="2">
        <v>244.6854999081235</v>
      </c>
      <c r="E173" s="2">
        <v>176.98245875393926</v>
      </c>
      <c r="F173" s="2">
        <v>45.953739100734424</v>
      </c>
      <c r="G173" s="2">
        <v>648.5855735829352</v>
      </c>
      <c r="H173" s="2">
        <v>373.6665625909412</v>
      </c>
      <c r="I173" s="2">
        <v>320.8727500927282</v>
      </c>
      <c r="J173" s="2">
        <v>171.19543667148122</v>
      </c>
      <c r="K173" s="2">
        <v>523.3438760121875</v>
      </c>
      <c r="L173" s="2">
        <v>458.44473173422165</v>
      </c>
      <c r="M173" s="2">
        <v>236.09458094944966</v>
      </c>
      <c r="N173" s="2" t="s">
        <v>1</v>
      </c>
      <c r="O173" s="2">
        <v>694.5393126836698</v>
      </c>
      <c r="P173" s="2">
        <v>67.93995866197203</v>
      </c>
      <c r="Q173" s="2">
        <v>33.24520276155889</v>
      </c>
      <c r="R173" s="2">
        <v>351.7059787767031</v>
      </c>
      <c r="S173" s="2">
        <v>114.32532101322411</v>
      </c>
      <c r="T173" s="2">
        <v>55.03429233939443</v>
      </c>
      <c r="U173" s="2">
        <v>51.0001135383569</v>
      </c>
      <c r="V173" s="2">
        <v>4.189038284035851</v>
      </c>
      <c r="W173" s="2">
        <v>95.76082740050941</v>
      </c>
      <c r="X173" s="2">
        <v>226.68658032798749</v>
      </c>
      <c r="Y173" s="2">
        <v>367.9028666711377</v>
      </c>
      <c r="Z173" s="2">
        <v>238.07916205069068</v>
      </c>
      <c r="AA173" s="2">
        <v>348.9566951905855</v>
      </c>
      <c r="AB173" s="2">
        <v>93.29203263218969</v>
      </c>
      <c r="AC173" s="2">
        <v>13.239720574540742</v>
      </c>
      <c r="AD173" s="2">
        <v>646.3683151045727</v>
      </c>
      <c r="AE173" s="2">
        <v>48.17099757909824</v>
      </c>
      <c r="AF173" s="2">
        <v>323.54664868421554</v>
      </c>
      <c r="AG173" s="2">
        <v>234.4500004043442</v>
      </c>
      <c r="AH173" s="2">
        <v>104.95626166687141</v>
      </c>
      <c r="AI173" s="2">
        <v>28.624653683583727</v>
      </c>
      <c r="AJ173" s="2">
        <v>2.9617482446551087</v>
      </c>
      <c r="AK173" s="2">
        <v>244.12639269193</v>
      </c>
      <c r="AL173" s="2">
        <v>140.36928135499383</v>
      </c>
      <c r="AM173" s="2">
        <v>92.59039033574</v>
      </c>
      <c r="AN173" s="2">
        <v>216.83584768277998</v>
      </c>
      <c r="AO173" s="2">
        <v>0.6174006182264039</v>
      </c>
      <c r="AP173" s="2">
        <v>271.59474624669684</v>
      </c>
      <c r="AQ173" s="2">
        <v>134.56714003638692</v>
      </c>
      <c r="AR173" s="2">
        <v>95.47127139956109</v>
      </c>
      <c r="AS173" s="2">
        <v>192.9061550010253</v>
      </c>
      <c r="AT173" s="2" t="s">
        <v>1</v>
      </c>
      <c r="AU173" s="2">
        <v>266.5956341276434</v>
      </c>
      <c r="AV173" s="2">
        <v>14.423575160637453</v>
      </c>
      <c r="AW173" s="2">
        <v>2.5029609787148126</v>
      </c>
      <c r="AX173" s="2">
        <v>403.0994487607363</v>
      </c>
      <c r="AY173" s="2">
        <v>7.917693655940632</v>
      </c>
      <c r="AZ173" s="2">
        <v>7.76127657009538</v>
      </c>
      <c r="BA173" s="2">
        <v>686.7780361135744</v>
      </c>
      <c r="BB173" s="2">
        <v>466.14490327753225</v>
      </c>
      <c r="BC173" s="2">
        <v>188.77642428304256</v>
      </c>
      <c r="BE173" s="2">
        <v>339.172375901922</v>
      </c>
      <c r="BF173" s="2">
        <v>30.06063468460163</v>
      </c>
      <c r="BG173" s="2">
        <v>668.2176029311717</v>
      </c>
      <c r="BH173" s="2">
        <v>26.32170975249847</v>
      </c>
      <c r="BI173" s="2">
        <v>631.761459928249</v>
      </c>
      <c r="BJ173" s="2">
        <v>61.035506365769876</v>
      </c>
      <c r="BK173" s="2">
        <v>672.754396339149</v>
      </c>
      <c r="BL173" s="2">
        <v>21.784916344521335</v>
      </c>
      <c r="BM173" s="2">
        <v>627.8836072638911</v>
      </c>
      <c r="BN173" s="2">
        <v>66.65570541978093</v>
      </c>
      <c r="BP173" s="2">
        <v>86.48251233854592</v>
      </c>
      <c r="BQ173" s="2">
        <v>54.41099677302555</v>
      </c>
      <c r="BR173" s="2">
        <v>32.03618451175975</v>
      </c>
      <c r="BS173" s="2">
        <v>28.30042028164212</v>
      </c>
      <c r="BT173" s="2">
        <v>2.4140901206202128</v>
      </c>
      <c r="BU173" s="2">
        <v>5.149831758924612</v>
      </c>
      <c r="BV173" s="2">
        <v>8.144108586479392</v>
      </c>
    </row>
    <row r="174" spans="1:74" ht="15.75">
      <c r="A174" s="1" t="s">
        <v>62</v>
      </c>
      <c r="B174" s="1" t="s">
        <v>36</v>
      </c>
      <c r="C174" s="2">
        <v>182.25047076250175</v>
      </c>
      <c r="D174" s="2">
        <v>238.7847192339477</v>
      </c>
      <c r="E174" s="2">
        <v>124.83913117832954</v>
      </c>
      <c r="F174" s="2">
        <v>95.85386196158159</v>
      </c>
      <c r="G174" s="2">
        <v>450.0204592131712</v>
      </c>
      <c r="H174" s="2">
        <v>347.66553228109916</v>
      </c>
      <c r="I174" s="2">
        <v>198.20878889366128</v>
      </c>
      <c r="J174" s="2">
        <v>221.47053793599275</v>
      </c>
      <c r="K174" s="2">
        <v>324.4037832387715</v>
      </c>
      <c r="L174" s="2">
        <v>395.4806704305375</v>
      </c>
      <c r="M174" s="2">
        <v>150.39365074422327</v>
      </c>
      <c r="N174" s="2">
        <v>477.9343625127803</v>
      </c>
      <c r="O174" s="2">
        <v>67.93995866197203</v>
      </c>
      <c r="P174" s="2">
        <v>545.8743211747512</v>
      </c>
      <c r="Q174" s="2" t="s">
        <v>1</v>
      </c>
      <c r="R174" s="2" t="s">
        <v>1</v>
      </c>
      <c r="S174" s="2" t="s">
        <v>1</v>
      </c>
      <c r="T174" s="2">
        <v>301.9764581601565</v>
      </c>
      <c r="U174" s="2">
        <v>243.8978630146114</v>
      </c>
      <c r="V174" s="2">
        <v>0.09287600739175049</v>
      </c>
      <c r="W174" s="2">
        <v>111.05698012242664</v>
      </c>
      <c r="X174" s="2">
        <v>178.8732275991971</v>
      </c>
      <c r="Y174" s="2">
        <v>255.8512374457604</v>
      </c>
      <c r="Z174" s="2">
        <v>133.35217545821322</v>
      </c>
      <c r="AA174" s="2">
        <v>257.82816718888444</v>
      </c>
      <c r="AB174" s="2">
        <v>145.91437404836103</v>
      </c>
      <c r="AC174" s="2">
        <v>8.121484621525289</v>
      </c>
      <c r="AD174" s="2">
        <v>513.6214072354256</v>
      </c>
      <c r="AE174" s="2">
        <v>32.25291393932393</v>
      </c>
      <c r="AF174" s="2">
        <v>146.6213852076111</v>
      </c>
      <c r="AG174" s="2">
        <v>128.5924844638596</v>
      </c>
      <c r="AH174" s="2">
        <v>109.69888974911402</v>
      </c>
      <c r="AI174" s="2">
        <v>92.08172146341282</v>
      </c>
      <c r="AJ174" s="2">
        <v>68.87984029078244</v>
      </c>
      <c r="AK174" s="2">
        <v>283.20390250211955</v>
      </c>
      <c r="AL174" s="2">
        <v>73.02226802265275</v>
      </c>
      <c r="AM174" s="2">
        <v>81.57537027199633</v>
      </c>
      <c r="AN174" s="2">
        <v>107.5114764243054</v>
      </c>
      <c r="AO174" s="2">
        <v>0.5613039536992933</v>
      </c>
      <c r="AP174" s="2">
        <v>308.40508814982786</v>
      </c>
      <c r="AQ174" s="2">
        <v>70.63940850717215</v>
      </c>
      <c r="AR174" s="2">
        <v>81.96781539179588</v>
      </c>
      <c r="AS174" s="2">
        <v>84.61594102425477</v>
      </c>
      <c r="AT174" s="2">
        <v>0.24606810171838858</v>
      </c>
      <c r="AU174" s="2">
        <v>298.6365761040299</v>
      </c>
      <c r="AV174" s="2">
        <v>13.540312127777169</v>
      </c>
      <c r="AW174" s="2">
        <v>0.489801412292963</v>
      </c>
      <c r="AX174" s="2">
        <v>227.4424972215678</v>
      </c>
      <c r="AY174" s="2">
        <v>5.765134309099732</v>
      </c>
      <c r="AZ174" s="2">
        <v>0.4661594086746651</v>
      </c>
      <c r="BA174" s="2">
        <v>545.4081617660767</v>
      </c>
      <c r="BB174" s="2">
        <v>308.1126652476921</v>
      </c>
      <c r="BC174" s="2">
        <v>97.55570345923176</v>
      </c>
      <c r="BE174" s="2">
        <v>287.7903804181709</v>
      </c>
      <c r="BF174" s="2">
        <v>27.002318776744215</v>
      </c>
      <c r="BG174" s="2">
        <v>539.2494371415829</v>
      </c>
      <c r="BH174" s="2">
        <v>6.624884033167963</v>
      </c>
      <c r="BI174" s="2">
        <v>533.8662443160237</v>
      </c>
      <c r="BJ174" s="2">
        <v>11.162057988716963</v>
      </c>
      <c r="BK174" s="2">
        <v>539.0896803937954</v>
      </c>
      <c r="BL174" s="2">
        <v>6.784640780955334</v>
      </c>
      <c r="BM174" s="2">
        <v>487.5140970142359</v>
      </c>
      <c r="BN174" s="2">
        <v>58.36022416051505</v>
      </c>
      <c r="BP174" s="2">
        <v>438.08850666523387</v>
      </c>
      <c r="BQ174" s="2">
        <v>266.7024022399877</v>
      </c>
      <c r="BR174" s="2">
        <v>73.9094409005825</v>
      </c>
      <c r="BS174" s="2">
        <v>68.93826410784622</v>
      </c>
      <c r="BT174" s="2">
        <v>8.88154155724704</v>
      </c>
      <c r="BU174" s="2">
        <v>28.64898404026859</v>
      </c>
      <c r="BV174" s="2">
        <v>42.398999972459094</v>
      </c>
    </row>
    <row r="175" spans="2:74" ht="15.75">
      <c r="B175" s="1" t="s">
        <v>37</v>
      </c>
      <c r="C175" s="2">
        <v>45.13146969849473</v>
      </c>
      <c r="D175" s="2">
        <v>41.18098825334492</v>
      </c>
      <c r="E175" s="2">
        <v>38.32904936608578</v>
      </c>
      <c r="F175" s="2">
        <v>10.433845753841219</v>
      </c>
      <c r="G175" s="2">
        <v>114.20766156408487</v>
      </c>
      <c r="H175" s="2">
        <v>65.05000359586023</v>
      </c>
      <c r="I175" s="2">
        <v>59.591503722065355</v>
      </c>
      <c r="J175" s="2">
        <v>28.78752771445453</v>
      </c>
      <c r="K175" s="2">
        <v>95.85397960347153</v>
      </c>
      <c r="L175" s="2">
        <v>78.63516820760454</v>
      </c>
      <c r="M175" s="2">
        <v>46.00633911032123</v>
      </c>
      <c r="N175" s="2">
        <v>91.39630455636708</v>
      </c>
      <c r="O175" s="2">
        <v>33.24520276155889</v>
      </c>
      <c r="P175" s="2" t="s">
        <v>1</v>
      </c>
      <c r="Q175" s="2">
        <v>124.64150731792604</v>
      </c>
      <c r="R175" s="2" t="s">
        <v>1</v>
      </c>
      <c r="S175" s="2" t="s">
        <v>1</v>
      </c>
      <c r="T175" s="2">
        <v>66.88284739906675</v>
      </c>
      <c r="U175" s="2">
        <v>57.758659918858896</v>
      </c>
      <c r="V175" s="2">
        <v>0.2809274867677458</v>
      </c>
      <c r="W175" s="2">
        <v>18.380946689166286</v>
      </c>
      <c r="X175" s="2">
        <v>35.54325063845968</v>
      </c>
      <c r="Y175" s="2">
        <v>70.43638250353204</v>
      </c>
      <c r="Z175" s="2">
        <v>42.71076081864971</v>
      </c>
      <c r="AA175" s="2">
        <v>61.30313168711396</v>
      </c>
      <c r="AB175" s="2">
        <v>18.335600865839837</v>
      </c>
      <c r="AC175" s="2">
        <v>1.384374998017185</v>
      </c>
      <c r="AD175" s="2">
        <v>117.93665375168513</v>
      </c>
      <c r="AE175" s="2">
        <v>6.7048535662409074</v>
      </c>
      <c r="AF175" s="2">
        <v>54.78875486737981</v>
      </c>
      <c r="AG175" s="2">
        <v>31.72341497183559</v>
      </c>
      <c r="AH175" s="2">
        <v>22.01238847650993</v>
      </c>
      <c r="AI175" s="2">
        <v>10.821490566169937</v>
      </c>
      <c r="AJ175" s="2">
        <v>5.295458436030366</v>
      </c>
      <c r="AK175" s="2">
        <v>43.506568614808344</v>
      </c>
      <c r="AL175" s="2">
        <v>20.942176682170913</v>
      </c>
      <c r="AM175" s="2">
        <v>20.48348633072198</v>
      </c>
      <c r="AN175" s="2">
        <v>39.4655423796498</v>
      </c>
      <c r="AO175" s="2">
        <v>0.2437333105745744</v>
      </c>
      <c r="AP175" s="2">
        <v>48.38738821057762</v>
      </c>
      <c r="AQ175" s="2">
        <v>19.775528897106387</v>
      </c>
      <c r="AR175" s="2">
        <v>20.474281932409777</v>
      </c>
      <c r="AS175" s="2">
        <v>35.76057496725725</v>
      </c>
      <c r="AT175" s="2">
        <v>0.2437333105745744</v>
      </c>
      <c r="AU175" s="2">
        <v>46.47455669606672</v>
      </c>
      <c r="AV175" s="2">
        <v>3.0460976928146346</v>
      </c>
      <c r="AW175" s="2" t="s">
        <v>1</v>
      </c>
      <c r="AX175" s="2">
        <v>74.24581579333805</v>
      </c>
      <c r="AY175" s="2">
        <v>0.8750371357063158</v>
      </c>
      <c r="AZ175" s="2">
        <v>0.18753138649941364</v>
      </c>
      <c r="BA175" s="2">
        <v>124.45397593142663</v>
      </c>
      <c r="BB175" s="2">
        <v>75.84588725727014</v>
      </c>
      <c r="BC175" s="2">
        <v>28.004522338124577</v>
      </c>
      <c r="BE175" s="2">
        <v>78.16743076759748</v>
      </c>
      <c r="BF175" s="2">
        <v>11.399393644852621</v>
      </c>
      <c r="BG175" s="2">
        <v>121.75201886882988</v>
      </c>
      <c r="BH175" s="2">
        <v>2.889488449096184</v>
      </c>
      <c r="BI175" s="2">
        <v>120.7148956384371</v>
      </c>
      <c r="BJ175" s="2">
        <v>3.7606280251326027</v>
      </c>
      <c r="BK175" s="2">
        <v>121.02680946776951</v>
      </c>
      <c r="BL175" s="2">
        <v>3.6146978501565568</v>
      </c>
      <c r="BM175" s="2">
        <v>111.74562610037434</v>
      </c>
      <c r="BN175" s="2">
        <v>12.8958812175516</v>
      </c>
      <c r="BP175" s="2">
        <v>102.91027690747491</v>
      </c>
      <c r="BQ175" s="2">
        <v>61.7051378497387</v>
      </c>
      <c r="BR175" s="2">
        <v>59.99484956427999</v>
      </c>
      <c r="BS175" s="2">
        <v>56.173028352526835</v>
      </c>
      <c r="BT175" s="2">
        <v>10.69234602583697</v>
      </c>
      <c r="BU175" s="2">
        <v>8.677679998279615</v>
      </c>
      <c r="BV175" s="2">
        <v>10.715942386836806</v>
      </c>
    </row>
    <row r="176" spans="1:74" ht="15.75">
      <c r="A176" s="1" t="s">
        <v>63</v>
      </c>
      <c r="B176" s="1" t="s">
        <v>36</v>
      </c>
      <c r="C176" s="2">
        <v>454.92730780597554</v>
      </c>
      <c r="D176" s="2">
        <v>658.3424802395323</v>
      </c>
      <c r="E176" s="2">
        <v>309.21960002000725</v>
      </c>
      <c r="F176" s="2">
        <v>376.62655430813595</v>
      </c>
      <c r="G176" s="2">
        <v>1045.8628337573748</v>
      </c>
      <c r="H176" s="2">
        <v>1033.4509352970624</v>
      </c>
      <c r="I176" s="2">
        <v>389.0384527684606</v>
      </c>
      <c r="J176" s="2">
        <v>761.6375787049129</v>
      </c>
      <c r="K176" s="2">
        <v>660.8518093606082</v>
      </c>
      <c r="L176" s="2">
        <v>1118.766898638598</v>
      </c>
      <c r="M176" s="2">
        <v>303.722489426901</v>
      </c>
      <c r="N176" s="2">
        <v>1070.783409288818</v>
      </c>
      <c r="O176" s="2">
        <v>351.7059787767031</v>
      </c>
      <c r="P176" s="2" t="s">
        <v>1</v>
      </c>
      <c r="Q176" s="2" t="s">
        <v>1</v>
      </c>
      <c r="R176" s="2">
        <v>1422.489388065446</v>
      </c>
      <c r="S176" s="2" t="s">
        <v>1</v>
      </c>
      <c r="T176" s="2" t="s">
        <v>1</v>
      </c>
      <c r="U176" s="2" t="s">
        <v>1</v>
      </c>
      <c r="V176" s="2">
        <v>7.177530201349943</v>
      </c>
      <c r="W176" s="2">
        <v>216.96732871999603</v>
      </c>
      <c r="X176" s="2">
        <v>514.9885856907556</v>
      </c>
      <c r="Y176" s="2">
        <v>683.3559434534225</v>
      </c>
      <c r="Z176" s="2">
        <v>290.0207324453155</v>
      </c>
      <c r="AA176" s="2">
        <v>669.475993010887</v>
      </c>
      <c r="AB176" s="2">
        <v>438.55390181385985</v>
      </c>
      <c r="AC176" s="2">
        <v>19.497222533409268</v>
      </c>
      <c r="AD176" s="2">
        <v>1302.6025022297783</v>
      </c>
      <c r="AE176" s="2">
        <v>119.88688583567604</v>
      </c>
      <c r="AF176" s="2">
        <v>210.43205449066795</v>
      </c>
      <c r="AG176" s="2">
        <v>273.2544389644184</v>
      </c>
      <c r="AH176" s="2">
        <v>320.89386014684305</v>
      </c>
      <c r="AI176" s="2">
        <v>330.3383033962393</v>
      </c>
      <c r="AJ176" s="2">
        <v>287.570731067353</v>
      </c>
      <c r="AK176" s="2">
        <v>901.6274026229046</v>
      </c>
      <c r="AL176" s="2">
        <v>178.51330860916502</v>
      </c>
      <c r="AM176" s="2">
        <v>140.3279619656096</v>
      </c>
      <c r="AN176" s="2">
        <v>201.25139303550665</v>
      </c>
      <c r="AO176" s="2">
        <v>0.7693218323317463</v>
      </c>
      <c r="AP176" s="2">
        <v>959.3895907186886</v>
      </c>
      <c r="AQ176" s="2">
        <v>170.1432427242496</v>
      </c>
      <c r="AR176" s="2">
        <v>141.13284116804718</v>
      </c>
      <c r="AS176" s="2">
        <v>151.36931625882946</v>
      </c>
      <c r="AT176" s="2">
        <v>0.454397195703536</v>
      </c>
      <c r="AU176" s="2">
        <v>928.768396729832</v>
      </c>
      <c r="AV176" s="2">
        <v>31.82108187596455</v>
      </c>
      <c r="AW176" s="2">
        <v>1.5035877042895596</v>
      </c>
      <c r="AX176" s="2">
        <v>451.0504764836083</v>
      </c>
      <c r="AY176" s="2">
        <v>9.345845271829079</v>
      </c>
      <c r="AZ176" s="2">
        <v>21.811909795289072</v>
      </c>
      <c r="BA176" s="2">
        <v>1400.6774782701564</v>
      </c>
      <c r="BB176" s="2">
        <v>933.3342183566848</v>
      </c>
      <c r="BC176" s="2">
        <v>399.4197403671311</v>
      </c>
      <c r="BE176" s="2">
        <v>305.28402380670826</v>
      </c>
      <c r="BF176" s="2">
        <v>21.62336064382451</v>
      </c>
      <c r="BG176" s="2">
        <v>1375.0323117476898</v>
      </c>
      <c r="BH176" s="2">
        <v>47.457076317757306</v>
      </c>
      <c r="BI176" s="2">
        <v>1285.9029466247416</v>
      </c>
      <c r="BJ176" s="2">
        <v>127.99596313856814</v>
      </c>
      <c r="BK176" s="2">
        <v>1400.0233382537049</v>
      </c>
      <c r="BL176" s="2">
        <v>22.466049811743083</v>
      </c>
      <c r="BM176" s="2">
        <v>1268.5756219389352</v>
      </c>
      <c r="BN176" s="2">
        <v>153.9137661265296</v>
      </c>
      <c r="BP176" s="2" t="s">
        <v>1</v>
      </c>
      <c r="BQ176" s="2" t="s">
        <v>1</v>
      </c>
      <c r="BR176" s="2" t="s">
        <v>1</v>
      </c>
      <c r="BS176" s="2" t="s">
        <v>1</v>
      </c>
      <c r="BT176" s="2" t="s">
        <v>1</v>
      </c>
      <c r="BU176" s="2" t="s">
        <v>1</v>
      </c>
      <c r="BV176" s="2" t="s">
        <v>1</v>
      </c>
    </row>
    <row r="177" spans="2:74" ht="15.75">
      <c r="B177" s="1" t="s">
        <v>37</v>
      </c>
      <c r="C177" s="2">
        <v>100.62886507869656</v>
      </c>
      <c r="D177" s="2">
        <v>85.58001923619234</v>
      </c>
      <c r="E177" s="2">
        <v>45.86669373659751</v>
      </c>
      <c r="F177" s="2">
        <v>12.89588309598498</v>
      </c>
      <c r="G177" s="2">
        <v>219.1796949555002</v>
      </c>
      <c r="H177" s="2">
        <v>105.64552928616442</v>
      </c>
      <c r="I177" s="2">
        <v>126.43004876532225</v>
      </c>
      <c r="J177" s="2">
        <v>44.25375024662155</v>
      </c>
      <c r="K177" s="2">
        <v>187.82182780486409</v>
      </c>
      <c r="L177" s="2">
        <v>138.70842396157812</v>
      </c>
      <c r="M177" s="2">
        <v>93.36715408990847</v>
      </c>
      <c r="N177" s="2">
        <v>117.75025703826269</v>
      </c>
      <c r="O177" s="2">
        <v>114.32532101322411</v>
      </c>
      <c r="P177" s="2" t="s">
        <v>1</v>
      </c>
      <c r="Q177" s="2" t="s">
        <v>1</v>
      </c>
      <c r="R177" s="2" t="s">
        <v>1</v>
      </c>
      <c r="S177" s="2">
        <v>232.07557805148502</v>
      </c>
      <c r="T177" s="2" t="s">
        <v>1</v>
      </c>
      <c r="U177" s="2" t="s">
        <v>1</v>
      </c>
      <c r="V177" s="2">
        <v>0.5514974312149031</v>
      </c>
      <c r="W177" s="2">
        <v>17.4315258937843</v>
      </c>
      <c r="X177" s="2">
        <v>52.891815271806095</v>
      </c>
      <c r="Y177" s="2">
        <v>161.20073945468076</v>
      </c>
      <c r="Z177" s="2">
        <v>103.89933454970537</v>
      </c>
      <c r="AA177" s="2">
        <v>109.25697817562823</v>
      </c>
      <c r="AB177" s="2">
        <v>15.03474556595641</v>
      </c>
      <c r="AC177" s="2">
        <v>2.2038856181479596</v>
      </c>
      <c r="AD177" s="2">
        <v>221.25984884898278</v>
      </c>
      <c r="AE177" s="2">
        <v>10.815729202502332</v>
      </c>
      <c r="AF177" s="2">
        <v>105.72337401596498</v>
      </c>
      <c r="AG177" s="2">
        <v>76.30287296871018</v>
      </c>
      <c r="AH177" s="2">
        <v>36.54270941747428</v>
      </c>
      <c r="AI177" s="2">
        <v>10.658316940172927</v>
      </c>
      <c r="AJ177" s="2">
        <v>2.8483047091641787</v>
      </c>
      <c r="AK177" s="2">
        <v>55.048383700129534</v>
      </c>
      <c r="AL177" s="2">
        <v>32.50648485406493</v>
      </c>
      <c r="AM177" s="2">
        <v>48.64162833102384</v>
      </c>
      <c r="AN177" s="2">
        <v>95.5110669337402</v>
      </c>
      <c r="AO177" s="2">
        <v>0.36801423252795085</v>
      </c>
      <c r="AP177" s="2">
        <v>64.17861777521543</v>
      </c>
      <c r="AQ177" s="2">
        <v>32.0038798827242</v>
      </c>
      <c r="AR177" s="2">
        <v>49.01291307302711</v>
      </c>
      <c r="AS177" s="2">
        <v>86.65625980861252</v>
      </c>
      <c r="AT177" s="2">
        <v>0.22390751190715089</v>
      </c>
      <c r="AU177" s="2">
        <v>64.17047186682254</v>
      </c>
      <c r="AV177" s="2">
        <v>3.9761490541896705</v>
      </c>
      <c r="AW177" s="2">
        <v>0.307060306741194</v>
      </c>
      <c r="AX177" s="2">
        <v>162.42101958622297</v>
      </c>
      <c r="AY177" s="2">
        <v>1.2008772375093695</v>
      </c>
      <c r="AZ177" s="2">
        <v>1.631106689233685</v>
      </c>
      <c r="BA177" s="2">
        <v>230.4444713622514</v>
      </c>
      <c r="BB177" s="2">
        <v>152.01760284947426</v>
      </c>
      <c r="BC177" s="2">
        <v>71.75360547817247</v>
      </c>
      <c r="BE177" s="2">
        <v>94.04936387116543</v>
      </c>
      <c r="BF177" s="2">
        <v>10.926993726121092</v>
      </c>
      <c r="BG177" s="2">
        <v>226.00432002647744</v>
      </c>
      <c r="BH177" s="2">
        <v>6.071258025007656</v>
      </c>
      <c r="BI177" s="2">
        <v>206.8753034240315</v>
      </c>
      <c r="BJ177" s="2">
        <v>23.146967223209668</v>
      </c>
      <c r="BK177" s="2">
        <v>223.3444988718257</v>
      </c>
      <c r="BL177" s="2">
        <v>8.731079179659464</v>
      </c>
      <c r="BM177" s="2">
        <v>204.25152780347057</v>
      </c>
      <c r="BN177" s="2">
        <v>27.824050248015006</v>
      </c>
      <c r="BP177" s="2" t="s">
        <v>1</v>
      </c>
      <c r="BQ177" s="2" t="s">
        <v>1</v>
      </c>
      <c r="BR177" s="2" t="s">
        <v>1</v>
      </c>
      <c r="BS177" s="2" t="s">
        <v>1</v>
      </c>
      <c r="BT177" s="2" t="s">
        <v>1</v>
      </c>
      <c r="BU177" s="2" t="s">
        <v>1</v>
      </c>
      <c r="BV177" s="2" t="s">
        <v>1</v>
      </c>
    </row>
    <row r="178" spans="1:74" ht="15.75">
      <c r="A178" s="1" t="s">
        <v>64</v>
      </c>
      <c r="B178" s="1" t="s">
        <v>36</v>
      </c>
      <c r="C178" s="2">
        <v>124.69060148859283</v>
      </c>
      <c r="D178" s="2">
        <v>148.4692446228106</v>
      </c>
      <c r="E178" s="2">
        <v>110.61080528680114</v>
      </c>
      <c r="F178" s="2">
        <v>76.92552365774722</v>
      </c>
      <c r="G178" s="2">
        <v>306.84512774044447</v>
      </c>
      <c r="H178" s="2">
        <v>255.22703389446806</v>
      </c>
      <c r="I178" s="2">
        <v>128.54361750373377</v>
      </c>
      <c r="J178" s="2">
        <v>173.62497925407428</v>
      </c>
      <c r="K178" s="2">
        <v>210.14567214412594</v>
      </c>
      <c r="L178" s="2">
        <v>289.90316642374216</v>
      </c>
      <c r="M178" s="2">
        <v>93.86748497445485</v>
      </c>
      <c r="N178" s="2">
        <v>328.73635905879536</v>
      </c>
      <c r="O178" s="2">
        <v>55.03429233939443</v>
      </c>
      <c r="P178" s="2">
        <v>301.9764581601565</v>
      </c>
      <c r="Q178" s="2">
        <v>66.88284739906675</v>
      </c>
      <c r="R178" s="2" t="s">
        <v>1</v>
      </c>
      <c r="S178" s="2" t="s">
        <v>1</v>
      </c>
      <c r="T178" s="2">
        <v>383.7706513981815</v>
      </c>
      <c r="U178" s="2" t="s">
        <v>1</v>
      </c>
      <c r="V178" s="2" t="s">
        <v>1</v>
      </c>
      <c r="W178" s="2">
        <v>79.12446694809391</v>
      </c>
      <c r="X178" s="2">
        <v>130.94377449769794</v>
      </c>
      <c r="Y178" s="2">
        <v>173.70240995241144</v>
      </c>
      <c r="Z178" s="2">
        <v>86.70321582467399</v>
      </c>
      <c r="AA178" s="2">
        <v>172.4744305297122</v>
      </c>
      <c r="AB178" s="2">
        <v>117.67790807678057</v>
      </c>
      <c r="AC178" s="2">
        <v>6.085207674950323</v>
      </c>
      <c r="AD178" s="2">
        <v>360.4874371405538</v>
      </c>
      <c r="AE178" s="2">
        <v>23.283214257630334</v>
      </c>
      <c r="AF178" s="2">
        <v>102.58933248561416</v>
      </c>
      <c r="AG178" s="2">
        <v>74.85375329014256</v>
      </c>
      <c r="AH178" s="2">
        <v>81.12822412340759</v>
      </c>
      <c r="AI178" s="2">
        <v>68.79675096841858</v>
      </c>
      <c r="AJ178" s="2">
        <v>56.40259053062237</v>
      </c>
      <c r="AK178" s="2">
        <v>211.82620821563856</v>
      </c>
      <c r="AL178" s="2">
        <v>57.39195624777756</v>
      </c>
      <c r="AM178" s="2">
        <v>38.034596278333375</v>
      </c>
      <c r="AN178" s="2">
        <v>76.20265480447182</v>
      </c>
      <c r="AO178" s="2">
        <v>0.3152358519809047</v>
      </c>
      <c r="AP178" s="2">
        <v>227.99591065894023</v>
      </c>
      <c r="AQ178" s="2">
        <v>55.688110467915806</v>
      </c>
      <c r="AR178" s="2">
        <v>38.1037640285959</v>
      </c>
      <c r="AS178" s="2">
        <v>61.982866242750106</v>
      </c>
      <c r="AT178" s="2" t="s">
        <v>1</v>
      </c>
      <c r="AU178" s="2">
        <v>219.64062130915974</v>
      </c>
      <c r="AV178" s="2">
        <v>10.098764670718053</v>
      </c>
      <c r="AW178" s="2">
        <v>0.24606810171838858</v>
      </c>
      <c r="AX178" s="2">
        <v>150.13673967524363</v>
      </c>
      <c r="AY178" s="2">
        <v>3.6484576413613103</v>
      </c>
      <c r="AZ178" s="2">
        <v>0.559925101924372</v>
      </c>
      <c r="BA178" s="2">
        <v>383.21072629625723</v>
      </c>
      <c r="BB178" s="2">
        <v>213.52108779228996</v>
      </c>
      <c r="BC178" s="2">
        <v>71.65455585271043</v>
      </c>
      <c r="BE178" s="2">
        <v>219.20956510576931</v>
      </c>
      <c r="BF178" s="2">
        <v>20.885687474823722</v>
      </c>
      <c r="BG178" s="2">
        <v>379.465689405806</v>
      </c>
      <c r="BH178" s="2">
        <v>4.304961992375886</v>
      </c>
      <c r="BI178" s="2">
        <v>375.9812079272977</v>
      </c>
      <c r="BJ178" s="2">
        <v>7.285960812703931</v>
      </c>
      <c r="BK178" s="2">
        <v>380.25780293643993</v>
      </c>
      <c r="BL178" s="2">
        <v>3.5128484617419033</v>
      </c>
      <c r="BM178" s="2">
        <v>344.9376593271373</v>
      </c>
      <c r="BN178" s="2">
        <v>38.83299207104958</v>
      </c>
      <c r="BP178" s="2">
        <v>296.51100472499087</v>
      </c>
      <c r="BQ178" s="2">
        <v>187.37268158675562</v>
      </c>
      <c r="BR178" s="2">
        <v>73.02427389721882</v>
      </c>
      <c r="BS178" s="2">
        <v>73.28420410351582</v>
      </c>
      <c r="BT178" s="2">
        <v>11.072398715493467</v>
      </c>
      <c r="BU178" s="2">
        <v>10.874893083204691</v>
      </c>
      <c r="BV178" s="2">
        <v>28.158223001312145</v>
      </c>
    </row>
    <row r="179" spans="2:74" ht="15.75">
      <c r="B179" s="1" t="s">
        <v>37</v>
      </c>
      <c r="C179" s="2">
        <v>119.88560649303872</v>
      </c>
      <c r="D179" s="2">
        <v>154.28862063800068</v>
      </c>
      <c r="E179" s="2">
        <v>58.08412869955004</v>
      </c>
      <c r="F179" s="2">
        <v>43.26957110228663</v>
      </c>
      <c r="G179" s="2">
        <v>288.9887847282961</v>
      </c>
      <c r="H179" s="2">
        <v>185.38200689482176</v>
      </c>
      <c r="I179" s="2">
        <v>146.87634893576637</v>
      </c>
      <c r="J179" s="2">
        <v>99.20565442415516</v>
      </c>
      <c r="K179" s="2">
        <v>233.05270140643327</v>
      </c>
      <c r="L179" s="2">
        <v>218.76697209302242</v>
      </c>
      <c r="M179" s="2">
        <v>113.49138373756661</v>
      </c>
      <c r="N179" s="2">
        <v>281.2582422922278</v>
      </c>
      <c r="O179" s="2">
        <v>51.0001135383569</v>
      </c>
      <c r="P179" s="2">
        <v>243.8978630146114</v>
      </c>
      <c r="Q179" s="2">
        <v>57.758659918858896</v>
      </c>
      <c r="R179" s="2" t="s">
        <v>1</v>
      </c>
      <c r="S179" s="2" t="s">
        <v>1</v>
      </c>
      <c r="T179" s="2" t="s">
        <v>1</v>
      </c>
      <c r="U179" s="2">
        <v>332.2583558305778</v>
      </c>
      <c r="V179" s="2">
        <v>0.3738034941594963</v>
      </c>
      <c r="W179" s="2">
        <v>59.58446288938858</v>
      </c>
      <c r="X179" s="2">
        <v>96.8981832902487</v>
      </c>
      <c r="Y179" s="2">
        <v>175.40190615679225</v>
      </c>
      <c r="Z179" s="2">
        <v>101.30150835536266</v>
      </c>
      <c r="AA179" s="2">
        <v>168.45348170116955</v>
      </c>
      <c r="AB179" s="2">
        <v>58.346844315453524</v>
      </c>
      <c r="AC179" s="2">
        <v>3.4206519445921537</v>
      </c>
      <c r="AD179" s="2">
        <v>312.46309527045287</v>
      </c>
      <c r="AE179" s="2">
        <v>19.795260560126664</v>
      </c>
      <c r="AF179" s="2">
        <v>110.00465599760696</v>
      </c>
      <c r="AG179" s="2">
        <v>96.20284662554778</v>
      </c>
      <c r="AH179" s="2">
        <v>55.476248800735235</v>
      </c>
      <c r="AI179" s="2">
        <v>40.43426773514448</v>
      </c>
      <c r="AJ179" s="2">
        <v>30.14033667155602</v>
      </c>
      <c r="AK179" s="2">
        <v>136.35515455214644</v>
      </c>
      <c r="AL179" s="2">
        <v>43.376126620354064</v>
      </c>
      <c r="AM179" s="2">
        <v>72.120004531077</v>
      </c>
      <c r="AN179" s="2">
        <v>79.91726871472044</v>
      </c>
      <c r="AO179" s="2">
        <v>0.489801412292963</v>
      </c>
      <c r="AP179" s="2">
        <v>151.41380797919513</v>
      </c>
      <c r="AQ179" s="2">
        <v>41.37510117864104</v>
      </c>
      <c r="AR179" s="2">
        <v>72.27570824132442</v>
      </c>
      <c r="AS179" s="2">
        <v>66.70393701913663</v>
      </c>
      <c r="AT179" s="2">
        <v>0.489801412292963</v>
      </c>
      <c r="AU179" s="2">
        <v>147.51973181290438</v>
      </c>
      <c r="AV179" s="2">
        <v>7.106071640465795</v>
      </c>
      <c r="AW179" s="2">
        <v>0.2437333105745744</v>
      </c>
      <c r="AX179" s="2">
        <v>173.90075653998449</v>
      </c>
      <c r="AY179" s="2">
        <v>3.4880625266595486</v>
      </c>
      <c r="AZ179" s="2">
        <v>0.739601575376249</v>
      </c>
      <c r="BA179" s="2">
        <v>331.5187542552016</v>
      </c>
      <c r="BB179" s="2">
        <v>194.23887882561309</v>
      </c>
      <c r="BC179" s="2">
        <v>60.79078860174147</v>
      </c>
      <c r="BE179" s="2">
        <v>167.5211008549169</v>
      </c>
      <c r="BF179" s="2">
        <v>19.386198031117477</v>
      </c>
      <c r="BG179" s="2">
        <v>326.212426082951</v>
      </c>
      <c r="BH179" s="2">
        <v>6.045929747627353</v>
      </c>
      <c r="BI179" s="2">
        <v>322.09357791084966</v>
      </c>
      <c r="BJ179" s="2">
        <v>9.656258053543796</v>
      </c>
      <c r="BK179" s="2">
        <v>324.7759986170392</v>
      </c>
      <c r="BL179" s="2">
        <v>7.482357213539415</v>
      </c>
      <c r="BM179" s="2">
        <v>292.9723672039117</v>
      </c>
      <c r="BN179" s="2">
        <v>39.28598862667098</v>
      </c>
      <c r="BP179" s="2">
        <v>271.34302649074135</v>
      </c>
      <c r="BQ179" s="2">
        <v>163.6788620842676</v>
      </c>
      <c r="BR179" s="2">
        <v>63.30284296914079</v>
      </c>
      <c r="BS179" s="2">
        <v>55.9038356030193</v>
      </c>
      <c r="BT179" s="2">
        <v>8.501488867590545</v>
      </c>
      <c r="BU179" s="2">
        <v>27.703496888981206</v>
      </c>
      <c r="BV179" s="2">
        <v>26.595556635213335</v>
      </c>
    </row>
    <row r="180" spans="1:74" ht="15.75">
      <c r="A180" s="1" t="s">
        <v>11</v>
      </c>
      <c r="B180" s="1" t="s">
        <v>65</v>
      </c>
      <c r="C180" s="2">
        <v>2.942509461744531</v>
      </c>
      <c r="D180" s="2">
        <v>4.298859511106673</v>
      </c>
      <c r="E180" s="2">
        <v>1.234996865653975</v>
      </c>
      <c r="F180" s="2">
        <v>1.8979786483700454</v>
      </c>
      <c r="G180" s="2">
        <v>6.578387190135134</v>
      </c>
      <c r="H180" s="2">
        <v>7.469955613948547</v>
      </c>
      <c r="I180" s="2">
        <v>1.0064102245566329</v>
      </c>
      <c r="J180" s="2">
        <v>3.5739469925191027</v>
      </c>
      <c r="K180" s="2">
        <v>4.902418845986076</v>
      </c>
      <c r="L180" s="2">
        <v>6.905590641389768</v>
      </c>
      <c r="M180" s="2">
        <v>1.570775197115412</v>
      </c>
      <c r="N180" s="2">
        <v>4.287327554469328</v>
      </c>
      <c r="O180" s="2">
        <v>4.189038284035851</v>
      </c>
      <c r="P180" s="2">
        <v>0.09287600739175049</v>
      </c>
      <c r="Q180" s="2">
        <v>0.2809274867677458</v>
      </c>
      <c r="R180" s="2">
        <v>7.177530201349943</v>
      </c>
      <c r="S180" s="2">
        <v>0.5514974312149031</v>
      </c>
      <c r="T180" s="2" t="s">
        <v>1</v>
      </c>
      <c r="U180" s="2">
        <v>0.3738034941594963</v>
      </c>
      <c r="V180" s="2">
        <v>8.476365838505178</v>
      </c>
      <c r="W180" s="2" t="s">
        <v>1</v>
      </c>
      <c r="X180" s="2" t="s">
        <v>1</v>
      </c>
      <c r="Y180" s="2" t="s">
        <v>1</v>
      </c>
      <c r="Z180" s="2">
        <v>4.828094561944922</v>
      </c>
      <c r="AA180" s="2">
        <v>2.0679710501950526</v>
      </c>
      <c r="AB180" s="2">
        <v>1.580300226365205</v>
      </c>
      <c r="AC180" s="2" t="s">
        <v>1</v>
      </c>
      <c r="AD180" s="2">
        <v>1.85963544652367</v>
      </c>
      <c r="AE180" s="2">
        <v>6.616730391981509</v>
      </c>
      <c r="AF180" s="2">
        <v>1.7810872440034022</v>
      </c>
      <c r="AG180" s="2">
        <v>2.0749171661503256</v>
      </c>
      <c r="AH180" s="2">
        <v>2.2381389003339045</v>
      </c>
      <c r="AI180" s="2">
        <v>1.3001027974825323</v>
      </c>
      <c r="AJ180" s="2">
        <v>1.082119730535014</v>
      </c>
      <c r="AK180" s="2">
        <v>4.991581030055643</v>
      </c>
      <c r="AL180" s="2">
        <v>1.660598849850453</v>
      </c>
      <c r="AM180" s="2">
        <v>0.8023535400366929</v>
      </c>
      <c r="AN180" s="2">
        <v>1.02183241856239</v>
      </c>
      <c r="AO180" s="2" t="s">
        <v>1</v>
      </c>
      <c r="AP180" s="2">
        <v>4.991581030055643</v>
      </c>
      <c r="AQ180" s="2">
        <v>1.660598849850453</v>
      </c>
      <c r="AR180" s="2">
        <v>0.8023535400366929</v>
      </c>
      <c r="AS180" s="2">
        <v>1.02183241856239</v>
      </c>
      <c r="AT180" s="2" t="s">
        <v>1</v>
      </c>
      <c r="AU180" s="2">
        <v>5.40689088214247</v>
      </c>
      <c r="AV180" s="2" t="s">
        <v>1</v>
      </c>
      <c r="AW180" s="2" t="s">
        <v>1</v>
      </c>
      <c r="AX180" s="2">
        <v>2.896981113159519</v>
      </c>
      <c r="AY180" s="2">
        <v>0.17249384320319053</v>
      </c>
      <c r="AZ180" s="2">
        <v>2.8343630080543853</v>
      </c>
      <c r="BA180" s="2">
        <v>5.642002830450794</v>
      </c>
      <c r="BB180" s="2">
        <v>4.37061436251073</v>
      </c>
      <c r="BC180" s="2">
        <v>0.9438868319750714</v>
      </c>
      <c r="BE180" s="2">
        <v>1.1875984929021206</v>
      </c>
      <c r="BF180" s="2" t="s">
        <v>1</v>
      </c>
      <c r="BG180" s="2" t="s">
        <v>1</v>
      </c>
      <c r="BH180" s="2">
        <v>8.476365838505178</v>
      </c>
      <c r="BI180" s="2">
        <v>2.8733358698912808</v>
      </c>
      <c r="BJ180" s="2">
        <v>5.603029968613899</v>
      </c>
      <c r="BK180" s="2">
        <v>8.476365838505178</v>
      </c>
      <c r="BL180" s="2" t="s">
        <v>1</v>
      </c>
      <c r="BM180" s="2">
        <v>7.1467674745871985</v>
      </c>
      <c r="BN180" s="2">
        <v>1.329598363917981</v>
      </c>
      <c r="BP180" s="2">
        <v>0.3738034941594963</v>
      </c>
      <c r="BQ180" s="2">
        <v>0.2809274867677458</v>
      </c>
      <c r="BR180" s="2">
        <v>0.2809274867677458</v>
      </c>
      <c r="BS180" s="2">
        <v>0.2809274867677458</v>
      </c>
      <c r="BT180" s="2" t="s">
        <v>1</v>
      </c>
      <c r="BU180" s="2" t="s">
        <v>1</v>
      </c>
      <c r="BV180" s="2">
        <v>0.2809274867677458</v>
      </c>
    </row>
    <row r="181" spans="2:74" ht="15.75">
      <c r="B181" s="1" t="s">
        <v>39</v>
      </c>
      <c r="C181" s="2">
        <v>127.01398970633672</v>
      </c>
      <c r="D181" s="2">
        <v>230.45496915932887</v>
      </c>
      <c r="E181" s="2">
        <v>68.23692537069219</v>
      </c>
      <c r="F181" s="2">
        <v>144.24689232977912</v>
      </c>
      <c r="G181" s="2">
        <v>281.45899190657565</v>
      </c>
      <c r="H181" s="2">
        <v>396.34869841307074</v>
      </c>
      <c r="I181" s="2">
        <v>29.35718582328244</v>
      </c>
      <c r="J181" s="2">
        <v>237.83204687380152</v>
      </c>
      <c r="K181" s="2">
        <v>187.87383736255543</v>
      </c>
      <c r="L181" s="2">
        <v>346.1433541316982</v>
      </c>
      <c r="M181" s="2">
        <v>79.56253010465637</v>
      </c>
      <c r="N181" s="2">
        <v>329.94505683584447</v>
      </c>
      <c r="O181" s="2">
        <v>95.76082740050941</v>
      </c>
      <c r="P181" s="2">
        <v>111.05698012242664</v>
      </c>
      <c r="Q181" s="2">
        <v>18.380946689166286</v>
      </c>
      <c r="R181" s="2">
        <v>216.96732871999603</v>
      </c>
      <c r="S181" s="2">
        <v>17.4315258937843</v>
      </c>
      <c r="T181" s="2">
        <v>79.12446694809391</v>
      </c>
      <c r="U181" s="2">
        <v>59.58446288938858</v>
      </c>
      <c r="V181" s="2" t="s">
        <v>1</v>
      </c>
      <c r="W181" s="2">
        <v>425.70588423635314</v>
      </c>
      <c r="X181" s="2" t="s">
        <v>1</v>
      </c>
      <c r="Y181" s="2" t="s">
        <v>1</v>
      </c>
      <c r="Z181" s="2">
        <v>80.15132512748055</v>
      </c>
      <c r="AA181" s="2">
        <v>165.0054438333607</v>
      </c>
      <c r="AB181" s="2">
        <v>177.78890461442685</v>
      </c>
      <c r="AC181" s="2">
        <v>2.222855032385099</v>
      </c>
      <c r="AD181" s="2">
        <v>369.20648532915243</v>
      </c>
      <c r="AE181" s="2">
        <v>56.49939890720039</v>
      </c>
      <c r="AF181" s="2">
        <v>82.42974888377395</v>
      </c>
      <c r="AG181" s="2">
        <v>68.78696110792579</v>
      </c>
      <c r="AH181" s="2">
        <v>70.6944292806059</v>
      </c>
      <c r="AI181" s="2">
        <v>89.8299830808219</v>
      </c>
      <c r="AJ181" s="2">
        <v>113.96476188323024</v>
      </c>
      <c r="AK181" s="2">
        <v>297.5335728103692</v>
      </c>
      <c r="AL181" s="2">
        <v>45.87886353289399</v>
      </c>
      <c r="AM181" s="2">
        <v>25.62907552817812</v>
      </c>
      <c r="AN181" s="2">
        <v>56.66437236491383</v>
      </c>
      <c r="AO181" s="2" t="s">
        <v>1</v>
      </c>
      <c r="AP181" s="2">
        <v>315.7452787336374</v>
      </c>
      <c r="AQ181" s="2">
        <v>43.52906994462074</v>
      </c>
      <c r="AR181" s="2">
        <v>26.120230883613914</v>
      </c>
      <c r="AS181" s="2">
        <v>40.31130467448216</v>
      </c>
      <c r="AT181" s="2" t="s">
        <v>1</v>
      </c>
      <c r="AU181" s="2">
        <v>311.1842189948059</v>
      </c>
      <c r="AV181" s="2">
        <v>4.9212072590576685</v>
      </c>
      <c r="AW181" s="2">
        <v>0.23435790215208135</v>
      </c>
      <c r="AX181" s="2">
        <v>106.90932544375677</v>
      </c>
      <c r="AY181" s="2">
        <v>2.4567746365817573</v>
      </c>
      <c r="AZ181" s="2">
        <v>13.721181188647865</v>
      </c>
      <c r="BA181" s="2">
        <v>411.9847030477051</v>
      </c>
      <c r="BB181" s="2">
        <v>243.5974615134904</v>
      </c>
      <c r="BC181" s="2">
        <v>48.490846729950384</v>
      </c>
      <c r="BE181" s="2">
        <v>186.89281464710984</v>
      </c>
      <c r="BF181" s="2">
        <v>16.864659323905638</v>
      </c>
      <c r="BG181" s="2">
        <v>386.2262421241017</v>
      </c>
      <c r="BH181" s="2">
        <v>39.47964211225143</v>
      </c>
      <c r="BI181" s="2">
        <v>374.08919430591783</v>
      </c>
      <c r="BJ181" s="2">
        <v>49.10294311292383</v>
      </c>
      <c r="BK181" s="2">
        <v>425.70588423635314</v>
      </c>
      <c r="BL181" s="2" t="s">
        <v>1</v>
      </c>
      <c r="BM181" s="2">
        <v>410.15929486582405</v>
      </c>
      <c r="BN181" s="2">
        <v>15.54658937052896</v>
      </c>
      <c r="BP181" s="2">
        <v>109.21958725774992</v>
      </c>
      <c r="BQ181" s="2">
        <v>70.21787900515821</v>
      </c>
      <c r="BR181" s="2">
        <v>26.280521323319924</v>
      </c>
      <c r="BS181" s="2">
        <v>25.27186186885961</v>
      </c>
      <c r="BT181" s="2">
        <v>4.625191181881792</v>
      </c>
      <c r="BU181" s="2">
        <v>7.832648022450676</v>
      </c>
      <c r="BV181" s="2">
        <v>10.754477786015137</v>
      </c>
    </row>
    <row r="182" spans="2:74" ht="15.75">
      <c r="B182" s="1" t="s">
        <v>40</v>
      </c>
      <c r="C182" s="2">
        <v>286.8821285992759</v>
      </c>
      <c r="D182" s="2">
        <v>428.0082591098424</v>
      </c>
      <c r="E182" s="2">
        <v>201.5913823910423</v>
      </c>
      <c r="F182" s="2">
        <v>222.49805643533531</v>
      </c>
      <c r="G182" s="2">
        <v>693.983713664817</v>
      </c>
      <c r="H182" s="2">
        <v>589.2616429484407</v>
      </c>
      <c r="I182" s="2">
        <v>327.2201271517126</v>
      </c>
      <c r="J182" s="2">
        <v>461.67177278041146</v>
      </c>
      <c r="K182" s="2">
        <v>454.8099973197415</v>
      </c>
      <c r="L182" s="2">
        <v>715.3004361603997</v>
      </c>
      <c r="M182" s="2">
        <v>201.1813339397553</v>
      </c>
      <c r="N182" s="2">
        <v>689.7951897721665</v>
      </c>
      <c r="O182" s="2">
        <v>226.68658032798749</v>
      </c>
      <c r="P182" s="2">
        <v>178.8732275991971</v>
      </c>
      <c r="Q182" s="2">
        <v>35.54325063845968</v>
      </c>
      <c r="R182" s="2">
        <v>514.9885856907556</v>
      </c>
      <c r="S182" s="2">
        <v>52.891815271806095</v>
      </c>
      <c r="T182" s="2">
        <v>130.94377449769794</v>
      </c>
      <c r="U182" s="2">
        <v>96.8981832902487</v>
      </c>
      <c r="V182" s="2" t="s">
        <v>1</v>
      </c>
      <c r="W182" s="2" t="s">
        <v>1</v>
      </c>
      <c r="X182" s="2">
        <v>916.4817701001555</v>
      </c>
      <c r="Y182" s="2" t="s">
        <v>1</v>
      </c>
      <c r="Z182" s="2">
        <v>179.02260332795385</v>
      </c>
      <c r="AA182" s="2">
        <v>432.7704274389187</v>
      </c>
      <c r="AB182" s="2">
        <v>293.3599474356109</v>
      </c>
      <c r="AC182" s="2">
        <v>8.915667581328957</v>
      </c>
      <c r="AD182" s="2">
        <v>846.92592057703</v>
      </c>
      <c r="AE182" s="2">
        <v>69.55584952312624</v>
      </c>
      <c r="AF182" s="2">
        <v>191.80236595168873</v>
      </c>
      <c r="AG182" s="2">
        <v>155.23297823922437</v>
      </c>
      <c r="AH182" s="2">
        <v>197.40400685482095</v>
      </c>
      <c r="AI182" s="2">
        <v>206.08596485092298</v>
      </c>
      <c r="AJ182" s="2">
        <v>165.95645420350027</v>
      </c>
      <c r="AK182" s="2">
        <v>578.4574638987353</v>
      </c>
      <c r="AL182" s="2">
        <v>117.90428265318272</v>
      </c>
      <c r="AM182" s="2">
        <v>83.24825567298831</v>
      </c>
      <c r="AN182" s="2">
        <v>136.8717678752501</v>
      </c>
      <c r="AO182" s="2" t="s">
        <v>1</v>
      </c>
      <c r="AP182" s="2">
        <v>620.9019949356065</v>
      </c>
      <c r="AQ182" s="2">
        <v>111.07046274808953</v>
      </c>
      <c r="AR182" s="2">
        <v>83.52885376414986</v>
      </c>
      <c r="AS182" s="2">
        <v>100.98045865231177</v>
      </c>
      <c r="AT182" s="2" t="s">
        <v>1</v>
      </c>
      <c r="AU182" s="2">
        <v>602.5084426454607</v>
      </c>
      <c r="AV182" s="2">
        <v>21.214977105057873</v>
      </c>
      <c r="AW182" s="2" t="s">
        <v>1</v>
      </c>
      <c r="AX182" s="2">
        <v>288.1181255004113</v>
      </c>
      <c r="AY182" s="2">
        <v>4.64022484922489</v>
      </c>
      <c r="AZ182" s="2">
        <v>6.902388192162113</v>
      </c>
      <c r="BA182" s="2">
        <v>909.5793819079937</v>
      </c>
      <c r="BB182" s="2">
        <v>627.7092411723689</v>
      </c>
      <c r="BC182" s="2">
        <v>201.85018345850236</v>
      </c>
      <c r="BE182" s="2">
        <v>375.84608563514905</v>
      </c>
      <c r="BF182" s="2">
        <v>29.890278474103116</v>
      </c>
      <c r="BG182" s="2">
        <v>899.3264128951156</v>
      </c>
      <c r="BH182" s="2">
        <v>17.15535720504041</v>
      </c>
      <c r="BI182" s="2">
        <v>858.7978796566565</v>
      </c>
      <c r="BJ182" s="2">
        <v>53.55944310223007</v>
      </c>
      <c r="BK182" s="2">
        <v>899.3264128951156</v>
      </c>
      <c r="BL182" s="2">
        <v>17.15535720504041</v>
      </c>
      <c r="BM182" s="2">
        <v>850.8654686851767</v>
      </c>
      <c r="BN182" s="2">
        <v>65.61630141497925</v>
      </c>
      <c r="BP182" s="2">
        <v>179.5513863850979</v>
      </c>
      <c r="BQ182" s="2">
        <v>110.17124814307292</v>
      </c>
      <c r="BR182" s="2">
        <v>36.55292469818784</v>
      </c>
      <c r="BS182" s="2">
        <v>36.65967518506489</v>
      </c>
      <c r="BT182" s="2">
        <v>6.293155331728264</v>
      </c>
      <c r="BU182" s="2">
        <v>11.449923400480198</v>
      </c>
      <c r="BV182" s="2">
        <v>15.628487303265057</v>
      </c>
    </row>
    <row r="183" spans="2:74" ht="15.75">
      <c r="B183" s="1" t="s">
        <v>66</v>
      </c>
      <c r="C183" s="2">
        <v>500.18293404195407</v>
      </c>
      <c r="D183" s="2">
        <v>519.6668206962345</v>
      </c>
      <c r="E183" s="2">
        <v>328.2425176315803</v>
      </c>
      <c r="F183" s="2">
        <v>199.82100997330744</v>
      </c>
      <c r="G183" s="2">
        <v>1148.2712623964471</v>
      </c>
      <c r="H183" s="2">
        <v>788.0599844015173</v>
      </c>
      <c r="I183" s="2">
        <v>560.0322879682458</v>
      </c>
      <c r="J183" s="2">
        <v>504.50827722748386</v>
      </c>
      <c r="K183" s="2">
        <v>843.5839951422747</v>
      </c>
      <c r="L183" s="2">
        <v>932.6425319136938</v>
      </c>
      <c r="M183" s="2">
        <v>415.4497404560663</v>
      </c>
      <c r="N183" s="2">
        <v>980.189405698627</v>
      </c>
      <c r="O183" s="2">
        <v>367.9028666711377</v>
      </c>
      <c r="P183" s="2">
        <v>255.8512374457604</v>
      </c>
      <c r="Q183" s="2">
        <v>70.43638250353204</v>
      </c>
      <c r="R183" s="2">
        <v>683.3559434534225</v>
      </c>
      <c r="S183" s="2">
        <v>161.20073945468076</v>
      </c>
      <c r="T183" s="2">
        <v>173.70240995241144</v>
      </c>
      <c r="U183" s="2">
        <v>175.40190615679225</v>
      </c>
      <c r="V183" s="2" t="s">
        <v>1</v>
      </c>
      <c r="W183" s="2" t="s">
        <v>1</v>
      </c>
      <c r="X183" s="2" t="s">
        <v>1</v>
      </c>
      <c r="Y183" s="2">
        <v>1348.0922723697302</v>
      </c>
      <c r="Z183" s="2">
        <v>407.3875481595938</v>
      </c>
      <c r="AA183" s="2">
        <v>669.2875248119327</v>
      </c>
      <c r="AB183" s="2">
        <v>241.68931421933453</v>
      </c>
      <c r="AC183" s="2">
        <v>23.443506422910826</v>
      </c>
      <c r="AD183" s="2">
        <v>1290.8328573310098</v>
      </c>
      <c r="AE183" s="2">
        <v>57.259415038729124</v>
      </c>
      <c r="AF183" s="2">
        <v>344.69634799421135</v>
      </c>
      <c r="AG183" s="2">
        <v>375.67266586395044</v>
      </c>
      <c r="AH183" s="2">
        <v>288.69889542873545</v>
      </c>
      <c r="AI183" s="2">
        <v>203.06200640499912</v>
      </c>
      <c r="AJ183" s="2">
        <v>135.96235667786686</v>
      </c>
      <c r="AK183" s="2">
        <v>591.721206576817</v>
      </c>
      <c r="AL183" s="2">
        <v>194.22368316994286</v>
      </c>
      <c r="AM183" s="2">
        <v>235.5882578152792</v>
      </c>
      <c r="AN183" s="2">
        <v>324.39284396668467</v>
      </c>
      <c r="AO183" s="2">
        <v>2.166280841040716</v>
      </c>
      <c r="AP183" s="2">
        <v>644.9601665220359</v>
      </c>
      <c r="AQ183" s="2">
        <v>188.36434648202427</v>
      </c>
      <c r="AR183" s="2">
        <v>236.78013834543341</v>
      </c>
      <c r="AS183" s="2">
        <v>276.59560738846017</v>
      </c>
      <c r="AT183" s="2">
        <v>1.3920136318108007</v>
      </c>
      <c r="AU183" s="2">
        <v>616.9974256716422</v>
      </c>
      <c r="AV183" s="2">
        <v>33.643456228541716</v>
      </c>
      <c r="AW183" s="2">
        <v>2.5123363871373052</v>
      </c>
      <c r="AX183" s="2">
        <v>681.5629010161792</v>
      </c>
      <c r="AY183" s="2">
        <v>13.376153066263058</v>
      </c>
      <c r="AZ183" s="2">
        <v>2.266427870482986</v>
      </c>
      <c r="BA183" s="2">
        <v>1345.8258444992478</v>
      </c>
      <c r="BB183" s="2">
        <v>870.3838886395508</v>
      </c>
      <c r="BC183" s="2">
        <v>427.5466746144458</v>
      </c>
      <c r="BE183" s="2">
        <v>525.1180469783892</v>
      </c>
      <c r="BF183" s="2">
        <v>51.24912916187265</v>
      </c>
      <c r="BG183" s="2">
        <v>1343.9351827607406</v>
      </c>
      <c r="BH183" s="2">
        <v>4.157089608990666</v>
      </c>
      <c r="BI183" s="2">
        <v>1269.9434157995895</v>
      </c>
      <c r="BJ183" s="2">
        <v>72.75644296194</v>
      </c>
      <c r="BK183" s="2">
        <v>1318.6008451372904</v>
      </c>
      <c r="BL183" s="2">
        <v>29.49142723244605</v>
      </c>
      <c r="BM183" s="2">
        <v>1136.3965904845388</v>
      </c>
      <c r="BN183" s="2">
        <v>211.6956818852194</v>
      </c>
      <c r="BP183" s="2">
        <v>278.7092540787309</v>
      </c>
      <c r="BQ183" s="2">
        <v>170.3814890360237</v>
      </c>
      <c r="BR183" s="2">
        <v>73.21274335808425</v>
      </c>
      <c r="BS183" s="2">
        <v>66.9755751658429</v>
      </c>
      <c r="BT183" s="2">
        <v>8.65554106947396</v>
      </c>
      <c r="BU183" s="2">
        <v>19.295818549254935</v>
      </c>
      <c r="BV183" s="2">
        <v>28.08988706047745</v>
      </c>
    </row>
    <row r="184" spans="1:74" ht="15.75">
      <c r="A184" s="1" t="s">
        <v>12</v>
      </c>
      <c r="B184" s="1" t="s">
        <v>98</v>
      </c>
      <c r="C184" s="2">
        <v>283.8079754893202</v>
      </c>
      <c r="D184" s="2">
        <v>265.0655821436716</v>
      </c>
      <c r="E184" s="2">
        <v>122.51601354398838</v>
      </c>
      <c r="F184" s="2">
        <v>63.32847171474748</v>
      </c>
      <c r="G184" s="2">
        <v>608.0610994622227</v>
      </c>
      <c r="H184" s="2">
        <v>334.73550971527953</v>
      </c>
      <c r="I184" s="2">
        <v>336.6540614616928</v>
      </c>
      <c r="J184" s="2">
        <v>175.83299475240278</v>
      </c>
      <c r="K184" s="2">
        <v>495.5565764245685</v>
      </c>
      <c r="L184" s="2">
        <v>457.900414273507</v>
      </c>
      <c r="M184" s="2">
        <v>213.48915690346496</v>
      </c>
      <c r="N184" s="2">
        <v>433.3104091262793</v>
      </c>
      <c r="O184" s="2">
        <v>238.07916205069068</v>
      </c>
      <c r="P184" s="2">
        <v>133.35217545821322</v>
      </c>
      <c r="Q184" s="2">
        <v>42.71076081864971</v>
      </c>
      <c r="R184" s="2">
        <v>290.0207324453155</v>
      </c>
      <c r="S184" s="2">
        <v>103.89933454970537</v>
      </c>
      <c r="T184" s="2">
        <v>86.70321582467399</v>
      </c>
      <c r="U184" s="2">
        <v>101.30150835536266</v>
      </c>
      <c r="V184" s="2">
        <v>4.828094561944922</v>
      </c>
      <c r="W184" s="2">
        <v>80.15132512748055</v>
      </c>
      <c r="X184" s="2">
        <v>179.02260332795385</v>
      </c>
      <c r="Y184" s="2">
        <v>407.3875481595938</v>
      </c>
      <c r="Z184" s="2">
        <v>671.3895711769712</v>
      </c>
      <c r="AA184" s="2" t="s">
        <v>1</v>
      </c>
      <c r="AB184" s="2" t="s">
        <v>1</v>
      </c>
      <c r="AC184" s="2" t="s">
        <v>1</v>
      </c>
      <c r="AD184" s="2">
        <v>567.9000528022844</v>
      </c>
      <c r="AE184" s="2">
        <v>103.4895183746888</v>
      </c>
      <c r="AF184" s="2">
        <v>249.6594300143124</v>
      </c>
      <c r="AG184" s="2">
        <v>193.8508066250612</v>
      </c>
      <c r="AH184" s="2">
        <v>124.56602446444494</v>
      </c>
      <c r="AI184" s="2">
        <v>71.45754994556368</v>
      </c>
      <c r="AJ184" s="2">
        <v>31.855760127593072</v>
      </c>
      <c r="AK184" s="2">
        <v>221.8352476945725</v>
      </c>
      <c r="AL184" s="2">
        <v>107.73753670648166</v>
      </c>
      <c r="AM184" s="2">
        <v>160.55427153352713</v>
      </c>
      <c r="AN184" s="2">
        <v>181.2625152423935</v>
      </c>
      <c r="AO184" s="2" t="s">
        <v>1</v>
      </c>
      <c r="AP184" s="2">
        <v>250.65641310221318</v>
      </c>
      <c r="AQ184" s="2">
        <v>106.17891995140592</v>
      </c>
      <c r="AR184" s="2">
        <v>161.3375920679698</v>
      </c>
      <c r="AS184" s="2">
        <v>153.21664605538655</v>
      </c>
      <c r="AT184" s="2" t="s">
        <v>1</v>
      </c>
      <c r="AU184" s="2">
        <v>250.83423467398916</v>
      </c>
      <c r="AV184" s="2">
        <v>13.099296771615903</v>
      </c>
      <c r="AW184" s="2" t="s">
        <v>1</v>
      </c>
      <c r="AX184" s="2">
        <v>400.2097252554105</v>
      </c>
      <c r="AY184" s="2">
        <v>7.246314475958718</v>
      </c>
      <c r="AZ184" s="2">
        <v>12.88826166420639</v>
      </c>
      <c r="BA184" s="2">
        <v>658.5013095127653</v>
      </c>
      <c r="BB184" s="2">
        <v>433.9662788377371</v>
      </c>
      <c r="BC184" s="2">
        <v>171.2718092336566</v>
      </c>
      <c r="BE184" s="2">
        <v>279.503105190852</v>
      </c>
      <c r="BF184" s="2">
        <v>26.886401844609004</v>
      </c>
      <c r="BG184" s="2">
        <v>642.9584030247228</v>
      </c>
      <c r="BH184" s="2">
        <v>28.431168152248322</v>
      </c>
      <c r="BI184" s="2">
        <v>593.3272458217183</v>
      </c>
      <c r="BJ184" s="2">
        <v>74.53300170624604</v>
      </c>
      <c r="BK184" s="2">
        <v>653.0805228029178</v>
      </c>
      <c r="BL184" s="2">
        <v>18.309048374053805</v>
      </c>
      <c r="BM184" s="2">
        <v>569.9326511742505</v>
      </c>
      <c r="BN184" s="2">
        <v>101.4569200027224</v>
      </c>
      <c r="BP184" s="2">
        <v>158.62983826538235</v>
      </c>
      <c r="BQ184" s="2">
        <v>93.78114242147551</v>
      </c>
      <c r="BR184" s="2">
        <v>42.798548399981506</v>
      </c>
      <c r="BS184" s="2">
        <v>37.201902560064774</v>
      </c>
      <c r="BT184" s="2">
        <v>6.333627504776546</v>
      </c>
      <c r="BU184" s="2">
        <v>10.58511114469191</v>
      </c>
      <c r="BV184" s="2">
        <v>14.82357378675065</v>
      </c>
    </row>
    <row r="185" spans="2:74" ht="15.75">
      <c r="B185" s="1" t="s">
        <v>43</v>
      </c>
      <c r="C185" s="2">
        <v>440.7615436426069</v>
      </c>
      <c r="D185" s="2">
        <v>500.3583165535012</v>
      </c>
      <c r="E185" s="2">
        <v>328.0115069383031</v>
      </c>
      <c r="F185" s="2">
        <v>181.23419895393317</v>
      </c>
      <c r="G185" s="2">
        <v>1087.897168180466</v>
      </c>
      <c r="H185" s="2">
        <v>851.3278567134493</v>
      </c>
      <c r="I185" s="2">
        <v>417.8035104209552</v>
      </c>
      <c r="J185" s="2">
        <v>527.989489527364</v>
      </c>
      <c r="K185" s="2">
        <v>741.14187760704</v>
      </c>
      <c r="L185" s="2">
        <v>894.1888598470346</v>
      </c>
      <c r="M185" s="2">
        <v>374.94250728736796</v>
      </c>
      <c r="N185" s="2">
        <v>920.17467194382</v>
      </c>
      <c r="O185" s="2">
        <v>348.9566951905855</v>
      </c>
      <c r="P185" s="2">
        <v>257.82816718888444</v>
      </c>
      <c r="Q185" s="2">
        <v>61.30313168711396</v>
      </c>
      <c r="R185" s="2">
        <v>669.475993010887</v>
      </c>
      <c r="S185" s="2">
        <v>109.25697817562823</v>
      </c>
      <c r="T185" s="2">
        <v>172.4744305297122</v>
      </c>
      <c r="U185" s="2">
        <v>168.45348170116955</v>
      </c>
      <c r="V185" s="2">
        <v>2.0679710501950526</v>
      </c>
      <c r="W185" s="2">
        <v>165.0054438333607</v>
      </c>
      <c r="X185" s="2">
        <v>432.7704274389187</v>
      </c>
      <c r="Y185" s="2">
        <v>669.2875248119327</v>
      </c>
      <c r="Z185" s="2" t="s">
        <v>1</v>
      </c>
      <c r="AA185" s="2">
        <v>1269.131367134389</v>
      </c>
      <c r="AB185" s="2" t="s">
        <v>1</v>
      </c>
      <c r="AC185" s="2" t="s">
        <v>1</v>
      </c>
      <c r="AD185" s="2">
        <v>1203.1721463265555</v>
      </c>
      <c r="AE185" s="2">
        <v>65.95922080784219</v>
      </c>
      <c r="AF185" s="2">
        <v>302.6837799561602</v>
      </c>
      <c r="AG185" s="2">
        <v>313.89279086486147</v>
      </c>
      <c r="AH185" s="2">
        <v>299.26329644727196</v>
      </c>
      <c r="AI185" s="2">
        <v>232.17511190793402</v>
      </c>
      <c r="AJ185" s="2">
        <v>121.11638795817763</v>
      </c>
      <c r="AK185" s="2">
        <v>679.1366029523144</v>
      </c>
      <c r="AL185" s="2">
        <v>187.12138985844192</v>
      </c>
      <c r="AM185" s="2">
        <v>140.94626786323488</v>
      </c>
      <c r="AN185" s="2">
        <v>261.92710646041786</v>
      </c>
      <c r="AO185" s="2" t="s">
        <v>1</v>
      </c>
      <c r="AP185" s="2">
        <v>734.0312227442835</v>
      </c>
      <c r="AQ185" s="2">
        <v>179.80420185728292</v>
      </c>
      <c r="AR185" s="2">
        <v>140.36454113146053</v>
      </c>
      <c r="AS185" s="2">
        <v>214.9314014013837</v>
      </c>
      <c r="AT185" s="2" t="s">
        <v>1</v>
      </c>
      <c r="AU185" s="2">
        <v>708.0448811941683</v>
      </c>
      <c r="AV185" s="2">
        <v>32.61392452987101</v>
      </c>
      <c r="AW185" s="2">
        <v>2.073461468598154</v>
      </c>
      <c r="AX185" s="2">
        <v>517.532898347756</v>
      </c>
      <c r="AY185" s="2">
        <v>8.866201594015024</v>
      </c>
      <c r="AZ185" s="2">
        <v>11.895790031750936</v>
      </c>
      <c r="BA185" s="2">
        <v>1257.2355771026414</v>
      </c>
      <c r="BB185" s="2">
        <v>797.782047908967</v>
      </c>
      <c r="BC185" s="2">
        <v>349.86198543919056</v>
      </c>
      <c r="BE185" s="2">
        <v>505.6932106440098</v>
      </c>
      <c r="BF185" s="2">
        <v>51.339166804167284</v>
      </c>
      <c r="BG185" s="2">
        <v>1239.2921886713677</v>
      </c>
      <c r="BH185" s="2">
        <v>29.839178463027075</v>
      </c>
      <c r="BI185" s="2">
        <v>1188.4572963619485</v>
      </c>
      <c r="BJ185" s="2">
        <v>75.7700144246294</v>
      </c>
      <c r="BK185" s="2">
        <v>1244.9385930503008</v>
      </c>
      <c r="BL185" s="2">
        <v>24.192774084093266</v>
      </c>
      <c r="BM185" s="2">
        <v>1141.1583878859296</v>
      </c>
      <c r="BN185" s="2">
        <v>127.97297924847506</v>
      </c>
      <c r="BP185" s="2">
        <v>275.4855623545426</v>
      </c>
      <c r="BQ185" s="2">
        <v>163.9710861303978</v>
      </c>
      <c r="BR185" s="2">
        <v>64.36386430507987</v>
      </c>
      <c r="BS185" s="2">
        <v>64.45973386133508</v>
      </c>
      <c r="BT185" s="2">
        <v>9.068423064851638</v>
      </c>
      <c r="BU185" s="2">
        <v>19.382339120049657</v>
      </c>
      <c r="BV185" s="2">
        <v>26.76023885389645</v>
      </c>
    </row>
    <row r="186" spans="2:74" ht="15.75">
      <c r="B186" s="1" t="s">
        <v>44</v>
      </c>
      <c r="C186" s="2">
        <v>171.23728082171596</v>
      </c>
      <c r="D186" s="2">
        <v>396.3624065508977</v>
      </c>
      <c r="E186" s="2">
        <v>146.81877912312734</v>
      </c>
      <c r="F186" s="2">
        <v>318.5575195959818</v>
      </c>
      <c r="G186" s="2">
        <v>395.8609468997535</v>
      </c>
      <c r="H186" s="2">
        <v>566.8519145941634</v>
      </c>
      <c r="I186" s="2">
        <v>147.56655190157403</v>
      </c>
      <c r="J186" s="2">
        <v>486.294010742995</v>
      </c>
      <c r="K186" s="2">
        <v>228.1244557527415</v>
      </c>
      <c r="L186" s="2">
        <v>618.7287654552822</v>
      </c>
      <c r="M186" s="2">
        <v>95.6897010404563</v>
      </c>
      <c r="N186" s="2">
        <v>621.1264338635488</v>
      </c>
      <c r="O186" s="2">
        <v>93.29203263218969</v>
      </c>
      <c r="P186" s="2">
        <v>145.91437404836103</v>
      </c>
      <c r="Q186" s="2">
        <v>18.335600865839837</v>
      </c>
      <c r="R186" s="2">
        <v>438.55390181385985</v>
      </c>
      <c r="S186" s="2">
        <v>15.03474556595641</v>
      </c>
      <c r="T186" s="2">
        <v>117.67790807678057</v>
      </c>
      <c r="U186" s="2">
        <v>58.346844315453524</v>
      </c>
      <c r="V186" s="2">
        <v>1.580300226365205</v>
      </c>
      <c r="W186" s="2">
        <v>177.78890461442685</v>
      </c>
      <c r="X186" s="2">
        <v>293.3599474356109</v>
      </c>
      <c r="Y186" s="2">
        <v>241.68931421933453</v>
      </c>
      <c r="Z186" s="2" t="s">
        <v>1</v>
      </c>
      <c r="AA186" s="2" t="s">
        <v>1</v>
      </c>
      <c r="AB186" s="2">
        <v>714.4184664957377</v>
      </c>
      <c r="AC186" s="2" t="s">
        <v>1</v>
      </c>
      <c r="AD186" s="2">
        <v>695.3868463453667</v>
      </c>
      <c r="AE186" s="2">
        <v>19.031620150370365</v>
      </c>
      <c r="AF186" s="2">
        <v>57.17945837856424</v>
      </c>
      <c r="AG186" s="2">
        <v>78.64495007116027</v>
      </c>
      <c r="AH186" s="2">
        <v>127.61214568176577</v>
      </c>
      <c r="AI186" s="2">
        <v>189.88437597222338</v>
      </c>
      <c r="AJ186" s="2">
        <v>261.09753639202734</v>
      </c>
      <c r="AK186" s="2">
        <v>554.8904118518018</v>
      </c>
      <c r="AL186" s="2">
        <v>54.597653345626014</v>
      </c>
      <c r="AM186" s="2">
        <v>38.33743616926217</v>
      </c>
      <c r="AN186" s="2">
        <v>64.42668428800783</v>
      </c>
      <c r="AO186" s="2">
        <v>2.166280841040716</v>
      </c>
      <c r="AP186" s="2">
        <v>581.8765700022966</v>
      </c>
      <c r="AQ186" s="2">
        <v>48.732838008064064</v>
      </c>
      <c r="AR186" s="2">
        <v>40.09947634334539</v>
      </c>
      <c r="AS186" s="2">
        <v>42.31756851022172</v>
      </c>
      <c r="AT186" s="2">
        <v>1.3920136318108007</v>
      </c>
      <c r="AU186" s="2">
        <v>556.921866039619</v>
      </c>
      <c r="AV186" s="2">
        <v>14.066419291170286</v>
      </c>
      <c r="AW186" s="2">
        <v>0.6732328206912328</v>
      </c>
      <c r="AX186" s="2">
        <v>138.22381801895844</v>
      </c>
      <c r="AY186" s="2">
        <v>4.533130325299157</v>
      </c>
      <c r="AZ186" s="2">
        <v>0.9403085633900148</v>
      </c>
      <c r="BA186" s="2">
        <v>713.4781579323476</v>
      </c>
      <c r="BB186" s="2">
        <v>487.1342320778506</v>
      </c>
      <c r="BC186" s="2">
        <v>142.7700826586076</v>
      </c>
      <c r="BE186" s="2">
        <v>287.34092732249894</v>
      </c>
      <c r="BF186" s="2">
        <v>18.80116481775156</v>
      </c>
      <c r="BG186" s="2">
        <v>703.9254045466467</v>
      </c>
      <c r="BH186" s="2">
        <v>10.493061949090748</v>
      </c>
      <c r="BI186" s="2">
        <v>681.95375120766</v>
      </c>
      <c r="BJ186" s="2">
        <v>28.867487517913908</v>
      </c>
      <c r="BK186" s="2">
        <v>710.2735045163985</v>
      </c>
      <c r="BL186" s="2">
        <v>4.144961979339417</v>
      </c>
      <c r="BM186" s="2">
        <v>654.2845807200132</v>
      </c>
      <c r="BN186" s="2">
        <v>60.13388577572427</v>
      </c>
      <c r="BP186" s="2">
        <v>125.19659618525897</v>
      </c>
      <c r="BQ186" s="2">
        <v>87.65597270259418</v>
      </c>
      <c r="BR186" s="2">
        <v>26.51166331607757</v>
      </c>
      <c r="BS186" s="2">
        <v>25.79307860077662</v>
      </c>
      <c r="BT186" s="2">
        <v>3.6657626136018204</v>
      </c>
      <c r="BU186" s="2">
        <v>7.591807915521345</v>
      </c>
      <c r="BV186" s="2">
        <v>12.273393429745752</v>
      </c>
    </row>
    <row r="187" spans="2:74" ht="15.75">
      <c r="B187" s="1" t="s">
        <v>285</v>
      </c>
      <c r="C187" s="2">
        <v>20.896296019140625</v>
      </c>
      <c r="D187" s="2">
        <v>12.397943142411778</v>
      </c>
      <c r="E187" s="2">
        <v>1.2877898750724899</v>
      </c>
      <c r="F187" s="2">
        <v>4.615870419878799</v>
      </c>
      <c r="G187" s="2">
        <v>29.966158616746096</v>
      </c>
      <c r="H187" s="2">
        <v>21.603597974200397</v>
      </c>
      <c r="I187" s="2">
        <v>12.978431062424482</v>
      </c>
      <c r="J187" s="2">
        <v>14.838275408150922</v>
      </c>
      <c r="K187" s="2">
        <v>19.743753628473957</v>
      </c>
      <c r="L187" s="2">
        <v>22.641303920005566</v>
      </c>
      <c r="M187" s="2">
        <v>11.940725116619314</v>
      </c>
      <c r="N187" s="2">
        <v>21.34230846208413</v>
      </c>
      <c r="O187" s="2">
        <v>13.239720574540742</v>
      </c>
      <c r="P187" s="2">
        <v>8.121484621525289</v>
      </c>
      <c r="Q187" s="2">
        <v>1.384374998017185</v>
      </c>
      <c r="R187" s="2">
        <v>19.497222533409268</v>
      </c>
      <c r="S187" s="2">
        <v>2.2038856181479596</v>
      </c>
      <c r="T187" s="2">
        <v>6.085207674950323</v>
      </c>
      <c r="U187" s="2">
        <v>3.4206519445921537</v>
      </c>
      <c r="V187" s="2" t="s">
        <v>1</v>
      </c>
      <c r="W187" s="2">
        <v>2.222855032385099</v>
      </c>
      <c r="X187" s="2">
        <v>8.915667581328957</v>
      </c>
      <c r="Y187" s="2">
        <v>23.443506422910826</v>
      </c>
      <c r="Z187" s="2" t="s">
        <v>1</v>
      </c>
      <c r="AA187" s="2" t="s">
        <v>1</v>
      </c>
      <c r="AB187" s="2" t="s">
        <v>1</v>
      </c>
      <c r="AC187" s="2">
        <v>34.58202903662489</v>
      </c>
      <c r="AD187" s="2">
        <v>33.13099450848896</v>
      </c>
      <c r="AE187" s="2">
        <v>1.4510345281359338</v>
      </c>
      <c r="AF187" s="2">
        <v>10.05682496099709</v>
      </c>
      <c r="AG187" s="2">
        <v>10.555518388051217</v>
      </c>
      <c r="AH187" s="2">
        <v>7.153925283911734</v>
      </c>
      <c r="AI187" s="2">
        <v>4.238218222858152</v>
      </c>
      <c r="AJ187" s="2">
        <v>2.577542180806689</v>
      </c>
      <c r="AK187" s="2">
        <v>14.893979575223183</v>
      </c>
      <c r="AL187" s="2">
        <v>10.21084829532019</v>
      </c>
      <c r="AM187" s="2">
        <v>4.021299958902577</v>
      </c>
      <c r="AN187" s="2">
        <v>5.4559012071789255</v>
      </c>
      <c r="AO187" s="2" t="s">
        <v>1</v>
      </c>
      <c r="AP187" s="2">
        <v>16.429384205994857</v>
      </c>
      <c r="AQ187" s="2">
        <v>9.90851820783179</v>
      </c>
      <c r="AR187" s="2">
        <v>4.021299958902577</v>
      </c>
      <c r="AS187" s="2">
        <v>4.222826663895646</v>
      </c>
      <c r="AT187" s="2" t="s">
        <v>1</v>
      </c>
      <c r="AU187" s="2">
        <v>14.839496812558865</v>
      </c>
      <c r="AV187" s="2" t="s">
        <v>1</v>
      </c>
      <c r="AW187" s="2" t="s">
        <v>1</v>
      </c>
      <c r="AX187" s="2">
        <v>19.74253222406601</v>
      </c>
      <c r="AY187" s="2" t="s">
        <v>1</v>
      </c>
      <c r="AZ187" s="2" t="s">
        <v>1</v>
      </c>
      <c r="BA187" s="2">
        <v>34.58202903662489</v>
      </c>
      <c r="BB187" s="2">
        <v>20.542201618449404</v>
      </c>
      <c r="BC187" s="2">
        <v>12.573034157875785</v>
      </c>
      <c r="BE187" s="2">
        <v>12.667739423713458</v>
      </c>
      <c r="BF187" s="2">
        <v>0.9773334933535575</v>
      </c>
      <c r="BG187" s="2">
        <v>34.076982836203356</v>
      </c>
      <c r="BH187" s="2">
        <v>0.5050462004215301</v>
      </c>
      <c r="BI187" s="2">
        <v>32.883155721877486</v>
      </c>
      <c r="BJ187" s="2">
        <v>1.6988733147474058</v>
      </c>
      <c r="BK187" s="2">
        <v>34.58202903662489</v>
      </c>
      <c r="BL187" s="2" t="s">
        <v>1</v>
      </c>
      <c r="BM187" s="2">
        <v>31.469035684409025</v>
      </c>
      <c r="BN187" s="2">
        <v>3.112993352215868</v>
      </c>
      <c r="BP187" s="2">
        <v>7.142259258813777</v>
      </c>
      <c r="BQ187" s="2">
        <v>4.5801765827799015</v>
      </c>
      <c r="BR187" s="2">
        <v>2.082011214882101</v>
      </c>
      <c r="BS187" s="2">
        <v>1.1622950540201018</v>
      </c>
      <c r="BT187" s="2">
        <v>0.18111287123390687</v>
      </c>
      <c r="BU187" s="2">
        <v>0.5269955884861344</v>
      </c>
      <c r="BV187" s="2">
        <v>0.404437362695782</v>
      </c>
    </row>
    <row r="188" spans="1:74" ht="15.75">
      <c r="A188" s="1" t="s">
        <v>13</v>
      </c>
      <c r="B188" s="1" t="s">
        <v>45</v>
      </c>
      <c r="C188" s="2">
        <v>888.6355462931663</v>
      </c>
      <c r="D188" s="2">
        <v>1067.555342191501</v>
      </c>
      <c r="E188" s="2">
        <v>552.6340101990846</v>
      </c>
      <c r="F188" s="2">
        <v>510.3178427245103</v>
      </c>
      <c r="G188" s="2">
        <v>1998.5070559591832</v>
      </c>
      <c r="H188" s="2">
        <v>1619.8454203014173</v>
      </c>
      <c r="I188" s="2">
        <v>888.9794783822908</v>
      </c>
      <c r="J188" s="2">
        <v>1115.2262682796515</v>
      </c>
      <c r="K188" s="2">
        <v>1393.5986304040555</v>
      </c>
      <c r="L188" s="2">
        <v>1845.9792330732464</v>
      </c>
      <c r="M188" s="2">
        <v>662.8456656104673</v>
      </c>
      <c r="N188" s="2">
        <v>1862.4565835791664</v>
      </c>
      <c r="O188" s="2">
        <v>646.3683151045727</v>
      </c>
      <c r="P188" s="2">
        <v>513.6214072354256</v>
      </c>
      <c r="Q188" s="2">
        <v>117.93665375168513</v>
      </c>
      <c r="R188" s="2">
        <v>1302.6025022297783</v>
      </c>
      <c r="S188" s="2">
        <v>221.25984884898278</v>
      </c>
      <c r="T188" s="2">
        <v>360.4874371405538</v>
      </c>
      <c r="U188" s="2">
        <v>312.46309527045287</v>
      </c>
      <c r="V188" s="2">
        <v>1.85963544652367</v>
      </c>
      <c r="W188" s="2">
        <v>369.20648532915243</v>
      </c>
      <c r="X188" s="2">
        <v>846.92592057703</v>
      </c>
      <c r="Y188" s="2">
        <v>1290.8328573310098</v>
      </c>
      <c r="Z188" s="2">
        <v>567.9000528022844</v>
      </c>
      <c r="AA188" s="2">
        <v>1203.1721463265555</v>
      </c>
      <c r="AB188" s="2">
        <v>695.3868463453667</v>
      </c>
      <c r="AC188" s="2">
        <v>33.13099450848896</v>
      </c>
      <c r="AD188" s="2">
        <v>2508.824898683713</v>
      </c>
      <c r="AE188" s="2" t="s">
        <v>1</v>
      </c>
      <c r="AF188" s="2">
        <v>595.7188069810887</v>
      </c>
      <c r="AG188" s="2">
        <v>563.2612284335922</v>
      </c>
      <c r="AH188" s="2">
        <v>521.68764311714</v>
      </c>
      <c r="AI188" s="2">
        <v>457.56134871611</v>
      </c>
      <c r="AJ188" s="2">
        <v>370.59587143580615</v>
      </c>
      <c r="AK188" s="2">
        <v>1334.281852215957</v>
      </c>
      <c r="AL188" s="2">
        <v>344.8962983965589</v>
      </c>
      <c r="AM188" s="2">
        <v>337.51449163321683</v>
      </c>
      <c r="AN188" s="2">
        <v>489.965975596949</v>
      </c>
      <c r="AO188" s="2">
        <v>2.166280841040716</v>
      </c>
      <c r="AP188" s="2">
        <v>1442.5606099884021</v>
      </c>
      <c r="AQ188" s="2">
        <v>329.3968064406979</v>
      </c>
      <c r="AR188" s="2">
        <v>339.47812560996834</v>
      </c>
      <c r="AS188" s="2">
        <v>395.99734301283553</v>
      </c>
      <c r="AT188" s="2">
        <v>1.3920136318108007</v>
      </c>
      <c r="AU188" s="2">
        <v>1386.434003484477</v>
      </c>
      <c r="AV188" s="2">
        <v>57.86181705260097</v>
      </c>
      <c r="AW188" s="2">
        <v>2.746694289289387</v>
      </c>
      <c r="AX188" s="2">
        <v>1041.9976760546012</v>
      </c>
      <c r="AY188" s="2">
        <v>19.78470780274134</v>
      </c>
      <c r="AZ188" s="2">
        <v>17.148235384158852</v>
      </c>
      <c r="BA188" s="2">
        <v>2491.676663299551</v>
      </c>
      <c r="BB188" s="2">
        <v>1629.5293195517309</v>
      </c>
      <c r="BC188" s="2">
        <v>640.6910435271199</v>
      </c>
      <c r="BE188" s="2">
        <v>1027.7157275662366</v>
      </c>
      <c r="BF188" s="2">
        <v>93.5995284340051</v>
      </c>
      <c r="BG188" s="2">
        <v>2494.5063607370626</v>
      </c>
      <c r="BH188" s="2">
        <v>14.318537946643643</v>
      </c>
      <c r="BI188" s="2">
        <v>2403.9683911085203</v>
      </c>
      <c r="BJ188" s="2">
        <v>95.57962849812814</v>
      </c>
      <c r="BK188" s="2">
        <v>2481.630231212531</v>
      </c>
      <c r="BL188" s="2">
        <v>27.19466747118207</v>
      </c>
      <c r="BM188" s="2">
        <v>2233.1516716932283</v>
      </c>
      <c r="BN188" s="2">
        <v>275.6732269904716</v>
      </c>
      <c r="BP188" s="2">
        <v>534.467141643174</v>
      </c>
      <c r="BQ188" s="2">
        <v>330.81375915692286</v>
      </c>
      <c r="BR188" s="2">
        <v>129.90000103443208</v>
      </c>
      <c r="BS188" s="2">
        <v>122.29174024679924</v>
      </c>
      <c r="BT188" s="2">
        <v>18.420625097387095</v>
      </c>
      <c r="BU188" s="2">
        <v>37.099184566221936</v>
      </c>
      <c r="BV188" s="2">
        <v>50.69442217101285</v>
      </c>
    </row>
    <row r="189" spans="2:74" ht="15.75">
      <c r="B189" s="1" t="s">
        <v>46</v>
      </c>
      <c r="C189" s="2">
        <v>28.386015516149076</v>
      </c>
      <c r="D189" s="2">
        <v>114.87356628501277</v>
      </c>
      <c r="E189" s="2">
        <v>46.67181205987539</v>
      </c>
      <c r="F189" s="2">
        <v>58.14609466227565</v>
      </c>
      <c r="G189" s="2">
        <v>131.78529919876152</v>
      </c>
      <c r="H189" s="2">
        <v>161.29486107553026</v>
      </c>
      <c r="I189" s="2">
        <v>28.636532785506375</v>
      </c>
      <c r="J189" s="2">
        <v>92.35977559456525</v>
      </c>
      <c r="K189" s="2">
        <v>97.57161826647206</v>
      </c>
      <c r="L189" s="2">
        <v>155.01267977391095</v>
      </c>
      <c r="M189" s="2">
        <v>34.918714087125736</v>
      </c>
      <c r="N189" s="2">
        <v>141.76039628193882</v>
      </c>
      <c r="O189" s="2">
        <v>48.17099757909824</v>
      </c>
      <c r="P189" s="2">
        <v>32.25291393932393</v>
      </c>
      <c r="Q189" s="2">
        <v>6.7048535662409074</v>
      </c>
      <c r="R189" s="2">
        <v>119.88688583567604</v>
      </c>
      <c r="S189" s="2">
        <v>10.815729202502332</v>
      </c>
      <c r="T189" s="2">
        <v>23.283214257630334</v>
      </c>
      <c r="U189" s="2">
        <v>19.795260560126664</v>
      </c>
      <c r="V189" s="2">
        <v>6.616730391981509</v>
      </c>
      <c r="W189" s="2">
        <v>56.49939890720039</v>
      </c>
      <c r="X189" s="2">
        <v>69.55584952312624</v>
      </c>
      <c r="Y189" s="2">
        <v>57.259415038729124</v>
      </c>
      <c r="Z189" s="2">
        <v>103.4895183746888</v>
      </c>
      <c r="AA189" s="2">
        <v>65.95922080784219</v>
      </c>
      <c r="AB189" s="2">
        <v>19.031620150370365</v>
      </c>
      <c r="AC189" s="2">
        <v>1.4510345281359338</v>
      </c>
      <c r="AD189" s="2" t="s">
        <v>1</v>
      </c>
      <c r="AE189" s="2">
        <v>189.9313938610363</v>
      </c>
      <c r="AF189" s="2">
        <v>24.990743092586346</v>
      </c>
      <c r="AG189" s="2">
        <v>38.506293943657745</v>
      </c>
      <c r="AH189" s="2">
        <v>37.34782734735346</v>
      </c>
      <c r="AI189" s="2">
        <v>42.71670841811579</v>
      </c>
      <c r="AJ189" s="2">
        <v>46.369821059323776</v>
      </c>
      <c r="AK189" s="2">
        <v>138.42197210000143</v>
      </c>
      <c r="AL189" s="2">
        <v>14.771129809312876</v>
      </c>
      <c r="AM189" s="2">
        <v>7.753450923266459</v>
      </c>
      <c r="AN189" s="2">
        <v>28.98484102845641</v>
      </c>
      <c r="AO189" s="2" t="s">
        <v>1</v>
      </c>
      <c r="AP189" s="2">
        <v>144.03841123290562</v>
      </c>
      <c r="AQ189" s="2">
        <v>15.227671583889396</v>
      </c>
      <c r="AR189" s="2">
        <v>7.753450923266459</v>
      </c>
      <c r="AS189" s="2">
        <v>22.91186012097551</v>
      </c>
      <c r="AT189" s="2" t="s">
        <v>1</v>
      </c>
      <c r="AU189" s="2">
        <v>149.66297470954245</v>
      </c>
      <c r="AV189" s="2">
        <v>1.9178235400562849</v>
      </c>
      <c r="AW189" s="2" t="s">
        <v>1</v>
      </c>
      <c r="AX189" s="2">
        <v>37.48965701890661</v>
      </c>
      <c r="AY189" s="2">
        <v>0.8609385925315531</v>
      </c>
      <c r="AZ189" s="2">
        <v>8.576124875188503</v>
      </c>
      <c r="BA189" s="2">
        <v>181.3552689858479</v>
      </c>
      <c r="BB189" s="2">
        <v>116.53188613615636</v>
      </c>
      <c r="BC189" s="2">
        <v>38.14054810775476</v>
      </c>
      <c r="BE189" s="2">
        <v>61.32881818731485</v>
      </c>
      <c r="BF189" s="2">
        <v>4.404538525876298</v>
      </c>
      <c r="BG189" s="2">
        <v>134.9814770428932</v>
      </c>
      <c r="BH189" s="2">
        <v>54.949916818144075</v>
      </c>
      <c r="BI189" s="2">
        <v>101.73543452352895</v>
      </c>
      <c r="BJ189" s="2">
        <v>85.44223064757956</v>
      </c>
      <c r="BK189" s="2">
        <v>170.47927689473212</v>
      </c>
      <c r="BL189" s="2">
        <v>19.45211696630441</v>
      </c>
      <c r="BM189" s="2">
        <v>171.41644981686323</v>
      </c>
      <c r="BN189" s="2">
        <v>18.514944044173077</v>
      </c>
      <c r="BP189" s="2">
        <v>33.386889572542074</v>
      </c>
      <c r="BQ189" s="2">
        <v>20.23778451407895</v>
      </c>
      <c r="BR189" s="2">
        <v>6.427115831928253</v>
      </c>
      <c r="BS189" s="2">
        <v>6.896299459736522</v>
      </c>
      <c r="BT189" s="2">
        <v>1.1532624856969278</v>
      </c>
      <c r="BU189" s="2">
        <v>1.479205405963917</v>
      </c>
      <c r="BV189" s="2">
        <v>4.059357465512462</v>
      </c>
    </row>
    <row r="190" spans="1:74" ht="15.75">
      <c r="A190" s="1" t="s">
        <v>14</v>
      </c>
      <c r="B190" s="1" t="s">
        <v>47</v>
      </c>
      <c r="C190" s="2">
        <v>341.69845875873165</v>
      </c>
      <c r="D190" s="2">
        <v>164.73324279713304</v>
      </c>
      <c r="E190" s="2">
        <v>114.27784851782043</v>
      </c>
      <c r="F190" s="2">
        <v>20.343045805150318</v>
      </c>
      <c r="G190" s="2">
        <v>600.3665042685241</v>
      </c>
      <c r="H190" s="2">
        <v>244.20763606751294</v>
      </c>
      <c r="I190" s="2">
        <v>376.5019140061647</v>
      </c>
      <c r="J190" s="2">
        <v>72.49721261887737</v>
      </c>
      <c r="K190" s="2">
        <v>548.212337454798</v>
      </c>
      <c r="L190" s="2">
        <v>332.1660104747736</v>
      </c>
      <c r="M190" s="2">
        <v>288.54353959890204</v>
      </c>
      <c r="N190" s="2">
        <v>297.1629013894599</v>
      </c>
      <c r="O190" s="2">
        <v>323.54664868421554</v>
      </c>
      <c r="P190" s="2">
        <v>146.6213852076111</v>
      </c>
      <c r="Q190" s="2">
        <v>54.78875486737981</v>
      </c>
      <c r="R190" s="2">
        <v>210.43205449066795</v>
      </c>
      <c r="S190" s="2">
        <v>105.72337401596498</v>
      </c>
      <c r="T190" s="2">
        <v>102.58933248561416</v>
      </c>
      <c r="U190" s="2">
        <v>110.00465599760696</v>
      </c>
      <c r="V190" s="2">
        <v>1.7810872440034022</v>
      </c>
      <c r="W190" s="2">
        <v>82.42974888377395</v>
      </c>
      <c r="X190" s="2">
        <v>191.80236595168873</v>
      </c>
      <c r="Y190" s="2">
        <v>344.69634799421135</v>
      </c>
      <c r="Z190" s="2">
        <v>249.6594300143124</v>
      </c>
      <c r="AA190" s="2">
        <v>302.6837799561602</v>
      </c>
      <c r="AB190" s="2">
        <v>57.17945837856424</v>
      </c>
      <c r="AC190" s="2">
        <v>10.05682496099709</v>
      </c>
      <c r="AD190" s="2">
        <v>595.7188069810887</v>
      </c>
      <c r="AE190" s="2">
        <v>24.990743092586346</v>
      </c>
      <c r="AF190" s="2">
        <v>620.7095500736751</v>
      </c>
      <c r="AG190" s="2" t="s">
        <v>1</v>
      </c>
      <c r="AH190" s="2" t="s">
        <v>1</v>
      </c>
      <c r="AI190" s="2" t="s">
        <v>1</v>
      </c>
      <c r="AJ190" s="2" t="s">
        <v>1</v>
      </c>
      <c r="AK190" s="2">
        <v>94.2499110753406</v>
      </c>
      <c r="AL190" s="2">
        <v>182.8242116413266</v>
      </c>
      <c r="AM190" s="2">
        <v>120.54781858603349</v>
      </c>
      <c r="AN190" s="2">
        <v>221.6955951391695</v>
      </c>
      <c r="AO190" s="2">
        <v>1.3920136318108007</v>
      </c>
      <c r="AP190" s="2">
        <v>124.72194358575585</v>
      </c>
      <c r="AQ190" s="2">
        <v>177.60625719490426</v>
      </c>
      <c r="AR190" s="2">
        <v>121.7238573030454</v>
      </c>
      <c r="AS190" s="2">
        <v>195.26547835816538</v>
      </c>
      <c r="AT190" s="2">
        <v>1.3920136318108007</v>
      </c>
      <c r="AU190" s="2">
        <v>103.3998156768025</v>
      </c>
      <c r="AV190" s="2">
        <v>12.00225848793948</v>
      </c>
      <c r="AW190" s="2">
        <v>2.746694289289387</v>
      </c>
      <c r="AX190" s="2">
        <v>493.04158208106765</v>
      </c>
      <c r="AY190" s="2">
        <v>9.519199538579164</v>
      </c>
      <c r="AZ190" s="2">
        <v>2.2854197063142556</v>
      </c>
      <c r="BA190" s="2">
        <v>618.4241303673609</v>
      </c>
      <c r="BB190" s="2">
        <v>400.6723993564696</v>
      </c>
      <c r="BC190" s="2">
        <v>162.26530565661653</v>
      </c>
      <c r="BE190" s="2">
        <v>286.159921204839</v>
      </c>
      <c r="BF190" s="2">
        <v>31.473072312537713</v>
      </c>
      <c r="BG190" s="2">
        <v>606.5038289630402</v>
      </c>
      <c r="BH190" s="2">
        <v>14.205721110634608</v>
      </c>
      <c r="BI190" s="2">
        <v>574.2525234182837</v>
      </c>
      <c r="BJ190" s="2">
        <v>44.170535184725544</v>
      </c>
      <c r="BK190" s="2">
        <v>605.031544530612</v>
      </c>
      <c r="BL190" s="2">
        <v>15.678005543062648</v>
      </c>
      <c r="BM190" s="2">
        <v>569.6220809811099</v>
      </c>
      <c r="BN190" s="2">
        <v>51.08746909256538</v>
      </c>
      <c r="BP190" s="2">
        <v>171.10840257642369</v>
      </c>
      <c r="BQ190" s="2">
        <v>111.32773186296532</v>
      </c>
      <c r="BR190" s="2">
        <v>54.09438693483763</v>
      </c>
      <c r="BS190" s="2">
        <v>47.22915480010955</v>
      </c>
      <c r="BT190" s="2">
        <v>6.579880284897353</v>
      </c>
      <c r="BU190" s="2">
        <v>17.534159689398017</v>
      </c>
      <c r="BV190" s="2">
        <v>16.73962551623566</v>
      </c>
    </row>
    <row r="191" spans="2:74" ht="15.75">
      <c r="B191" s="1" t="s">
        <v>48</v>
      </c>
      <c r="C191" s="2">
        <v>232.23873197311895</v>
      </c>
      <c r="D191" s="2">
        <v>230.24827602152223</v>
      </c>
      <c r="E191" s="2">
        <v>139.28051438261622</v>
      </c>
      <c r="F191" s="2">
        <v>30.09315425462156</v>
      </c>
      <c r="G191" s="2">
        <v>571.6743681226276</v>
      </c>
      <c r="H191" s="2">
        <v>326.26831424037414</v>
      </c>
      <c r="I191" s="2">
        <v>275.4992081368749</v>
      </c>
      <c r="J191" s="2">
        <v>165.14014514710996</v>
      </c>
      <c r="K191" s="2">
        <v>436.6273772301375</v>
      </c>
      <c r="L191" s="2">
        <v>403.622188823095</v>
      </c>
      <c r="M191" s="2">
        <v>198.14533355415486</v>
      </c>
      <c r="N191" s="2">
        <v>367.3175219729031</v>
      </c>
      <c r="O191" s="2">
        <v>234.4500004043442</v>
      </c>
      <c r="P191" s="2">
        <v>128.5924844638596</v>
      </c>
      <c r="Q191" s="2">
        <v>31.72341497183559</v>
      </c>
      <c r="R191" s="2">
        <v>273.2544389644184</v>
      </c>
      <c r="S191" s="2">
        <v>76.30287296871018</v>
      </c>
      <c r="T191" s="2">
        <v>74.85375329014256</v>
      </c>
      <c r="U191" s="2">
        <v>96.20284662554778</v>
      </c>
      <c r="V191" s="2">
        <v>2.0749171661503256</v>
      </c>
      <c r="W191" s="2">
        <v>68.78696110792579</v>
      </c>
      <c r="X191" s="2">
        <v>155.23297823922437</v>
      </c>
      <c r="Y191" s="2">
        <v>375.67266586395044</v>
      </c>
      <c r="Z191" s="2">
        <v>193.8508066250612</v>
      </c>
      <c r="AA191" s="2">
        <v>313.89279086486147</v>
      </c>
      <c r="AB191" s="2">
        <v>78.64495007116027</v>
      </c>
      <c r="AC191" s="2">
        <v>10.555518388051217</v>
      </c>
      <c r="AD191" s="2">
        <v>563.2612284335922</v>
      </c>
      <c r="AE191" s="2">
        <v>38.506293943657745</v>
      </c>
      <c r="AF191" s="2" t="s">
        <v>1</v>
      </c>
      <c r="AG191" s="2">
        <v>601.7675223772492</v>
      </c>
      <c r="AH191" s="2" t="s">
        <v>1</v>
      </c>
      <c r="AI191" s="2" t="s">
        <v>1</v>
      </c>
      <c r="AJ191" s="2" t="s">
        <v>1</v>
      </c>
      <c r="AK191" s="2">
        <v>227.65965545857844</v>
      </c>
      <c r="AL191" s="2">
        <v>88.87705966741673</v>
      </c>
      <c r="AM191" s="2">
        <v>125.5361569892738</v>
      </c>
      <c r="AN191" s="2">
        <v>159.69465026198367</v>
      </c>
      <c r="AO191" s="2" t="s">
        <v>1</v>
      </c>
      <c r="AP191" s="2">
        <v>256.174706718209</v>
      </c>
      <c r="AQ191" s="2">
        <v>87.65819395848393</v>
      </c>
      <c r="AR191" s="2">
        <v>125.57536514449475</v>
      </c>
      <c r="AS191" s="2">
        <v>132.35925655606547</v>
      </c>
      <c r="AT191" s="2" t="s">
        <v>1</v>
      </c>
      <c r="AU191" s="2">
        <v>249.7450562287717</v>
      </c>
      <c r="AV191" s="2">
        <v>15.317040580270328</v>
      </c>
      <c r="AW191" s="2" t="s">
        <v>1</v>
      </c>
      <c r="AX191" s="2">
        <v>328.6387010420891</v>
      </c>
      <c r="AY191" s="2">
        <v>8.06672452611975</v>
      </c>
      <c r="AZ191" s="2">
        <v>7.2816782672730955</v>
      </c>
      <c r="BA191" s="2">
        <v>594.4858441099758</v>
      </c>
      <c r="BB191" s="2">
        <v>381.9263404635649</v>
      </c>
      <c r="BC191" s="2">
        <v>179.63237158642357</v>
      </c>
      <c r="BE191" s="2">
        <v>263.36389464081583</v>
      </c>
      <c r="BF191" s="2">
        <v>22.92468791540745</v>
      </c>
      <c r="BG191" s="2">
        <v>579.4444923226663</v>
      </c>
      <c r="BH191" s="2">
        <v>22.323030054582883</v>
      </c>
      <c r="BI191" s="2">
        <v>559.5422618579867</v>
      </c>
      <c r="BJ191" s="2">
        <v>40.457318042213906</v>
      </c>
      <c r="BK191" s="2">
        <v>582.1488609179503</v>
      </c>
      <c r="BL191" s="2">
        <v>19.61866145929902</v>
      </c>
      <c r="BM191" s="2">
        <v>524.1959066053126</v>
      </c>
      <c r="BN191" s="2">
        <v>77.57161577193693</v>
      </c>
      <c r="BP191" s="2">
        <v>144.02354620107158</v>
      </c>
      <c r="BQ191" s="2">
        <v>79.26971151730588</v>
      </c>
      <c r="BR191" s="2">
        <v>33.37075941185095</v>
      </c>
      <c r="BS191" s="2">
        <v>29.604285362172213</v>
      </c>
      <c r="BT191" s="2">
        <v>3.944674620831547</v>
      </c>
      <c r="BU191" s="2">
        <v>8.17752587625048</v>
      </c>
      <c r="BV191" s="2">
        <v>13.989554810703511</v>
      </c>
    </row>
    <row r="192" spans="2:74" ht="15.75">
      <c r="B192" s="1" t="s">
        <v>49</v>
      </c>
      <c r="C192" s="2">
        <v>178.8253068322696</v>
      </c>
      <c r="D192" s="2">
        <v>217.0996149807701</v>
      </c>
      <c r="E192" s="2">
        <v>163.11054865146193</v>
      </c>
      <c r="F192" s="2">
        <v>42.08098358780143</v>
      </c>
      <c r="G192" s="2">
        <v>516.9544868766919</v>
      </c>
      <c r="H192" s="2">
        <v>414.62486782711375</v>
      </c>
      <c r="I192" s="2">
        <v>144.41060263738132</v>
      </c>
      <c r="J192" s="2">
        <v>237.8715127182048</v>
      </c>
      <c r="K192" s="2">
        <v>321.1639577462903</v>
      </c>
      <c r="L192" s="2">
        <v>428.5336381872367</v>
      </c>
      <c r="M192" s="2">
        <v>130.50183227725944</v>
      </c>
      <c r="N192" s="2">
        <v>454.07920879762185</v>
      </c>
      <c r="O192" s="2">
        <v>104.95626166687141</v>
      </c>
      <c r="P192" s="2">
        <v>109.69888974911402</v>
      </c>
      <c r="Q192" s="2">
        <v>22.01238847650993</v>
      </c>
      <c r="R192" s="2">
        <v>320.89386014684305</v>
      </c>
      <c r="S192" s="2">
        <v>36.54270941747428</v>
      </c>
      <c r="T192" s="2">
        <v>81.12822412340759</v>
      </c>
      <c r="U192" s="2">
        <v>55.476248800735235</v>
      </c>
      <c r="V192" s="2">
        <v>2.2381389003339045</v>
      </c>
      <c r="W192" s="2">
        <v>70.6944292806059</v>
      </c>
      <c r="X192" s="2">
        <v>197.40400685482095</v>
      </c>
      <c r="Y192" s="2">
        <v>288.69889542873545</v>
      </c>
      <c r="Z192" s="2">
        <v>124.56602446444494</v>
      </c>
      <c r="AA192" s="2">
        <v>299.26329644727196</v>
      </c>
      <c r="AB192" s="2">
        <v>127.61214568176577</v>
      </c>
      <c r="AC192" s="2">
        <v>7.153925283911734</v>
      </c>
      <c r="AD192" s="2">
        <v>521.68764311714</v>
      </c>
      <c r="AE192" s="2">
        <v>37.34782734735346</v>
      </c>
      <c r="AF192" s="2" t="s">
        <v>1</v>
      </c>
      <c r="AG192" s="2" t="s">
        <v>1</v>
      </c>
      <c r="AH192" s="2">
        <v>559.0354704644953</v>
      </c>
      <c r="AI192" s="2" t="s">
        <v>1</v>
      </c>
      <c r="AJ192" s="2" t="s">
        <v>1</v>
      </c>
      <c r="AK192" s="2">
        <v>360.29845065392954</v>
      </c>
      <c r="AL192" s="2">
        <v>57.198792141091154</v>
      </c>
      <c r="AM192" s="2">
        <v>51.378193790434885</v>
      </c>
      <c r="AN192" s="2">
        <v>89.38576666980974</v>
      </c>
      <c r="AO192" s="2">
        <v>0.7742672092299152</v>
      </c>
      <c r="AP192" s="2">
        <v>385.071296867949</v>
      </c>
      <c r="AQ192" s="2">
        <v>53.24520898540292</v>
      </c>
      <c r="AR192" s="2">
        <v>52.78963297359445</v>
      </c>
      <c r="AS192" s="2">
        <v>67.92933163754839</v>
      </c>
      <c r="AT192" s="2" t="s">
        <v>1</v>
      </c>
      <c r="AU192" s="2">
        <v>379.5428329855061</v>
      </c>
      <c r="AV192" s="2">
        <v>11.838072489215024</v>
      </c>
      <c r="AW192" s="2" t="s">
        <v>1</v>
      </c>
      <c r="AX192" s="2">
        <v>166.73954660631674</v>
      </c>
      <c r="AY192" s="2">
        <v>0.9150183834559609</v>
      </c>
      <c r="AZ192" s="2">
        <v>5.630506748113266</v>
      </c>
      <c r="BA192" s="2">
        <v>553.4049637163816</v>
      </c>
      <c r="BB192" s="2">
        <v>348.01256492566813</v>
      </c>
      <c r="BC192" s="2">
        <v>163.0591038867072</v>
      </c>
      <c r="BE192" s="2">
        <v>222.50161841028495</v>
      </c>
      <c r="BF192" s="2">
        <v>19.699081915627378</v>
      </c>
      <c r="BG192" s="2">
        <v>544.8951158946352</v>
      </c>
      <c r="BH192" s="2">
        <v>14.14035456985871</v>
      </c>
      <c r="BI192" s="2">
        <v>526.1956361352879</v>
      </c>
      <c r="BJ192" s="2">
        <v>31.841521026175226</v>
      </c>
      <c r="BK192" s="2">
        <v>552.9745533247957</v>
      </c>
      <c r="BL192" s="2">
        <v>6.060917139699398</v>
      </c>
      <c r="BM192" s="2">
        <v>491.8963715925191</v>
      </c>
      <c r="BN192" s="2">
        <v>67.13909887197426</v>
      </c>
      <c r="BP192" s="2">
        <v>111.58824796923857</v>
      </c>
      <c r="BQ192" s="2">
        <v>64.04118009034734</v>
      </c>
      <c r="BR192" s="2">
        <v>25.16196651570192</v>
      </c>
      <c r="BS192" s="2">
        <v>26.036004803122246</v>
      </c>
      <c r="BT192" s="2">
        <v>4.531240313004015</v>
      </c>
      <c r="BU192" s="2">
        <v>6.868714864421687</v>
      </c>
      <c r="BV192" s="2">
        <v>8.437925507305472</v>
      </c>
    </row>
    <row r="193" spans="2:74" ht="15.75">
      <c r="B193" s="1" t="s">
        <v>50</v>
      </c>
      <c r="C193" s="2">
        <v>102.08430269039313</v>
      </c>
      <c r="D193" s="2">
        <v>260.5864384075259</v>
      </c>
      <c r="E193" s="2">
        <v>137.6073160363101</v>
      </c>
      <c r="F193" s="2">
        <v>147.7424518988734</v>
      </c>
      <c r="G193" s="2">
        <v>352.53560523535253</v>
      </c>
      <c r="H193" s="2">
        <v>417.6756520036299</v>
      </c>
      <c r="I193" s="2">
        <v>82.60240513059648</v>
      </c>
      <c r="J193" s="2">
        <v>321.5219919260594</v>
      </c>
      <c r="K193" s="2">
        <v>178.75606520816737</v>
      </c>
      <c r="L193" s="2">
        <v>426.6629460267382</v>
      </c>
      <c r="M193" s="2">
        <v>73.61511110748867</v>
      </c>
      <c r="N193" s="2">
        <v>471.6534034506415</v>
      </c>
      <c r="O193" s="2">
        <v>28.624653683583727</v>
      </c>
      <c r="P193" s="2">
        <v>92.08172146341282</v>
      </c>
      <c r="Q193" s="2">
        <v>10.821490566169937</v>
      </c>
      <c r="R193" s="2">
        <v>330.3383033962393</v>
      </c>
      <c r="S193" s="2">
        <v>10.658316940172927</v>
      </c>
      <c r="T193" s="2">
        <v>68.79675096841858</v>
      </c>
      <c r="U193" s="2">
        <v>40.43426773514448</v>
      </c>
      <c r="V193" s="2">
        <v>1.3001027974825323</v>
      </c>
      <c r="W193" s="2">
        <v>89.8299830808219</v>
      </c>
      <c r="X193" s="2">
        <v>206.08596485092298</v>
      </c>
      <c r="Y193" s="2">
        <v>203.06200640499912</v>
      </c>
      <c r="Z193" s="2">
        <v>71.45754994556368</v>
      </c>
      <c r="AA193" s="2">
        <v>232.17511190793402</v>
      </c>
      <c r="AB193" s="2">
        <v>189.88437597222338</v>
      </c>
      <c r="AC193" s="2">
        <v>4.238218222858152</v>
      </c>
      <c r="AD193" s="2">
        <v>457.56134871611</v>
      </c>
      <c r="AE193" s="2">
        <v>42.71670841811579</v>
      </c>
      <c r="AF193" s="2" t="s">
        <v>1</v>
      </c>
      <c r="AG193" s="2" t="s">
        <v>1</v>
      </c>
      <c r="AH193" s="2" t="s">
        <v>1</v>
      </c>
      <c r="AI193" s="2">
        <v>500.2780571342249</v>
      </c>
      <c r="AJ193" s="2" t="s">
        <v>1</v>
      </c>
      <c r="AK193" s="2">
        <v>413.8048515673909</v>
      </c>
      <c r="AL193" s="2">
        <v>24.270134611096672</v>
      </c>
      <c r="AM193" s="2">
        <v>27.35001593587284</v>
      </c>
      <c r="AN193" s="2">
        <v>34.853055019864996</v>
      </c>
      <c r="AO193" s="2" t="s">
        <v>1</v>
      </c>
      <c r="AP193" s="2">
        <v>432.28126855669274</v>
      </c>
      <c r="AQ193" s="2">
        <v>21.449137858597318</v>
      </c>
      <c r="AR193" s="2">
        <v>27.95204183399592</v>
      </c>
      <c r="AS193" s="2">
        <v>18.595608884939246</v>
      </c>
      <c r="AT193" s="2" t="s">
        <v>1</v>
      </c>
      <c r="AU193" s="2">
        <v>427.37106434666555</v>
      </c>
      <c r="AV193" s="2">
        <v>13.698959077671262</v>
      </c>
      <c r="AW193" s="2" t="s">
        <v>1</v>
      </c>
      <c r="AX193" s="2">
        <v>58.27972892798424</v>
      </c>
      <c r="AY193" s="2">
        <v>0.928304781904523</v>
      </c>
      <c r="AZ193" s="2">
        <v>7.564468365582835</v>
      </c>
      <c r="BA193" s="2">
        <v>492.71358876864247</v>
      </c>
      <c r="BB193" s="2">
        <v>317.6451551058</v>
      </c>
      <c r="BC193" s="2">
        <v>125.63045484354186</v>
      </c>
      <c r="BE193" s="2">
        <v>180.257925357466</v>
      </c>
      <c r="BF193" s="2">
        <v>15.23173107455861</v>
      </c>
      <c r="BG193" s="2">
        <v>489.62989110626035</v>
      </c>
      <c r="BH193" s="2">
        <v>10.64816602796488</v>
      </c>
      <c r="BI193" s="2">
        <v>468.158083948662</v>
      </c>
      <c r="BJ193" s="2">
        <v>31.00141403422227</v>
      </c>
      <c r="BK193" s="2">
        <v>496.1108045859895</v>
      </c>
      <c r="BL193" s="2">
        <v>4.167252548235557</v>
      </c>
      <c r="BM193" s="2">
        <v>448.3629932495569</v>
      </c>
      <c r="BN193" s="2">
        <v>51.91506388466892</v>
      </c>
      <c r="BP193" s="2">
        <v>86.1933779320441</v>
      </c>
      <c r="BQ193" s="2">
        <v>56.12577825844862</v>
      </c>
      <c r="BR193" s="2">
        <v>18.06564855911766</v>
      </c>
      <c r="BS193" s="2">
        <v>19.449952154656806</v>
      </c>
      <c r="BT193" s="2">
        <v>2.434432141993993</v>
      </c>
      <c r="BU193" s="2">
        <v>3.645134304743392</v>
      </c>
      <c r="BV193" s="2">
        <v>9.571673658977984</v>
      </c>
    </row>
    <row r="194" spans="2:74" ht="15.75">
      <c r="B194" s="1" t="s">
        <v>51</v>
      </c>
      <c r="C194" s="2">
        <v>62.17476155479761</v>
      </c>
      <c r="D194" s="2">
        <v>309.7613362695658</v>
      </c>
      <c r="E194" s="2">
        <v>45.029594670768304</v>
      </c>
      <c r="F194" s="2">
        <v>328.2043018403421</v>
      </c>
      <c r="G194" s="2">
        <v>88.76139065478839</v>
      </c>
      <c r="H194" s="2">
        <v>378.36381123834843</v>
      </c>
      <c r="I194" s="2">
        <v>38.601881256781574</v>
      </c>
      <c r="J194" s="2">
        <v>410.55518146396156</v>
      </c>
      <c r="K194" s="2">
        <v>6.410511031167595</v>
      </c>
      <c r="L194" s="2">
        <v>410.00712933533674</v>
      </c>
      <c r="M194" s="2">
        <v>6.9585631597926625</v>
      </c>
      <c r="N194" s="2">
        <v>414.0039442504741</v>
      </c>
      <c r="O194" s="2">
        <v>2.9617482446551087</v>
      </c>
      <c r="P194" s="2">
        <v>68.87984029078244</v>
      </c>
      <c r="Q194" s="2">
        <v>5.295458436030366</v>
      </c>
      <c r="R194" s="2">
        <v>287.570731067353</v>
      </c>
      <c r="S194" s="2">
        <v>2.8483047091641787</v>
      </c>
      <c r="T194" s="2">
        <v>56.40259053062237</v>
      </c>
      <c r="U194" s="2">
        <v>30.14033667155602</v>
      </c>
      <c r="V194" s="2">
        <v>1.082119730535014</v>
      </c>
      <c r="W194" s="2">
        <v>113.96476188323024</v>
      </c>
      <c r="X194" s="2">
        <v>165.95645420350027</v>
      </c>
      <c r="Y194" s="2">
        <v>135.96235667786686</v>
      </c>
      <c r="Z194" s="2">
        <v>31.855760127593072</v>
      </c>
      <c r="AA194" s="2">
        <v>121.11638795817763</v>
      </c>
      <c r="AB194" s="2">
        <v>261.09753639202734</v>
      </c>
      <c r="AC194" s="2">
        <v>2.577542180806689</v>
      </c>
      <c r="AD194" s="2">
        <v>370.59587143580615</v>
      </c>
      <c r="AE194" s="2">
        <v>46.369821059323776</v>
      </c>
      <c r="AF194" s="2" t="s">
        <v>1</v>
      </c>
      <c r="AG194" s="2" t="s">
        <v>1</v>
      </c>
      <c r="AH194" s="2" t="s">
        <v>1</v>
      </c>
      <c r="AI194" s="2" t="s">
        <v>1</v>
      </c>
      <c r="AJ194" s="2">
        <v>416.96569249512913</v>
      </c>
      <c r="AK194" s="2">
        <v>376.69095556073864</v>
      </c>
      <c r="AL194" s="2">
        <v>6.4972301449386265</v>
      </c>
      <c r="AM194" s="2">
        <v>20.455757254867457</v>
      </c>
      <c r="AN194" s="2">
        <v>13.321749534585136</v>
      </c>
      <c r="AO194" s="2" t="s">
        <v>1</v>
      </c>
      <c r="AP194" s="2">
        <v>388.34980549272956</v>
      </c>
      <c r="AQ194" s="2">
        <v>4.665680027196345</v>
      </c>
      <c r="AR194" s="2">
        <v>19.190679278103502</v>
      </c>
      <c r="AS194" s="2">
        <v>4.759527697100241</v>
      </c>
      <c r="AT194" s="2" t="s">
        <v>1</v>
      </c>
      <c r="AU194" s="2">
        <v>376.0382089563082</v>
      </c>
      <c r="AV194" s="2">
        <v>6.923309957561067</v>
      </c>
      <c r="AW194" s="2" t="s">
        <v>1</v>
      </c>
      <c r="AX194" s="2">
        <v>32.78777441604744</v>
      </c>
      <c r="AY194" s="2">
        <v>1.216399165213503</v>
      </c>
      <c r="AZ194" s="2">
        <v>2.962287172063909</v>
      </c>
      <c r="BA194" s="2">
        <v>414.00340532306524</v>
      </c>
      <c r="BB194" s="2">
        <v>297.804745836416</v>
      </c>
      <c r="BC194" s="2">
        <v>48.24435566158678</v>
      </c>
      <c r="BE194" s="2">
        <v>136.76118614016048</v>
      </c>
      <c r="BF194" s="2">
        <v>8.675493741750113</v>
      </c>
      <c r="BG194" s="2">
        <v>409.0145094933826</v>
      </c>
      <c r="BH194" s="2">
        <v>7.951183001746596</v>
      </c>
      <c r="BI194" s="2">
        <v>377.5553202718507</v>
      </c>
      <c r="BJ194" s="2">
        <v>33.55107085837082</v>
      </c>
      <c r="BK194" s="2">
        <v>415.8437447479393</v>
      </c>
      <c r="BL194" s="2">
        <v>1.1219477471898456</v>
      </c>
      <c r="BM194" s="2">
        <v>370.49076908162886</v>
      </c>
      <c r="BN194" s="2">
        <v>46.47492341350136</v>
      </c>
      <c r="BP194" s="2">
        <v>54.94045653696732</v>
      </c>
      <c r="BQ194" s="2">
        <v>40.28714194195417</v>
      </c>
      <c r="BR194" s="2">
        <v>5.634355444851522</v>
      </c>
      <c r="BS194" s="2">
        <v>6.8686425864743965</v>
      </c>
      <c r="BT194" s="2">
        <v>2.0836602223571097</v>
      </c>
      <c r="BU194" s="2">
        <v>2.3528552373722453</v>
      </c>
      <c r="BV194" s="2">
        <v>6.015000143302711</v>
      </c>
    </row>
    <row r="195" spans="1:74" ht="15.75">
      <c r="A195" s="1" t="s">
        <v>15</v>
      </c>
      <c r="B195" s="1" t="s">
        <v>286</v>
      </c>
      <c r="C195" s="2">
        <v>263.750883767045</v>
      </c>
      <c r="D195" s="2">
        <v>802.9863277741928</v>
      </c>
      <c r="E195" s="2">
        <v>405.9666127747438</v>
      </c>
      <c r="F195" s="2">
        <v>459.8414418529317</v>
      </c>
      <c r="G195" s="2">
        <v>1012.8623824630354</v>
      </c>
      <c r="H195" s="2">
        <v>1219.591616253944</v>
      </c>
      <c r="I195" s="2">
        <v>253.11220806202053</v>
      </c>
      <c r="J195" s="2">
        <v>842.7094435115657</v>
      </c>
      <c r="K195" s="2">
        <v>629.9943808044177</v>
      </c>
      <c r="L195" s="2">
        <v>1174.1557671196301</v>
      </c>
      <c r="M195" s="2">
        <v>298.54805719633396</v>
      </c>
      <c r="N195" s="2">
        <v>1228.577431624039</v>
      </c>
      <c r="O195" s="2">
        <v>244.12639269193</v>
      </c>
      <c r="P195" s="2">
        <v>283.20390250211955</v>
      </c>
      <c r="Q195" s="2">
        <v>43.506568614808344</v>
      </c>
      <c r="R195" s="2">
        <v>901.6274026229046</v>
      </c>
      <c r="S195" s="2">
        <v>55.048383700129534</v>
      </c>
      <c r="T195" s="2">
        <v>211.82620821563856</v>
      </c>
      <c r="U195" s="2">
        <v>136.35515455214644</v>
      </c>
      <c r="V195" s="2">
        <v>4.991581030055643</v>
      </c>
      <c r="W195" s="2">
        <v>297.5335728103692</v>
      </c>
      <c r="X195" s="2">
        <v>578.4574638987353</v>
      </c>
      <c r="Y195" s="2">
        <v>591.721206576817</v>
      </c>
      <c r="Z195" s="2">
        <v>221.8352476945725</v>
      </c>
      <c r="AA195" s="2">
        <v>679.1366029523144</v>
      </c>
      <c r="AB195" s="2">
        <v>554.8904118518018</v>
      </c>
      <c r="AC195" s="2">
        <v>14.893979575223183</v>
      </c>
      <c r="AD195" s="2">
        <v>1334.281852215957</v>
      </c>
      <c r="AE195" s="2">
        <v>138.42197210000143</v>
      </c>
      <c r="AF195" s="2">
        <v>94.2499110753406</v>
      </c>
      <c r="AG195" s="2">
        <v>227.65965545857844</v>
      </c>
      <c r="AH195" s="2">
        <v>360.29845065392954</v>
      </c>
      <c r="AI195" s="2">
        <v>413.8048515673909</v>
      </c>
      <c r="AJ195" s="2">
        <v>376.69095556073864</v>
      </c>
      <c r="AK195" s="2">
        <v>1472.703824315942</v>
      </c>
      <c r="AL195" s="2" t="s">
        <v>1</v>
      </c>
      <c r="AM195" s="2" t="s">
        <v>1</v>
      </c>
      <c r="AN195" s="2" t="s">
        <v>1</v>
      </c>
      <c r="AO195" s="2" t="s">
        <v>1</v>
      </c>
      <c r="AP195" s="2">
        <v>1463.9165071125321</v>
      </c>
      <c r="AQ195" s="2">
        <v>0.45654177457651957</v>
      </c>
      <c r="AR195" s="2">
        <v>0.25383490852354823</v>
      </c>
      <c r="AS195" s="2">
        <v>8.076940520310899</v>
      </c>
      <c r="AT195" s="2" t="s">
        <v>1</v>
      </c>
      <c r="AU195" s="2">
        <v>1360.6551212357951</v>
      </c>
      <c r="AV195" s="2">
        <v>27.346534767924865</v>
      </c>
      <c r="AW195" s="2" t="s">
        <v>1</v>
      </c>
      <c r="AX195" s="2">
        <v>84.13921428254481</v>
      </c>
      <c r="AY195" s="2">
        <v>0.5629540296870659</v>
      </c>
      <c r="AZ195" s="2">
        <v>15.269384771578075</v>
      </c>
      <c r="BA195" s="2">
        <v>1457.4344395443647</v>
      </c>
      <c r="BB195" s="2">
        <v>962.8105588667199</v>
      </c>
      <c r="BC195" s="2">
        <v>328.2778128574971</v>
      </c>
      <c r="BE195" s="2">
        <v>559.4589005639327</v>
      </c>
      <c r="BF195" s="2">
        <v>44.700874610347995</v>
      </c>
      <c r="BG195" s="2">
        <v>1436.705135916514</v>
      </c>
      <c r="BH195" s="2">
        <v>35.99868839942896</v>
      </c>
      <c r="BI195" s="2">
        <v>1366.2360371082655</v>
      </c>
      <c r="BJ195" s="2">
        <v>98.80578944795981</v>
      </c>
      <c r="BK195" s="2">
        <v>1458.8257876521632</v>
      </c>
      <c r="BL195" s="2">
        <v>13.878036663781259</v>
      </c>
      <c r="BM195" s="2">
        <v>1310.4351381365418</v>
      </c>
      <c r="BN195" s="2">
        <v>162.26868617941577</v>
      </c>
      <c r="BP195" s="2">
        <v>275.1241417153808</v>
      </c>
      <c r="BQ195" s="2">
        <v>167.24502702289183</v>
      </c>
      <c r="BR195" s="2">
        <v>48.32366959510226</v>
      </c>
      <c r="BS195" s="2">
        <v>54.3270982285164</v>
      </c>
      <c r="BT195" s="2">
        <v>8.94992663779868</v>
      </c>
      <c r="BU195" s="2">
        <v>14.786837252650717</v>
      </c>
      <c r="BV195" s="2">
        <v>26.93188717647909</v>
      </c>
    </row>
    <row r="196" spans="2:74" ht="15.75">
      <c r="B196" s="1" t="s">
        <v>287</v>
      </c>
      <c r="C196" s="2">
        <v>333.1564484856268</v>
      </c>
      <c r="D196" s="2">
        <v>26.23348618485092</v>
      </c>
      <c r="E196" s="2">
        <v>0.27749353539477417</v>
      </c>
      <c r="F196" s="2">
        <v>32.61372474529044</v>
      </c>
      <c r="G196" s="2">
        <v>327.05370346058106</v>
      </c>
      <c r="H196" s="2">
        <v>187.88748499939564</v>
      </c>
      <c r="I196" s="2">
        <v>171.77994320647474</v>
      </c>
      <c r="J196" s="2">
        <v>156.89706000535574</v>
      </c>
      <c r="K196" s="2">
        <v>202.77036820051447</v>
      </c>
      <c r="L196" s="2">
        <v>261.6461299368774</v>
      </c>
      <c r="M196" s="2">
        <v>98.0212982689943</v>
      </c>
      <c r="N196" s="2">
        <v>219.29814685087655</v>
      </c>
      <c r="O196" s="2">
        <v>140.36928135499383</v>
      </c>
      <c r="P196" s="2">
        <v>73.02226802265275</v>
      </c>
      <c r="Q196" s="2">
        <v>20.942176682170913</v>
      </c>
      <c r="R196" s="2">
        <v>178.51330860916502</v>
      </c>
      <c r="S196" s="2">
        <v>32.50648485406493</v>
      </c>
      <c r="T196" s="2">
        <v>57.39195624777756</v>
      </c>
      <c r="U196" s="2">
        <v>43.376126620354064</v>
      </c>
      <c r="V196" s="2">
        <v>1.660598849850453</v>
      </c>
      <c r="W196" s="2">
        <v>45.87886353289399</v>
      </c>
      <c r="X196" s="2">
        <v>117.90428265318272</v>
      </c>
      <c r="Y196" s="2">
        <v>194.22368316994286</v>
      </c>
      <c r="Z196" s="2">
        <v>107.73753670648166</v>
      </c>
      <c r="AA196" s="2">
        <v>187.12138985844192</v>
      </c>
      <c r="AB196" s="2">
        <v>54.597653345626014</v>
      </c>
      <c r="AC196" s="2">
        <v>10.21084829532019</v>
      </c>
      <c r="AD196" s="2">
        <v>344.8962983965589</v>
      </c>
      <c r="AE196" s="2">
        <v>14.771129809312876</v>
      </c>
      <c r="AF196" s="2">
        <v>182.8242116413266</v>
      </c>
      <c r="AG196" s="2">
        <v>88.87705966741673</v>
      </c>
      <c r="AH196" s="2">
        <v>57.198792141091154</v>
      </c>
      <c r="AI196" s="2">
        <v>24.270134611096672</v>
      </c>
      <c r="AJ196" s="2">
        <v>6.4972301449386265</v>
      </c>
      <c r="AK196" s="2" t="s">
        <v>1</v>
      </c>
      <c r="AL196" s="2">
        <v>359.66742820587206</v>
      </c>
      <c r="AM196" s="2" t="s">
        <v>1</v>
      </c>
      <c r="AN196" s="2" t="s">
        <v>1</v>
      </c>
      <c r="AO196" s="2" t="s">
        <v>1</v>
      </c>
      <c r="AP196" s="2">
        <v>9.265733463782052</v>
      </c>
      <c r="AQ196" s="2">
        <v>343.27928153326724</v>
      </c>
      <c r="AR196" s="2">
        <v>4.585772126035565</v>
      </c>
      <c r="AS196" s="2">
        <v>2.5366410827869417</v>
      </c>
      <c r="AT196" s="2" t="s">
        <v>1</v>
      </c>
      <c r="AU196" s="2">
        <v>10.015885556884976</v>
      </c>
      <c r="AV196" s="2">
        <v>11.774485935916063</v>
      </c>
      <c r="AW196" s="2">
        <v>0.23435790215208135</v>
      </c>
      <c r="AX196" s="2">
        <v>333.4826182461151</v>
      </c>
      <c r="AY196" s="2">
        <v>4.160080564803577</v>
      </c>
      <c r="AZ196" s="2">
        <v>3.3418495367402703</v>
      </c>
      <c r="BA196" s="2">
        <v>356.3255786691318</v>
      </c>
      <c r="BB196" s="2">
        <v>234.77712646977662</v>
      </c>
      <c r="BC196" s="2">
        <v>94.47694337167891</v>
      </c>
      <c r="BE196" s="2">
        <v>147.26127205227016</v>
      </c>
      <c r="BF196" s="2">
        <v>19.803702936414204</v>
      </c>
      <c r="BG196" s="2">
        <v>349.66221693605445</v>
      </c>
      <c r="BH196" s="2">
        <v>10.005211269817517</v>
      </c>
      <c r="BI196" s="2">
        <v>329.1369095194665</v>
      </c>
      <c r="BJ196" s="2">
        <v>29.68299921230922</v>
      </c>
      <c r="BK196" s="2">
        <v>354.5075582195758</v>
      </c>
      <c r="BL196" s="2">
        <v>5.159869986296424</v>
      </c>
      <c r="BM196" s="2">
        <v>331.3588448223986</v>
      </c>
      <c r="BN196" s="2">
        <v>28.30858338347352</v>
      </c>
      <c r="BP196" s="2">
        <v>84.06185516391758</v>
      </c>
      <c r="BQ196" s="2">
        <v>50.790665742532894</v>
      </c>
      <c r="BR196" s="2">
        <v>21.966875335259488</v>
      </c>
      <c r="BS196" s="2">
        <v>17.547678818485412</v>
      </c>
      <c r="BT196" s="2">
        <v>2.353631315222589</v>
      </c>
      <c r="BU196" s="2">
        <v>6.497319538622934</v>
      </c>
      <c r="BV196" s="2">
        <v>7.7878532475167965</v>
      </c>
    </row>
    <row r="197" spans="2:74" ht="15.75">
      <c r="B197" s="1" t="s">
        <v>288</v>
      </c>
      <c r="C197" s="2">
        <v>225.04874623832856</v>
      </c>
      <c r="D197" s="2">
        <v>120.21919631815612</v>
      </c>
      <c r="E197" s="2" t="s">
        <v>1</v>
      </c>
      <c r="F197" s="2">
        <v>46.4635845447857</v>
      </c>
      <c r="G197" s="2">
        <v>298.8043580116972</v>
      </c>
      <c r="H197" s="2">
        <v>43.669585015749604</v>
      </c>
      <c r="I197" s="2">
        <v>301.59835754073356</v>
      </c>
      <c r="J197" s="2">
        <v>110.70978381696987</v>
      </c>
      <c r="K197" s="2">
        <v>234.55815873951263</v>
      </c>
      <c r="L197" s="2">
        <v>244.31553338599662</v>
      </c>
      <c r="M197" s="2">
        <v>100.95240917048599</v>
      </c>
      <c r="N197" s="2">
        <v>252.67755222074263</v>
      </c>
      <c r="O197" s="2">
        <v>92.59039033574</v>
      </c>
      <c r="P197" s="2">
        <v>81.57537027199633</v>
      </c>
      <c r="Q197" s="2">
        <v>20.48348633072198</v>
      </c>
      <c r="R197" s="2">
        <v>140.3279619656096</v>
      </c>
      <c r="S197" s="2">
        <v>48.64162833102384</v>
      </c>
      <c r="T197" s="2">
        <v>38.034596278333375</v>
      </c>
      <c r="U197" s="2">
        <v>72.120004531077</v>
      </c>
      <c r="V197" s="2">
        <v>0.8023535400366929</v>
      </c>
      <c r="W197" s="2">
        <v>25.62907552817812</v>
      </c>
      <c r="X197" s="2">
        <v>83.24825567298831</v>
      </c>
      <c r="Y197" s="2">
        <v>235.5882578152792</v>
      </c>
      <c r="Z197" s="2">
        <v>160.55427153352713</v>
      </c>
      <c r="AA197" s="2">
        <v>140.94626786323488</v>
      </c>
      <c r="AB197" s="2">
        <v>38.33743616926217</v>
      </c>
      <c r="AC197" s="2">
        <v>4.021299958902577</v>
      </c>
      <c r="AD197" s="2">
        <v>337.51449163321683</v>
      </c>
      <c r="AE197" s="2">
        <v>7.753450923266459</v>
      </c>
      <c r="AF197" s="2">
        <v>120.54781858603349</v>
      </c>
      <c r="AG197" s="2">
        <v>125.5361569892738</v>
      </c>
      <c r="AH197" s="2">
        <v>51.378193790434885</v>
      </c>
      <c r="AI197" s="2">
        <v>27.35001593587284</v>
      </c>
      <c r="AJ197" s="2">
        <v>20.455757254867457</v>
      </c>
      <c r="AK197" s="2" t="s">
        <v>1</v>
      </c>
      <c r="AL197" s="2" t="s">
        <v>1</v>
      </c>
      <c r="AM197" s="2">
        <v>345.2679425564833</v>
      </c>
      <c r="AN197" s="2" t="s">
        <v>1</v>
      </c>
      <c r="AO197" s="2" t="s">
        <v>1</v>
      </c>
      <c r="AP197" s="2">
        <v>2.5194151856257276</v>
      </c>
      <c r="AQ197" s="2">
        <v>0.8886547167431944</v>
      </c>
      <c r="AR197" s="2">
        <v>341.8598726541144</v>
      </c>
      <c r="AS197" s="2" t="s">
        <v>1</v>
      </c>
      <c r="AT197" s="2" t="s">
        <v>1</v>
      </c>
      <c r="AU197" s="2">
        <v>1.757064141127316</v>
      </c>
      <c r="AV197" s="2">
        <v>9.288850803723658</v>
      </c>
      <c r="AW197" s="2">
        <v>2.073461468598154</v>
      </c>
      <c r="AX197" s="2">
        <v>323.85515136192436</v>
      </c>
      <c r="AY197" s="2">
        <v>8.293414781109831</v>
      </c>
      <c r="AZ197" s="2">
        <v>4.9869778343879725</v>
      </c>
      <c r="BA197" s="2">
        <v>340.2809647220953</v>
      </c>
      <c r="BB197" s="2">
        <v>217.3765789666181</v>
      </c>
      <c r="BC197" s="2">
        <v>103.88738466989925</v>
      </c>
      <c r="BE197" s="2">
        <v>153.3260198834054</v>
      </c>
      <c r="BF197" s="2">
        <v>13.984994570167238</v>
      </c>
      <c r="BG197" s="2">
        <v>339.03525326319254</v>
      </c>
      <c r="BH197" s="2">
        <v>6.2326892932907025</v>
      </c>
      <c r="BI197" s="2">
        <v>325.3083444101087</v>
      </c>
      <c r="BJ197" s="2">
        <v>17.478354489564737</v>
      </c>
      <c r="BK197" s="2">
        <v>330.02245913883866</v>
      </c>
      <c r="BL197" s="2">
        <v>15.245483417644524</v>
      </c>
      <c r="BM197" s="2">
        <v>309.1953442586243</v>
      </c>
      <c r="BN197" s="2">
        <v>36.07259829785895</v>
      </c>
      <c r="BP197" s="2">
        <v>90.01572756756771</v>
      </c>
      <c r="BQ197" s="2">
        <v>57.11493793600175</v>
      </c>
      <c r="BR197" s="2">
        <v>28.175003520949318</v>
      </c>
      <c r="BS197" s="2">
        <v>17.53316051433235</v>
      </c>
      <c r="BT197" s="2">
        <v>1.6326690388472471</v>
      </c>
      <c r="BU197" s="2">
        <v>6.220780263979715</v>
      </c>
      <c r="BV197" s="2">
        <v>5.807936471917584</v>
      </c>
    </row>
    <row r="198" spans="2:74" ht="15.75">
      <c r="B198" s="1" t="s">
        <v>289</v>
      </c>
      <c r="C198" s="2">
        <v>94.2912161090836</v>
      </c>
      <c r="D198" s="2">
        <v>231.59788456750448</v>
      </c>
      <c r="E198" s="2">
        <v>193.06171594882605</v>
      </c>
      <c r="F198" s="2">
        <v>29.545186243778485</v>
      </c>
      <c r="G198" s="2">
        <v>489.40563038162645</v>
      </c>
      <c r="H198" s="2">
        <v>328.5995814760672</v>
      </c>
      <c r="I198" s="2">
        <v>190.3512351493418</v>
      </c>
      <c r="J198" s="2">
        <v>96.49548933110037</v>
      </c>
      <c r="K198" s="2">
        <v>422.4553272943062</v>
      </c>
      <c r="L198" s="2">
        <v>318.7082015636273</v>
      </c>
      <c r="M198" s="2">
        <v>200.24261506178257</v>
      </c>
      <c r="N198" s="2">
        <v>302.11496894262854</v>
      </c>
      <c r="O198" s="2">
        <v>216.83584768277998</v>
      </c>
      <c r="P198" s="2">
        <v>107.5114764243054</v>
      </c>
      <c r="Q198" s="2">
        <v>39.4655423796498</v>
      </c>
      <c r="R198" s="2">
        <v>201.25139303550665</v>
      </c>
      <c r="S198" s="2">
        <v>95.5110669337402</v>
      </c>
      <c r="T198" s="2">
        <v>76.20265480447182</v>
      </c>
      <c r="U198" s="2">
        <v>79.91726871472044</v>
      </c>
      <c r="V198" s="2">
        <v>1.02183241856239</v>
      </c>
      <c r="W198" s="2">
        <v>56.66437236491383</v>
      </c>
      <c r="X198" s="2">
        <v>136.8717678752501</v>
      </c>
      <c r="Y198" s="2">
        <v>324.39284396668467</v>
      </c>
      <c r="Z198" s="2">
        <v>181.2625152423935</v>
      </c>
      <c r="AA198" s="2">
        <v>261.92710646041786</v>
      </c>
      <c r="AB198" s="2">
        <v>64.42668428800783</v>
      </c>
      <c r="AC198" s="2">
        <v>5.4559012071789255</v>
      </c>
      <c r="AD198" s="2">
        <v>489.965975596949</v>
      </c>
      <c r="AE198" s="2">
        <v>28.98484102845641</v>
      </c>
      <c r="AF198" s="2">
        <v>221.6955951391695</v>
      </c>
      <c r="AG198" s="2">
        <v>159.69465026198367</v>
      </c>
      <c r="AH198" s="2">
        <v>89.38576666980974</v>
      </c>
      <c r="AI198" s="2">
        <v>34.853055019864996</v>
      </c>
      <c r="AJ198" s="2">
        <v>13.321749534585136</v>
      </c>
      <c r="AK198" s="2" t="s">
        <v>1</v>
      </c>
      <c r="AL198" s="2" t="s">
        <v>1</v>
      </c>
      <c r="AM198" s="2" t="s">
        <v>1</v>
      </c>
      <c r="AN198" s="2">
        <v>518.9508166254042</v>
      </c>
      <c r="AO198" s="2" t="s">
        <v>1</v>
      </c>
      <c r="AP198" s="2">
        <v>110.89736545936249</v>
      </c>
      <c r="AQ198" s="2" t="s">
        <v>1</v>
      </c>
      <c r="AR198" s="2">
        <v>0.5320968445613179</v>
      </c>
      <c r="AS198" s="2">
        <v>407.5213543214828</v>
      </c>
      <c r="AT198" s="2" t="s">
        <v>1</v>
      </c>
      <c r="AU198" s="2">
        <v>163.66890726021998</v>
      </c>
      <c r="AV198" s="2">
        <v>11.369769085092628</v>
      </c>
      <c r="AW198" s="2">
        <v>0.4388749185391514</v>
      </c>
      <c r="AX198" s="2">
        <v>335.8440683418841</v>
      </c>
      <c r="AY198" s="2">
        <v>7.629197019672423</v>
      </c>
      <c r="AZ198" s="2">
        <v>2.1261481166410268</v>
      </c>
      <c r="BA198" s="2">
        <v>516.8246685087631</v>
      </c>
      <c r="BB198" s="2">
        <v>328.9306605437695</v>
      </c>
      <c r="BC198" s="2">
        <v>152.18945073580048</v>
      </c>
      <c r="BE198" s="2">
        <v>228.00199414681882</v>
      </c>
      <c r="BF198" s="2">
        <v>19.27076153237735</v>
      </c>
      <c r="BG198" s="2">
        <v>501.9189508231544</v>
      </c>
      <c r="BH198" s="2">
        <v>17.03186580225052</v>
      </c>
      <c r="BI198" s="2">
        <v>483.3152851104206</v>
      </c>
      <c r="BJ198" s="2">
        <v>34.59568463862496</v>
      </c>
      <c r="BK198" s="2">
        <v>506.58742225564066</v>
      </c>
      <c r="BL198" s="2">
        <v>12.363394369764238</v>
      </c>
      <c r="BM198" s="2">
        <v>451.4125134515082</v>
      </c>
      <c r="BN198" s="2">
        <v>67.53830317389851</v>
      </c>
      <c r="BP198" s="2">
        <v>117.8472695046005</v>
      </c>
      <c r="BQ198" s="2">
        <v>75.49647560690013</v>
      </c>
      <c r="BR198" s="2">
        <v>37.703199154071214</v>
      </c>
      <c r="BS198" s="2">
        <v>39.62173288422357</v>
      </c>
      <c r="BT198" s="2">
        <v>6.637660591215506</v>
      </c>
      <c r="BU198" s="2">
        <v>10.827384815214032</v>
      </c>
      <c r="BV198" s="2">
        <v>14.226102740611937</v>
      </c>
    </row>
    <row r="199" spans="2:74" ht="15.75">
      <c r="B199" s="1" t="s">
        <v>290</v>
      </c>
      <c r="C199" s="2">
        <v>0.7742672092299152</v>
      </c>
      <c r="D199" s="2">
        <v>1.3920136318108007</v>
      </c>
      <c r="E199" s="2" t="s">
        <v>1</v>
      </c>
      <c r="F199" s="2" t="s">
        <v>1</v>
      </c>
      <c r="G199" s="2">
        <v>2.166280841040716</v>
      </c>
      <c r="H199" s="2">
        <v>1.3920136318108007</v>
      </c>
      <c r="I199" s="2">
        <v>0.7742672092299152</v>
      </c>
      <c r="J199" s="2">
        <v>0.7742672092299152</v>
      </c>
      <c r="K199" s="2">
        <v>1.3920136318108007</v>
      </c>
      <c r="L199" s="2">
        <v>2.166280841040716</v>
      </c>
      <c r="M199" s="2" t="s">
        <v>1</v>
      </c>
      <c r="N199" s="2">
        <v>1.548880222814312</v>
      </c>
      <c r="O199" s="2">
        <v>0.6174006182264039</v>
      </c>
      <c r="P199" s="2">
        <v>0.5613039536992933</v>
      </c>
      <c r="Q199" s="2">
        <v>0.2437333105745744</v>
      </c>
      <c r="R199" s="2">
        <v>0.7693218323317463</v>
      </c>
      <c r="S199" s="2">
        <v>0.36801423252795085</v>
      </c>
      <c r="T199" s="2">
        <v>0.3152358519809047</v>
      </c>
      <c r="U199" s="2">
        <v>0.489801412292963</v>
      </c>
      <c r="V199" s="2" t="s">
        <v>1</v>
      </c>
      <c r="W199" s="2" t="s">
        <v>1</v>
      </c>
      <c r="X199" s="2" t="s">
        <v>1</v>
      </c>
      <c r="Y199" s="2">
        <v>2.166280841040716</v>
      </c>
      <c r="Z199" s="2" t="s">
        <v>1</v>
      </c>
      <c r="AA199" s="2" t="s">
        <v>1</v>
      </c>
      <c r="AB199" s="2">
        <v>2.166280841040716</v>
      </c>
      <c r="AC199" s="2" t="s">
        <v>1</v>
      </c>
      <c r="AD199" s="2">
        <v>2.166280841040716</v>
      </c>
      <c r="AE199" s="2" t="s">
        <v>1</v>
      </c>
      <c r="AF199" s="2">
        <v>1.3920136318108007</v>
      </c>
      <c r="AG199" s="2" t="s">
        <v>1</v>
      </c>
      <c r="AH199" s="2">
        <v>0.7742672092299152</v>
      </c>
      <c r="AI199" s="2" t="s">
        <v>1</v>
      </c>
      <c r="AJ199" s="2" t="s">
        <v>1</v>
      </c>
      <c r="AK199" s="2" t="s">
        <v>1</v>
      </c>
      <c r="AL199" s="2" t="s">
        <v>1</v>
      </c>
      <c r="AM199" s="2" t="s">
        <v>1</v>
      </c>
      <c r="AN199" s="2" t="s">
        <v>1</v>
      </c>
      <c r="AO199" s="2">
        <v>2.166280841040716</v>
      </c>
      <c r="AP199" s="2" t="s">
        <v>1</v>
      </c>
      <c r="AQ199" s="2" t="s">
        <v>1</v>
      </c>
      <c r="AR199" s="2" t="s">
        <v>1</v>
      </c>
      <c r="AS199" s="2">
        <v>0.7742672092299152</v>
      </c>
      <c r="AT199" s="2">
        <v>1.3920136318108007</v>
      </c>
      <c r="AU199" s="2" t="s">
        <v>1</v>
      </c>
      <c r="AV199" s="2" t="s">
        <v>1</v>
      </c>
      <c r="AW199" s="2" t="s">
        <v>1</v>
      </c>
      <c r="AX199" s="2">
        <v>2.166280841040716</v>
      </c>
      <c r="AY199" s="2" t="s">
        <v>1</v>
      </c>
      <c r="AZ199" s="2" t="s">
        <v>1</v>
      </c>
      <c r="BA199" s="2">
        <v>2.166280841040716</v>
      </c>
      <c r="BB199" s="2">
        <v>2.166280841040716</v>
      </c>
      <c r="BC199" s="2" t="s">
        <v>1</v>
      </c>
      <c r="BE199" s="2">
        <v>0.9963591071308837</v>
      </c>
      <c r="BF199" s="2">
        <v>0.2437333105745744</v>
      </c>
      <c r="BG199" s="2">
        <v>2.166280841040716</v>
      </c>
      <c r="BH199" s="2" t="s">
        <v>1</v>
      </c>
      <c r="BI199" s="2">
        <v>1.7072494837917054</v>
      </c>
      <c r="BJ199" s="2">
        <v>0.45903135724901045</v>
      </c>
      <c r="BK199" s="2">
        <v>2.166280841040716</v>
      </c>
      <c r="BL199" s="2" t="s">
        <v>1</v>
      </c>
      <c r="BM199" s="2">
        <v>2.166280841040716</v>
      </c>
      <c r="BN199" s="2" t="s">
        <v>1</v>
      </c>
      <c r="BP199" s="2">
        <v>0.8050372642738677</v>
      </c>
      <c r="BQ199" s="2">
        <v>0.404437362695782</v>
      </c>
      <c r="BR199" s="2">
        <v>0.15836926097739346</v>
      </c>
      <c r="BS199" s="2">
        <v>0.15836926097739346</v>
      </c>
      <c r="BT199" s="2" t="s">
        <v>1</v>
      </c>
      <c r="BU199" s="2">
        <v>0.24606810171838858</v>
      </c>
      <c r="BV199" s="2" t="s">
        <v>1</v>
      </c>
    </row>
    <row r="200" spans="1:74" ht="15.75">
      <c r="A200" s="1" t="s">
        <v>16</v>
      </c>
      <c r="B200" s="1" t="s">
        <v>286</v>
      </c>
      <c r="C200" s="2">
        <v>290.22250149295314</v>
      </c>
      <c r="D200" s="2">
        <v>892.4987493138902</v>
      </c>
      <c r="E200" s="2">
        <v>403.8777704144963</v>
      </c>
      <c r="F200" s="2">
        <v>476.7232229820016</v>
      </c>
      <c r="G200" s="2">
        <v>1109.875798239323</v>
      </c>
      <c r="H200" s="2">
        <v>1313.354739823287</v>
      </c>
      <c r="I200" s="2">
        <v>273.24428139802296</v>
      </c>
      <c r="J200" s="2">
        <v>891.3765989102827</v>
      </c>
      <c r="K200" s="2">
        <v>695.2224223110579</v>
      </c>
      <c r="L200" s="2">
        <v>1269.8716775675327</v>
      </c>
      <c r="M200" s="2">
        <v>316.7273436537768</v>
      </c>
      <c r="N200" s="2">
        <v>1315.0042749746258</v>
      </c>
      <c r="O200" s="2">
        <v>271.59474624669684</v>
      </c>
      <c r="P200" s="2">
        <v>308.40508814982786</v>
      </c>
      <c r="Q200" s="2">
        <v>48.38738821057762</v>
      </c>
      <c r="R200" s="2">
        <v>959.3895907186886</v>
      </c>
      <c r="S200" s="2">
        <v>64.17861777521543</v>
      </c>
      <c r="T200" s="2">
        <v>227.99591065894023</v>
      </c>
      <c r="U200" s="2">
        <v>151.41380797919513</v>
      </c>
      <c r="V200" s="2">
        <v>4.991581030055643</v>
      </c>
      <c r="W200" s="2">
        <v>315.7452787336374</v>
      </c>
      <c r="X200" s="2">
        <v>620.9019949356065</v>
      </c>
      <c r="Y200" s="2">
        <v>644.9601665220359</v>
      </c>
      <c r="Z200" s="2">
        <v>250.65641310221318</v>
      </c>
      <c r="AA200" s="2">
        <v>734.0312227442835</v>
      </c>
      <c r="AB200" s="2">
        <v>581.8765700022966</v>
      </c>
      <c r="AC200" s="2">
        <v>16.429384205994857</v>
      </c>
      <c r="AD200" s="2">
        <v>1442.5606099884021</v>
      </c>
      <c r="AE200" s="2">
        <v>144.03841123290562</v>
      </c>
      <c r="AF200" s="2">
        <v>124.72194358575585</v>
      </c>
      <c r="AG200" s="2">
        <v>256.174706718209</v>
      </c>
      <c r="AH200" s="2">
        <v>385.071296867949</v>
      </c>
      <c r="AI200" s="2">
        <v>432.28126855669274</v>
      </c>
      <c r="AJ200" s="2">
        <v>388.34980549272956</v>
      </c>
      <c r="AK200" s="2">
        <v>1463.9165071125321</v>
      </c>
      <c r="AL200" s="2">
        <v>9.265733463782052</v>
      </c>
      <c r="AM200" s="2">
        <v>2.5194151856257276</v>
      </c>
      <c r="AN200" s="2">
        <v>110.89736545936249</v>
      </c>
      <c r="AO200" s="2" t="s">
        <v>1</v>
      </c>
      <c r="AP200" s="2">
        <v>1586.5990212213064</v>
      </c>
      <c r="AQ200" s="2" t="s">
        <v>1</v>
      </c>
      <c r="AR200" s="2" t="s">
        <v>1</v>
      </c>
      <c r="AS200" s="2" t="s">
        <v>1</v>
      </c>
      <c r="AT200" s="2" t="s">
        <v>1</v>
      </c>
      <c r="AU200" s="2">
        <v>1442.4912573641918</v>
      </c>
      <c r="AV200" s="2">
        <v>30.810945987382286</v>
      </c>
      <c r="AW200" s="2" t="s">
        <v>1</v>
      </c>
      <c r="AX200" s="2">
        <v>110.532042278464</v>
      </c>
      <c r="AY200" s="2">
        <v>2.7647755912665843</v>
      </c>
      <c r="AZ200" s="2">
        <v>15.868239014278982</v>
      </c>
      <c r="BA200" s="2">
        <v>1570.7307822070284</v>
      </c>
      <c r="BB200" s="2">
        <v>1047.3225338310606</v>
      </c>
      <c r="BC200" s="2">
        <v>346.5625231884134</v>
      </c>
      <c r="BE200" s="2">
        <v>606.6685886625787</v>
      </c>
      <c r="BF200" s="2">
        <v>50.963983951180126</v>
      </c>
      <c r="BG200" s="2">
        <v>1546.0280623754757</v>
      </c>
      <c r="BH200" s="2">
        <v>40.57095884583197</v>
      </c>
      <c r="BI200" s="2">
        <v>1472.6408408038374</v>
      </c>
      <c r="BJ200" s="2">
        <v>106.10929927369224</v>
      </c>
      <c r="BK200" s="2">
        <v>1571.2999453189693</v>
      </c>
      <c r="BL200" s="2">
        <v>15.299075902338764</v>
      </c>
      <c r="BM200" s="2">
        <v>1410.2440839892301</v>
      </c>
      <c r="BN200" s="2">
        <v>176.3549372320732</v>
      </c>
      <c r="BP200" s="2">
        <v>299.11593192771204</v>
      </c>
      <c r="BQ200" s="2">
        <v>182.99005657884823</v>
      </c>
      <c r="BR200" s="2">
        <v>55.95913534669854</v>
      </c>
      <c r="BS200" s="2">
        <v>60.738594315052445</v>
      </c>
      <c r="BT200" s="2">
        <v>10.683585054689484</v>
      </c>
      <c r="BU200" s="2">
        <v>16.233501330265078</v>
      </c>
      <c r="BV200" s="2">
        <v>30.584757740192597</v>
      </c>
    </row>
    <row r="201" spans="2:74" ht="15.75">
      <c r="B201" s="1" t="s">
        <v>287</v>
      </c>
      <c r="C201" s="2">
        <v>321.0524081598516</v>
      </c>
      <c r="D201" s="2">
        <v>23.572069864735912</v>
      </c>
      <c r="E201" s="2" t="s">
        <v>1</v>
      </c>
      <c r="F201" s="2">
        <v>28.079037231650684</v>
      </c>
      <c r="G201" s="2">
        <v>316.5454407929363</v>
      </c>
      <c r="H201" s="2">
        <v>179.10114004015014</v>
      </c>
      <c r="I201" s="2">
        <v>165.52333798443502</v>
      </c>
      <c r="J201" s="2">
        <v>148.46555834236963</v>
      </c>
      <c r="K201" s="2">
        <v>196.1589196822155</v>
      </c>
      <c r="L201" s="2">
        <v>249.21345624068428</v>
      </c>
      <c r="M201" s="2">
        <v>95.41102178390214</v>
      </c>
      <c r="N201" s="2">
        <v>210.0573379881982</v>
      </c>
      <c r="O201" s="2">
        <v>134.56714003638692</v>
      </c>
      <c r="P201" s="2">
        <v>70.63940850717215</v>
      </c>
      <c r="Q201" s="2">
        <v>19.775528897106387</v>
      </c>
      <c r="R201" s="2">
        <v>170.1432427242496</v>
      </c>
      <c r="S201" s="2">
        <v>32.0038798827242</v>
      </c>
      <c r="T201" s="2">
        <v>55.688110467915806</v>
      </c>
      <c r="U201" s="2">
        <v>41.37510117864104</v>
      </c>
      <c r="V201" s="2">
        <v>1.660598849850453</v>
      </c>
      <c r="W201" s="2">
        <v>43.52906994462074</v>
      </c>
      <c r="X201" s="2">
        <v>111.07046274808953</v>
      </c>
      <c r="Y201" s="2">
        <v>188.36434648202427</v>
      </c>
      <c r="Z201" s="2">
        <v>106.17891995140592</v>
      </c>
      <c r="AA201" s="2">
        <v>179.80420185728292</v>
      </c>
      <c r="AB201" s="2">
        <v>48.732838008064064</v>
      </c>
      <c r="AC201" s="2">
        <v>9.90851820783179</v>
      </c>
      <c r="AD201" s="2">
        <v>329.3968064406979</v>
      </c>
      <c r="AE201" s="2">
        <v>15.227671583889396</v>
      </c>
      <c r="AF201" s="2">
        <v>177.60625719490426</v>
      </c>
      <c r="AG201" s="2">
        <v>87.65819395848393</v>
      </c>
      <c r="AH201" s="2">
        <v>53.24520898540292</v>
      </c>
      <c r="AI201" s="2">
        <v>21.449137858597318</v>
      </c>
      <c r="AJ201" s="2">
        <v>4.665680027196345</v>
      </c>
      <c r="AK201" s="2">
        <v>0.45654177457651957</v>
      </c>
      <c r="AL201" s="2">
        <v>343.27928153326724</v>
      </c>
      <c r="AM201" s="2">
        <v>0.8886547167431944</v>
      </c>
      <c r="AN201" s="2" t="s">
        <v>1</v>
      </c>
      <c r="AO201" s="2" t="s">
        <v>1</v>
      </c>
      <c r="AP201" s="2" t="s">
        <v>1</v>
      </c>
      <c r="AQ201" s="2">
        <v>344.6244780245871</v>
      </c>
      <c r="AR201" s="2" t="s">
        <v>1</v>
      </c>
      <c r="AS201" s="2" t="s">
        <v>1</v>
      </c>
      <c r="AT201" s="2" t="s">
        <v>1</v>
      </c>
      <c r="AU201" s="2">
        <v>6.179901740906086</v>
      </c>
      <c r="AV201" s="2">
        <v>10.884294264491785</v>
      </c>
      <c r="AW201" s="2">
        <v>0.23435790215208135</v>
      </c>
      <c r="AX201" s="2">
        <v>322.27718883549045</v>
      </c>
      <c r="AY201" s="2">
        <v>5.0487352815467705</v>
      </c>
      <c r="AZ201" s="2">
        <v>2.8397720190842355</v>
      </c>
      <c r="BA201" s="2">
        <v>341.7847060055027</v>
      </c>
      <c r="BB201" s="2">
        <v>223.64046401360054</v>
      </c>
      <c r="BC201" s="2">
        <v>91.91306585681416</v>
      </c>
      <c r="BE201" s="2">
        <v>139.55057766234242</v>
      </c>
      <c r="BF201" s="2">
        <v>18.31608418676374</v>
      </c>
      <c r="BG201" s="2">
        <v>334.162724980193</v>
      </c>
      <c r="BH201" s="2">
        <v>10.461753044394033</v>
      </c>
      <c r="BI201" s="2">
        <v>314.60757339103964</v>
      </c>
      <c r="BJ201" s="2">
        <v>29.16938515945079</v>
      </c>
      <c r="BK201" s="2">
        <v>339.4646080382907</v>
      </c>
      <c r="BL201" s="2">
        <v>5.159869986296424</v>
      </c>
      <c r="BM201" s="2">
        <v>318.77096908242</v>
      </c>
      <c r="BN201" s="2">
        <v>25.85350894216682</v>
      </c>
      <c r="BP201" s="2">
        <v>81.52363172740736</v>
      </c>
      <c r="BQ201" s="2">
        <v>48.71298476618859</v>
      </c>
      <c r="BR201" s="2">
        <v>20.703784274058656</v>
      </c>
      <c r="BS201" s="2">
        <v>16.633274287808096</v>
      </c>
      <c r="BT201" s="2">
        <v>2.0368927932678025</v>
      </c>
      <c r="BU201" s="2">
        <v>6.338950277645541</v>
      </c>
      <c r="BV201" s="2">
        <v>7.6294839865394035</v>
      </c>
    </row>
    <row r="202" spans="2:74" ht="15.75">
      <c r="B202" s="1" t="s">
        <v>288</v>
      </c>
      <c r="C202" s="2">
        <v>227.79004627351574</v>
      </c>
      <c r="D202" s="2">
        <v>119.44153025972052</v>
      </c>
      <c r="E202" s="2" t="s">
        <v>1</v>
      </c>
      <c r="F202" s="2">
        <v>46.301334135936855</v>
      </c>
      <c r="G202" s="2">
        <v>300.9302423972977</v>
      </c>
      <c r="H202" s="2">
        <v>43.962350311214</v>
      </c>
      <c r="I202" s="2">
        <v>303.2692262220207</v>
      </c>
      <c r="J202" s="2">
        <v>110.58674156334193</v>
      </c>
      <c r="K202" s="2">
        <v>236.64483496989212</v>
      </c>
      <c r="L202" s="2">
        <v>245.24974601750145</v>
      </c>
      <c r="M202" s="2">
        <v>101.98183051573275</v>
      </c>
      <c r="N202" s="2">
        <v>251.76030513367306</v>
      </c>
      <c r="O202" s="2">
        <v>95.47127139956109</v>
      </c>
      <c r="P202" s="2">
        <v>81.96781539179588</v>
      </c>
      <c r="Q202" s="2">
        <v>20.474281932409777</v>
      </c>
      <c r="R202" s="2">
        <v>141.13284116804718</v>
      </c>
      <c r="S202" s="2">
        <v>49.01291307302711</v>
      </c>
      <c r="T202" s="2">
        <v>38.1037640285959</v>
      </c>
      <c r="U202" s="2">
        <v>72.27570824132442</v>
      </c>
      <c r="V202" s="2">
        <v>0.8023535400366929</v>
      </c>
      <c r="W202" s="2">
        <v>26.120230883613914</v>
      </c>
      <c r="X202" s="2">
        <v>83.52885376414986</v>
      </c>
      <c r="Y202" s="2">
        <v>236.78013834543341</v>
      </c>
      <c r="Z202" s="2">
        <v>161.3375920679698</v>
      </c>
      <c r="AA202" s="2">
        <v>140.36454113146053</v>
      </c>
      <c r="AB202" s="2">
        <v>40.09947634334539</v>
      </c>
      <c r="AC202" s="2">
        <v>4.021299958902577</v>
      </c>
      <c r="AD202" s="2">
        <v>339.47812560996834</v>
      </c>
      <c r="AE202" s="2">
        <v>7.753450923266459</v>
      </c>
      <c r="AF202" s="2">
        <v>121.7238573030454</v>
      </c>
      <c r="AG202" s="2">
        <v>125.57536514449475</v>
      </c>
      <c r="AH202" s="2">
        <v>52.78963297359445</v>
      </c>
      <c r="AI202" s="2">
        <v>27.95204183399592</v>
      </c>
      <c r="AJ202" s="2">
        <v>19.190679278103502</v>
      </c>
      <c r="AK202" s="2">
        <v>0.25383490852354823</v>
      </c>
      <c r="AL202" s="2">
        <v>4.585772126035565</v>
      </c>
      <c r="AM202" s="2">
        <v>341.8598726541144</v>
      </c>
      <c r="AN202" s="2">
        <v>0.5320968445613179</v>
      </c>
      <c r="AO202" s="2" t="s">
        <v>1</v>
      </c>
      <c r="AP202" s="2" t="s">
        <v>1</v>
      </c>
      <c r="AQ202" s="2" t="s">
        <v>1</v>
      </c>
      <c r="AR202" s="2">
        <v>347.231576533235</v>
      </c>
      <c r="AS202" s="2" t="s">
        <v>1</v>
      </c>
      <c r="AT202" s="2" t="s">
        <v>1</v>
      </c>
      <c r="AU202" s="2">
        <v>0.7116552118372385</v>
      </c>
      <c r="AV202" s="2">
        <v>8.283890357454517</v>
      </c>
      <c r="AW202" s="2">
        <v>2.073461468598154</v>
      </c>
      <c r="AX202" s="2">
        <v>328.7578094309784</v>
      </c>
      <c r="AY202" s="2">
        <v>7.404760064366636</v>
      </c>
      <c r="AZ202" s="2">
        <v>5.489055352044007</v>
      </c>
      <c r="BA202" s="2">
        <v>341.74252118119085</v>
      </c>
      <c r="BB202" s="2">
        <v>217.48181466574732</v>
      </c>
      <c r="BC202" s="2">
        <v>105.5721538893938</v>
      </c>
      <c r="BE202" s="2">
        <v>155.44173527356114</v>
      </c>
      <c r="BF202" s="2">
        <v>13.882549891169097</v>
      </c>
      <c r="BG202" s="2">
        <v>340.9988872399441</v>
      </c>
      <c r="BH202" s="2">
        <v>6.2326892932907025</v>
      </c>
      <c r="BI202" s="2">
        <v>327.4395520461499</v>
      </c>
      <c r="BJ202" s="2">
        <v>17.31078083027514</v>
      </c>
      <c r="BK202" s="2">
        <v>331.9860931155903</v>
      </c>
      <c r="BL202" s="2">
        <v>15.245483417644524</v>
      </c>
      <c r="BM202" s="2">
        <v>310.32972810605577</v>
      </c>
      <c r="BN202" s="2">
        <v>36.90184842717918</v>
      </c>
      <c r="BP202" s="2">
        <v>90.68910017413495</v>
      </c>
      <c r="BQ202" s="2">
        <v>56.90468086947042</v>
      </c>
      <c r="BR202" s="2">
        <v>27.928935419230925</v>
      </c>
      <c r="BS202" s="2">
        <v>17.53316051433235</v>
      </c>
      <c r="BT202" s="2">
        <v>1.6326690388472471</v>
      </c>
      <c r="BU202" s="2">
        <v>6.220780263979715</v>
      </c>
      <c r="BV202" s="2">
        <v>5.6403628126279886</v>
      </c>
    </row>
    <row r="203" spans="2:74" ht="15.75">
      <c r="B203" s="1" t="s">
        <v>291</v>
      </c>
      <c r="C203" s="2">
        <v>77.95660588299278</v>
      </c>
      <c r="D203" s="2">
        <v>145.52454540635722</v>
      </c>
      <c r="E203" s="2">
        <v>195.4280518444685</v>
      </c>
      <c r="F203" s="2">
        <v>17.36034303719649</v>
      </c>
      <c r="G203" s="2">
        <v>401.548860096614</v>
      </c>
      <c r="H203" s="2">
        <v>243.33003757049516</v>
      </c>
      <c r="I203" s="2">
        <v>175.57916556332108</v>
      </c>
      <c r="J203" s="2">
        <v>57.15714505822696</v>
      </c>
      <c r="K203" s="2">
        <v>361.7520580755856</v>
      </c>
      <c r="L203" s="2">
        <v>235.2650193896316</v>
      </c>
      <c r="M203" s="2">
        <v>183.64418374418426</v>
      </c>
      <c r="N203" s="2">
        <v>226.00304813279067</v>
      </c>
      <c r="O203" s="2">
        <v>192.9061550010253</v>
      </c>
      <c r="P203" s="2">
        <v>84.61594102425477</v>
      </c>
      <c r="Q203" s="2">
        <v>35.76057496725725</v>
      </c>
      <c r="R203" s="2">
        <v>151.36931625882946</v>
      </c>
      <c r="S203" s="2">
        <v>86.65625980861252</v>
      </c>
      <c r="T203" s="2">
        <v>61.982866242750106</v>
      </c>
      <c r="U203" s="2">
        <v>66.70393701913663</v>
      </c>
      <c r="V203" s="2">
        <v>1.02183241856239</v>
      </c>
      <c r="W203" s="2">
        <v>40.31130467448216</v>
      </c>
      <c r="X203" s="2">
        <v>100.98045865231177</v>
      </c>
      <c r="Y203" s="2">
        <v>276.59560738846017</v>
      </c>
      <c r="Z203" s="2">
        <v>153.21664605538655</v>
      </c>
      <c r="AA203" s="2">
        <v>214.9314014013837</v>
      </c>
      <c r="AB203" s="2">
        <v>42.31756851022172</v>
      </c>
      <c r="AC203" s="2">
        <v>4.222826663895646</v>
      </c>
      <c r="AD203" s="2">
        <v>395.99734301283553</v>
      </c>
      <c r="AE203" s="2">
        <v>22.91186012097551</v>
      </c>
      <c r="AF203" s="2">
        <v>195.26547835816538</v>
      </c>
      <c r="AG203" s="2">
        <v>132.35925655606547</v>
      </c>
      <c r="AH203" s="2">
        <v>67.92933163754839</v>
      </c>
      <c r="AI203" s="2">
        <v>18.595608884939246</v>
      </c>
      <c r="AJ203" s="2">
        <v>4.759527697100241</v>
      </c>
      <c r="AK203" s="2">
        <v>8.076940520310899</v>
      </c>
      <c r="AL203" s="2">
        <v>2.5366410827869417</v>
      </c>
      <c r="AM203" s="2" t="s">
        <v>1</v>
      </c>
      <c r="AN203" s="2">
        <v>407.5213543214828</v>
      </c>
      <c r="AO203" s="2">
        <v>0.7742672092299152</v>
      </c>
      <c r="AP203" s="2" t="s">
        <v>1</v>
      </c>
      <c r="AQ203" s="2" t="s">
        <v>1</v>
      </c>
      <c r="AR203" s="2" t="s">
        <v>1</v>
      </c>
      <c r="AS203" s="2">
        <v>418.9092031338099</v>
      </c>
      <c r="AT203" s="2" t="s">
        <v>1</v>
      </c>
      <c r="AU203" s="2">
        <v>86.7141638770868</v>
      </c>
      <c r="AV203" s="2">
        <v>9.800509983328649</v>
      </c>
      <c r="AW203" s="2">
        <v>0.4388749185391514</v>
      </c>
      <c r="AX203" s="2">
        <v>316.5282788967665</v>
      </c>
      <c r="AY203" s="2">
        <v>5.427375458092905</v>
      </c>
      <c r="AZ203" s="2">
        <v>1.5272938739401172</v>
      </c>
      <c r="BA203" s="2">
        <v>417.3819092598697</v>
      </c>
      <c r="BB203" s="2">
        <v>256.2243795457072</v>
      </c>
      <c r="BC203" s="2">
        <v>134.78384870025576</v>
      </c>
      <c r="BE203" s="2">
        <v>186.6897610295486</v>
      </c>
      <c r="BF203" s="2">
        <v>14.597715620193808</v>
      </c>
      <c r="BG203" s="2">
        <v>406.9061495525395</v>
      </c>
      <c r="BH203" s="2">
        <v>12.003053581270986</v>
      </c>
      <c r="BI203" s="2">
        <v>389.62384575921226</v>
      </c>
      <c r="BJ203" s="2">
        <v>28.432393882289567</v>
      </c>
      <c r="BK203" s="2">
        <v>407.96684800260374</v>
      </c>
      <c r="BL203" s="2">
        <v>10.942355131206742</v>
      </c>
      <c r="BM203" s="2">
        <v>363.8313267005849</v>
      </c>
      <c r="BN203" s="2">
        <v>55.07787643322737</v>
      </c>
      <c r="BP203" s="2">
        <v>96.03556597418917</v>
      </c>
      <c r="BQ203" s="2">
        <v>62.19775335479667</v>
      </c>
      <c r="BR203" s="2">
        <v>31.735261826371524</v>
      </c>
      <c r="BS203" s="2">
        <v>34.28301058934216</v>
      </c>
      <c r="BT203" s="2">
        <v>5.22074069627948</v>
      </c>
      <c r="BU203" s="2">
        <v>9.53908999857708</v>
      </c>
      <c r="BV203" s="2">
        <v>10.899175097165434</v>
      </c>
    </row>
    <row r="204" spans="2:74" ht="15.75">
      <c r="B204" s="1" t="s">
        <v>290</v>
      </c>
      <c r="C204" s="2" t="s">
        <v>1</v>
      </c>
      <c r="D204" s="2">
        <v>1.3920136318108007</v>
      </c>
      <c r="E204" s="2" t="s">
        <v>1</v>
      </c>
      <c r="F204" s="2" t="s">
        <v>1</v>
      </c>
      <c r="G204" s="2">
        <v>1.3920136318108007</v>
      </c>
      <c r="H204" s="2">
        <v>1.3920136318108007</v>
      </c>
      <c r="I204" s="2" t="s">
        <v>1</v>
      </c>
      <c r="J204" s="2" t="s">
        <v>1</v>
      </c>
      <c r="K204" s="2">
        <v>1.3920136318108007</v>
      </c>
      <c r="L204" s="2">
        <v>1.3920136318108007</v>
      </c>
      <c r="M204" s="2" t="s">
        <v>1</v>
      </c>
      <c r="N204" s="2">
        <v>1.3920136318108007</v>
      </c>
      <c r="O204" s="2" t="s">
        <v>1</v>
      </c>
      <c r="P204" s="2">
        <v>0.24606810171838858</v>
      </c>
      <c r="Q204" s="2">
        <v>0.2437333105745744</v>
      </c>
      <c r="R204" s="2">
        <v>0.454397195703536</v>
      </c>
      <c r="S204" s="2">
        <v>0.22390751190715089</v>
      </c>
      <c r="T204" s="2" t="s">
        <v>1</v>
      </c>
      <c r="U204" s="2">
        <v>0.489801412292963</v>
      </c>
      <c r="V204" s="2" t="s">
        <v>1</v>
      </c>
      <c r="W204" s="2" t="s">
        <v>1</v>
      </c>
      <c r="X204" s="2" t="s">
        <v>1</v>
      </c>
      <c r="Y204" s="2">
        <v>1.3920136318108007</v>
      </c>
      <c r="Z204" s="2" t="s">
        <v>1</v>
      </c>
      <c r="AA204" s="2" t="s">
        <v>1</v>
      </c>
      <c r="AB204" s="2">
        <v>1.3920136318108007</v>
      </c>
      <c r="AC204" s="2" t="s">
        <v>1</v>
      </c>
      <c r="AD204" s="2">
        <v>1.3920136318108007</v>
      </c>
      <c r="AE204" s="2" t="s">
        <v>1</v>
      </c>
      <c r="AF204" s="2">
        <v>1.3920136318108007</v>
      </c>
      <c r="AG204" s="2" t="s">
        <v>1</v>
      </c>
      <c r="AH204" s="2" t="s">
        <v>1</v>
      </c>
      <c r="AI204" s="2" t="s">
        <v>1</v>
      </c>
      <c r="AJ204" s="2" t="s">
        <v>1</v>
      </c>
      <c r="AK204" s="2" t="s">
        <v>1</v>
      </c>
      <c r="AL204" s="2" t="s">
        <v>1</v>
      </c>
      <c r="AM204" s="2" t="s">
        <v>1</v>
      </c>
      <c r="AN204" s="2" t="s">
        <v>1</v>
      </c>
      <c r="AO204" s="2">
        <v>1.3920136318108007</v>
      </c>
      <c r="AP204" s="2" t="s">
        <v>1</v>
      </c>
      <c r="AQ204" s="2" t="s">
        <v>1</v>
      </c>
      <c r="AR204" s="2" t="s">
        <v>1</v>
      </c>
      <c r="AS204" s="2" t="s">
        <v>1</v>
      </c>
      <c r="AT204" s="2">
        <v>1.3920136318108007</v>
      </c>
      <c r="AU204" s="2" t="s">
        <v>1</v>
      </c>
      <c r="AV204" s="2" t="s">
        <v>1</v>
      </c>
      <c r="AW204" s="2" t="s">
        <v>1</v>
      </c>
      <c r="AX204" s="2">
        <v>1.3920136318108007</v>
      </c>
      <c r="AY204" s="2" t="s">
        <v>1</v>
      </c>
      <c r="AZ204" s="2" t="s">
        <v>1</v>
      </c>
      <c r="BA204" s="2">
        <v>1.3920136318108007</v>
      </c>
      <c r="BB204" s="2">
        <v>1.3920136318108007</v>
      </c>
      <c r="BC204" s="2" t="s">
        <v>1</v>
      </c>
      <c r="BE204" s="2">
        <v>0.6938831255326904</v>
      </c>
      <c r="BF204" s="2">
        <v>0.2437333105745744</v>
      </c>
      <c r="BG204" s="2">
        <v>1.3920136318108007</v>
      </c>
      <c r="BH204" s="2" t="s">
        <v>1</v>
      </c>
      <c r="BI204" s="2">
        <v>1.3920136318108007</v>
      </c>
      <c r="BJ204" s="2" t="s">
        <v>1</v>
      </c>
      <c r="BK204" s="2">
        <v>1.3920136318108007</v>
      </c>
      <c r="BL204" s="2" t="s">
        <v>1</v>
      </c>
      <c r="BM204" s="2">
        <v>1.3920136318108007</v>
      </c>
      <c r="BN204" s="2" t="s">
        <v>1</v>
      </c>
      <c r="BP204" s="2">
        <v>0.489801412292963</v>
      </c>
      <c r="BQ204" s="2">
        <v>0.24606810171838858</v>
      </c>
      <c r="BR204" s="2" t="s">
        <v>1</v>
      </c>
      <c r="BS204" s="2" t="s">
        <v>1</v>
      </c>
      <c r="BT204" s="2" t="s">
        <v>1</v>
      </c>
      <c r="BU204" s="2">
        <v>0.24606810171838858</v>
      </c>
      <c r="BV204" s="2" t="s">
        <v>1</v>
      </c>
    </row>
    <row r="205" spans="1:74" ht="15.75">
      <c r="A205" s="1" t="s">
        <v>17</v>
      </c>
      <c r="B205" s="1" t="s">
        <v>292</v>
      </c>
      <c r="C205" s="2">
        <v>215.75864164168374</v>
      </c>
      <c r="D205" s="2">
        <v>894.0351829923042</v>
      </c>
      <c r="E205" s="2">
        <v>426.30315356006844</v>
      </c>
      <c r="F205" s="2">
        <v>465.25968296374685</v>
      </c>
      <c r="G205" s="2">
        <v>1070.8372952302946</v>
      </c>
      <c r="H205" s="2">
        <v>1290.8246763778288</v>
      </c>
      <c r="I205" s="2">
        <v>245.27230181620024</v>
      </c>
      <c r="J205" s="2">
        <v>832.6073019966568</v>
      </c>
      <c r="K205" s="2">
        <v>703.4896761973978</v>
      </c>
      <c r="L205" s="2">
        <v>1235.0368437837776</v>
      </c>
      <c r="M205" s="2">
        <v>301.0601344102538</v>
      </c>
      <c r="N205" s="2">
        <v>1269.5013440663972</v>
      </c>
      <c r="O205" s="2">
        <v>266.5956341276434</v>
      </c>
      <c r="P205" s="2">
        <v>298.6365761040299</v>
      </c>
      <c r="Q205" s="2">
        <v>46.47455669606672</v>
      </c>
      <c r="R205" s="2">
        <v>928.768396729832</v>
      </c>
      <c r="S205" s="2">
        <v>64.17047186682254</v>
      </c>
      <c r="T205" s="2">
        <v>219.64062130915974</v>
      </c>
      <c r="U205" s="2">
        <v>147.51973181290438</v>
      </c>
      <c r="V205" s="2">
        <v>5.40689088214247</v>
      </c>
      <c r="W205" s="2">
        <v>311.1842189948059</v>
      </c>
      <c r="X205" s="2">
        <v>602.5084426454607</v>
      </c>
      <c r="Y205" s="2">
        <v>616.9974256716422</v>
      </c>
      <c r="Z205" s="2">
        <v>250.83423467398916</v>
      </c>
      <c r="AA205" s="2">
        <v>708.0448811941683</v>
      </c>
      <c r="AB205" s="2">
        <v>556.921866039619</v>
      </c>
      <c r="AC205" s="2">
        <v>14.839496812558865</v>
      </c>
      <c r="AD205" s="2">
        <v>1386.434003484477</v>
      </c>
      <c r="AE205" s="2">
        <v>149.66297470954245</v>
      </c>
      <c r="AF205" s="2">
        <v>103.3998156768025</v>
      </c>
      <c r="AG205" s="2">
        <v>249.7450562287717</v>
      </c>
      <c r="AH205" s="2">
        <v>379.5428329855061</v>
      </c>
      <c r="AI205" s="2">
        <v>427.37106434666555</v>
      </c>
      <c r="AJ205" s="2">
        <v>376.0382089563082</v>
      </c>
      <c r="AK205" s="2">
        <v>1360.6551212357951</v>
      </c>
      <c r="AL205" s="2">
        <v>10.015885556884976</v>
      </c>
      <c r="AM205" s="2">
        <v>1.757064141127316</v>
      </c>
      <c r="AN205" s="2">
        <v>163.66890726021998</v>
      </c>
      <c r="AO205" s="2" t="s">
        <v>1</v>
      </c>
      <c r="AP205" s="2">
        <v>1442.4912573641918</v>
      </c>
      <c r="AQ205" s="2">
        <v>6.179901740906086</v>
      </c>
      <c r="AR205" s="2">
        <v>0.7116552118372385</v>
      </c>
      <c r="AS205" s="2">
        <v>86.7141638770868</v>
      </c>
      <c r="AT205" s="2" t="s">
        <v>1</v>
      </c>
      <c r="AU205" s="2">
        <v>1536.0969781940087</v>
      </c>
      <c r="AV205" s="2" t="s">
        <v>1</v>
      </c>
      <c r="AW205" s="2" t="s">
        <v>1</v>
      </c>
      <c r="AX205" s="2" t="s">
        <v>1</v>
      </c>
      <c r="AY205" s="2" t="s">
        <v>1</v>
      </c>
      <c r="AZ205" s="2">
        <v>16.218709556800725</v>
      </c>
      <c r="BA205" s="2">
        <v>1519.8782686372092</v>
      </c>
      <c r="BB205" s="2">
        <v>1005.8408572774299</v>
      </c>
      <c r="BC205" s="2">
        <v>340.0168890962693</v>
      </c>
      <c r="BE205" s="2">
        <v>588.633310931916</v>
      </c>
      <c r="BF205" s="2">
        <v>47.605728103489284</v>
      </c>
      <c r="BG205" s="2">
        <v>1492.5005896196412</v>
      </c>
      <c r="BH205" s="2">
        <v>43.59638857437012</v>
      </c>
      <c r="BI205" s="2">
        <v>1426.8311909439356</v>
      </c>
      <c r="BJ205" s="2">
        <v>101.68811644428067</v>
      </c>
      <c r="BK205" s="2">
        <v>1519.2329952699129</v>
      </c>
      <c r="BL205" s="2">
        <v>16.863982924098188</v>
      </c>
      <c r="BM205" s="2">
        <v>1375.04958243327</v>
      </c>
      <c r="BN205" s="2">
        <v>161.04739576074698</v>
      </c>
      <c r="BP205" s="2">
        <v>282.7979199892725</v>
      </c>
      <c r="BQ205" s="2">
        <v>175.5733092800247</v>
      </c>
      <c r="BR205" s="2">
        <v>52.88015195023328</v>
      </c>
      <c r="BS205" s="2">
        <v>59.01196345626233</v>
      </c>
      <c r="BT205" s="2">
        <v>10.248653656168301</v>
      </c>
      <c r="BU205" s="2">
        <v>16.369830306499544</v>
      </c>
      <c r="BV205" s="2">
        <v>29.41568244987084</v>
      </c>
    </row>
    <row r="206" spans="2:74" ht="15.75">
      <c r="B206" s="1" t="s">
        <v>52</v>
      </c>
      <c r="C206" s="2">
        <v>4.250828401450598</v>
      </c>
      <c r="D206" s="2">
        <v>35.43267347338116</v>
      </c>
      <c r="E206" s="2">
        <v>20.09613871782546</v>
      </c>
      <c r="F206" s="2">
        <v>8.694105710634405</v>
      </c>
      <c r="G206" s="2">
        <v>51.08553488202289</v>
      </c>
      <c r="H206" s="2">
        <v>34.490050128908365</v>
      </c>
      <c r="I206" s="2">
        <v>25.289590463748894</v>
      </c>
      <c r="J206" s="2">
        <v>30.53868957541852</v>
      </c>
      <c r="K206" s="2">
        <v>29.240951017238736</v>
      </c>
      <c r="L206" s="2">
        <v>57.21074803221255</v>
      </c>
      <c r="M206" s="2">
        <v>2.568892560444701</v>
      </c>
      <c r="N206" s="2">
        <v>45.35606543201981</v>
      </c>
      <c r="O206" s="2">
        <v>14.423575160637453</v>
      </c>
      <c r="P206" s="2">
        <v>13.540312127777169</v>
      </c>
      <c r="Q206" s="2">
        <v>3.0460976928146346</v>
      </c>
      <c r="R206" s="2">
        <v>31.82108187596455</v>
      </c>
      <c r="S206" s="2">
        <v>3.9761490541896705</v>
      </c>
      <c r="T206" s="2">
        <v>10.098764670718053</v>
      </c>
      <c r="U206" s="2">
        <v>7.106071640465795</v>
      </c>
      <c r="V206" s="2" t="s">
        <v>1</v>
      </c>
      <c r="W206" s="2">
        <v>4.9212072590576685</v>
      </c>
      <c r="X206" s="2">
        <v>21.214977105057873</v>
      </c>
      <c r="Y206" s="2">
        <v>33.643456228541716</v>
      </c>
      <c r="Z206" s="2">
        <v>13.099296771615903</v>
      </c>
      <c r="AA206" s="2">
        <v>32.61392452987101</v>
      </c>
      <c r="AB206" s="2">
        <v>14.066419291170286</v>
      </c>
      <c r="AC206" s="2" t="s">
        <v>1</v>
      </c>
      <c r="AD206" s="2">
        <v>57.86181705260097</v>
      </c>
      <c r="AE206" s="2">
        <v>1.9178235400562849</v>
      </c>
      <c r="AF206" s="2">
        <v>12.00225848793948</v>
      </c>
      <c r="AG206" s="2">
        <v>15.317040580270328</v>
      </c>
      <c r="AH206" s="2">
        <v>11.838072489215024</v>
      </c>
      <c r="AI206" s="2">
        <v>13.698959077671262</v>
      </c>
      <c r="AJ206" s="2">
        <v>6.923309957561067</v>
      </c>
      <c r="AK206" s="2">
        <v>27.346534767924865</v>
      </c>
      <c r="AL206" s="2">
        <v>11.774485935916063</v>
      </c>
      <c r="AM206" s="2">
        <v>9.288850803723658</v>
      </c>
      <c r="AN206" s="2">
        <v>11.369769085092628</v>
      </c>
      <c r="AO206" s="2" t="s">
        <v>1</v>
      </c>
      <c r="AP206" s="2">
        <v>30.810945987382286</v>
      </c>
      <c r="AQ206" s="2">
        <v>10.884294264491785</v>
      </c>
      <c r="AR206" s="2">
        <v>8.283890357454517</v>
      </c>
      <c r="AS206" s="2">
        <v>9.800509983328649</v>
      </c>
      <c r="AT206" s="2" t="s">
        <v>1</v>
      </c>
      <c r="AU206" s="2" t="s">
        <v>1</v>
      </c>
      <c r="AV206" s="2">
        <v>59.77964059265726</v>
      </c>
      <c r="AW206" s="2" t="s">
        <v>1</v>
      </c>
      <c r="AX206" s="2" t="s">
        <v>1</v>
      </c>
      <c r="AY206" s="2" t="s">
        <v>1</v>
      </c>
      <c r="AZ206" s="2">
        <v>0.08384726324926192</v>
      </c>
      <c r="BA206" s="2">
        <v>59.695793329408</v>
      </c>
      <c r="BB206" s="2">
        <v>41.205342118815025</v>
      </c>
      <c r="BC206" s="2">
        <v>13.83404309381713</v>
      </c>
      <c r="BE206" s="2">
        <v>22.758217050964006</v>
      </c>
      <c r="BF206" s="2">
        <v>2.983179037559483</v>
      </c>
      <c r="BG206" s="2">
        <v>58.85916771924511</v>
      </c>
      <c r="BH206" s="2">
        <v>0.9204728734121488</v>
      </c>
      <c r="BI206" s="2">
        <v>55.37689283817168</v>
      </c>
      <c r="BJ206" s="2">
        <v>4.402747754485586</v>
      </c>
      <c r="BK206" s="2">
        <v>57.47224170816034</v>
      </c>
      <c r="BL206" s="2">
        <v>2.30739888449692</v>
      </c>
      <c r="BM206" s="2">
        <v>51.98952614464105</v>
      </c>
      <c r="BN206" s="2">
        <v>7.790114448016245</v>
      </c>
      <c r="BP206" s="2">
        <v>14.960811050769003</v>
      </c>
      <c r="BQ206" s="2">
        <v>8.755524373529463</v>
      </c>
      <c r="BR206" s="2">
        <v>3.1563583865085167</v>
      </c>
      <c r="BS206" s="2">
        <v>2.89033255758031</v>
      </c>
      <c r="BT206" s="2">
        <v>0.18753138649941364</v>
      </c>
      <c r="BU206" s="2">
        <v>1.2070327714037</v>
      </c>
      <c r="BV206" s="2">
        <v>1.3633768548434746</v>
      </c>
    </row>
    <row r="207" spans="2:74" ht="15.75">
      <c r="B207" s="1" t="s">
        <v>53</v>
      </c>
      <c r="C207" s="2" t="s">
        <v>1</v>
      </c>
      <c r="D207" s="2">
        <v>2.3078193707502357</v>
      </c>
      <c r="E207" s="2">
        <v>0.4388749185391514</v>
      </c>
      <c r="F207" s="2" t="s">
        <v>1</v>
      </c>
      <c r="G207" s="2">
        <v>2.746694289289387</v>
      </c>
      <c r="H207" s="2">
        <v>0.6732328206912328</v>
      </c>
      <c r="I207" s="2">
        <v>2.073461468598154</v>
      </c>
      <c r="J207" s="2" t="s">
        <v>1</v>
      </c>
      <c r="K207" s="2">
        <v>2.746694289289387</v>
      </c>
      <c r="L207" s="2">
        <v>2.3078193707502357</v>
      </c>
      <c r="M207" s="2">
        <v>0.4388749185391514</v>
      </c>
      <c r="N207" s="2">
        <v>0.2437333105745744</v>
      </c>
      <c r="O207" s="2">
        <v>2.5029609787148126</v>
      </c>
      <c r="P207" s="2">
        <v>0.489801412292963</v>
      </c>
      <c r="Q207" s="2" t="s">
        <v>1</v>
      </c>
      <c r="R207" s="2">
        <v>1.5035877042895596</v>
      </c>
      <c r="S207" s="2">
        <v>0.307060306741194</v>
      </c>
      <c r="T207" s="2">
        <v>0.24606810171838858</v>
      </c>
      <c r="U207" s="2">
        <v>0.2437333105745744</v>
      </c>
      <c r="V207" s="2" t="s">
        <v>1</v>
      </c>
      <c r="W207" s="2">
        <v>0.23435790215208135</v>
      </c>
      <c r="X207" s="2" t="s">
        <v>1</v>
      </c>
      <c r="Y207" s="2">
        <v>2.5123363871373052</v>
      </c>
      <c r="Z207" s="2" t="s">
        <v>1</v>
      </c>
      <c r="AA207" s="2">
        <v>2.073461468598154</v>
      </c>
      <c r="AB207" s="2">
        <v>0.6732328206912328</v>
      </c>
      <c r="AC207" s="2" t="s">
        <v>1</v>
      </c>
      <c r="AD207" s="2">
        <v>2.746694289289387</v>
      </c>
      <c r="AE207" s="2" t="s">
        <v>1</v>
      </c>
      <c r="AF207" s="2">
        <v>2.746694289289387</v>
      </c>
      <c r="AG207" s="2" t="s">
        <v>1</v>
      </c>
      <c r="AH207" s="2" t="s">
        <v>1</v>
      </c>
      <c r="AI207" s="2" t="s">
        <v>1</v>
      </c>
      <c r="AJ207" s="2" t="s">
        <v>1</v>
      </c>
      <c r="AK207" s="2" t="s">
        <v>1</v>
      </c>
      <c r="AL207" s="2">
        <v>0.23435790215208135</v>
      </c>
      <c r="AM207" s="2">
        <v>2.073461468598154</v>
      </c>
      <c r="AN207" s="2">
        <v>0.4388749185391514</v>
      </c>
      <c r="AO207" s="2" t="s">
        <v>1</v>
      </c>
      <c r="AP207" s="2" t="s">
        <v>1</v>
      </c>
      <c r="AQ207" s="2">
        <v>0.23435790215208135</v>
      </c>
      <c r="AR207" s="2">
        <v>2.073461468598154</v>
      </c>
      <c r="AS207" s="2">
        <v>0.4388749185391514</v>
      </c>
      <c r="AT207" s="2" t="s">
        <v>1</v>
      </c>
      <c r="AU207" s="2" t="s">
        <v>1</v>
      </c>
      <c r="AV207" s="2" t="s">
        <v>1</v>
      </c>
      <c r="AW207" s="2">
        <v>2.746694289289387</v>
      </c>
      <c r="AX207" s="2" t="s">
        <v>1</v>
      </c>
      <c r="AY207" s="2" t="s">
        <v>1</v>
      </c>
      <c r="AZ207" s="2" t="s">
        <v>1</v>
      </c>
      <c r="BA207" s="2">
        <v>2.746694289289387</v>
      </c>
      <c r="BB207" s="2">
        <v>2.3078193707502357</v>
      </c>
      <c r="BC207" s="2">
        <v>0.4388749185391514</v>
      </c>
      <c r="BE207" s="2">
        <v>0.9993732744252528</v>
      </c>
      <c r="BF207" s="2" t="s">
        <v>1</v>
      </c>
      <c r="BG207" s="2">
        <v>2.746694289289387</v>
      </c>
      <c r="BH207" s="2" t="s">
        <v>1</v>
      </c>
      <c r="BI207" s="2">
        <v>2.5123363871373052</v>
      </c>
      <c r="BJ207" s="2">
        <v>0.23435790215208135</v>
      </c>
      <c r="BK207" s="2">
        <v>0.6732328206912328</v>
      </c>
      <c r="BL207" s="2">
        <v>2.073461468598154</v>
      </c>
      <c r="BM207" s="2">
        <v>2.746694289289387</v>
      </c>
      <c r="BN207" s="2" t="s">
        <v>1</v>
      </c>
      <c r="BP207" s="2">
        <v>0.489801412292963</v>
      </c>
      <c r="BQ207" s="2">
        <v>0.24606810171838858</v>
      </c>
      <c r="BR207" s="2" t="s">
        <v>1</v>
      </c>
      <c r="BS207" s="2" t="s">
        <v>1</v>
      </c>
      <c r="BT207" s="2" t="s">
        <v>1</v>
      </c>
      <c r="BU207" s="2" t="s">
        <v>1</v>
      </c>
      <c r="BV207" s="2">
        <v>0.24606810171838858</v>
      </c>
    </row>
    <row r="208" spans="2:74" ht="15.75">
      <c r="B208" s="1" t="s">
        <v>293</v>
      </c>
      <c r="C208" s="2">
        <v>687.7379489668957</v>
      </c>
      <c r="D208" s="2">
        <v>239.73197738374733</v>
      </c>
      <c r="E208" s="2">
        <v>152.01740672287357</v>
      </c>
      <c r="F208" s="2">
        <v>92.36544476528722</v>
      </c>
      <c r="G208" s="2">
        <v>987.1218883082164</v>
      </c>
      <c r="H208" s="2">
        <v>449.9914763407052</v>
      </c>
      <c r="I208" s="2">
        <v>629.4958567328011</v>
      </c>
      <c r="J208" s="2">
        <v>336.0957029589667</v>
      </c>
      <c r="K208" s="2">
        <v>743.3916301145392</v>
      </c>
      <c r="L208" s="2">
        <v>691.6074684954357</v>
      </c>
      <c r="M208" s="2">
        <v>387.8798645780698</v>
      </c>
      <c r="N208" s="2">
        <v>676.3878843127719</v>
      </c>
      <c r="O208" s="2">
        <v>403.0994487607363</v>
      </c>
      <c r="P208" s="2">
        <v>227.4424972215678</v>
      </c>
      <c r="Q208" s="2">
        <v>74.24581579333805</v>
      </c>
      <c r="R208" s="2">
        <v>451.0504764836083</v>
      </c>
      <c r="S208" s="2">
        <v>162.42101958622297</v>
      </c>
      <c r="T208" s="2">
        <v>150.13673967524363</v>
      </c>
      <c r="U208" s="2">
        <v>173.90075653998449</v>
      </c>
      <c r="V208" s="2">
        <v>2.896981113159519</v>
      </c>
      <c r="W208" s="2">
        <v>106.90932544375677</v>
      </c>
      <c r="X208" s="2">
        <v>288.1181255004113</v>
      </c>
      <c r="Y208" s="2">
        <v>681.5629010161792</v>
      </c>
      <c r="Z208" s="2">
        <v>400.2097252554105</v>
      </c>
      <c r="AA208" s="2">
        <v>517.532898347756</v>
      </c>
      <c r="AB208" s="2">
        <v>138.22381801895844</v>
      </c>
      <c r="AC208" s="2">
        <v>19.74253222406601</v>
      </c>
      <c r="AD208" s="2">
        <v>1041.9976760546012</v>
      </c>
      <c r="AE208" s="2">
        <v>37.48965701890661</v>
      </c>
      <c r="AF208" s="2">
        <v>493.04158208106765</v>
      </c>
      <c r="AG208" s="2">
        <v>328.6387010420891</v>
      </c>
      <c r="AH208" s="2">
        <v>166.73954660631674</v>
      </c>
      <c r="AI208" s="2">
        <v>58.27972892798424</v>
      </c>
      <c r="AJ208" s="2">
        <v>32.78777441604744</v>
      </c>
      <c r="AK208" s="2">
        <v>84.13921428254481</v>
      </c>
      <c r="AL208" s="2">
        <v>333.4826182461151</v>
      </c>
      <c r="AM208" s="2">
        <v>323.85515136192436</v>
      </c>
      <c r="AN208" s="2">
        <v>335.8440683418841</v>
      </c>
      <c r="AO208" s="2">
        <v>2.166280841040716</v>
      </c>
      <c r="AP208" s="2">
        <v>110.532042278464</v>
      </c>
      <c r="AQ208" s="2">
        <v>322.27718883549045</v>
      </c>
      <c r="AR208" s="2">
        <v>328.7578094309784</v>
      </c>
      <c r="AS208" s="2">
        <v>316.5282788967665</v>
      </c>
      <c r="AT208" s="2">
        <v>1.3920136318108007</v>
      </c>
      <c r="AU208" s="2" t="s">
        <v>1</v>
      </c>
      <c r="AV208" s="2" t="s">
        <v>1</v>
      </c>
      <c r="AW208" s="2" t="s">
        <v>1</v>
      </c>
      <c r="AX208" s="2">
        <v>1079.487333073506</v>
      </c>
      <c r="AY208" s="2" t="s">
        <v>1</v>
      </c>
      <c r="AZ208" s="2">
        <v>9.166843483670718</v>
      </c>
      <c r="BA208" s="2">
        <v>1070.3204895898348</v>
      </c>
      <c r="BB208" s="2">
        <v>679.4696301045689</v>
      </c>
      <c r="BC208" s="2">
        <v>323.5780073891003</v>
      </c>
      <c r="BE208" s="2">
        <v>467.17111104241275</v>
      </c>
      <c r="BF208" s="2">
        <v>46.76698914556238</v>
      </c>
      <c r="BG208" s="2">
        <v>1056.066479591052</v>
      </c>
      <c r="BH208" s="2">
        <v>23.420853482454827</v>
      </c>
      <c r="BI208" s="2">
        <v>1000.9800541527429</v>
      </c>
      <c r="BJ208" s="2">
        <v>74.05434195956717</v>
      </c>
      <c r="BK208" s="2">
        <v>1054.0853919132142</v>
      </c>
      <c r="BL208" s="2">
        <v>25.401941160293195</v>
      </c>
      <c r="BM208" s="2">
        <v>955.7963454493505</v>
      </c>
      <c r="BN208" s="2">
        <v>123.69098762415675</v>
      </c>
      <c r="BP208" s="2">
        <v>262.9410810383638</v>
      </c>
      <c r="BQ208" s="2">
        <v>162.70178755135768</v>
      </c>
      <c r="BR208" s="2">
        <v>79.1557888839594</v>
      </c>
      <c r="BS208" s="2">
        <v>65.97901757411212</v>
      </c>
      <c r="BT208" s="2">
        <v>8.89163443869791</v>
      </c>
      <c r="BU208" s="2">
        <v>20.83395323499298</v>
      </c>
      <c r="BV208" s="2">
        <v>23.57028296911537</v>
      </c>
    </row>
    <row r="209" spans="2:74" ht="15.75">
      <c r="B209" s="1" t="s">
        <v>294</v>
      </c>
      <c r="C209" s="2">
        <v>9.274142799282933</v>
      </c>
      <c r="D209" s="2">
        <v>10.921255256330813</v>
      </c>
      <c r="E209" s="2">
        <v>0.4502483396591497</v>
      </c>
      <c r="F209" s="2">
        <v>2.1447039471180256</v>
      </c>
      <c r="G209" s="2">
        <v>18.50094244815487</v>
      </c>
      <c r="H209" s="2">
        <v>5.160845708821856</v>
      </c>
      <c r="I209" s="2">
        <v>15.484800686451042</v>
      </c>
      <c r="J209" s="2">
        <v>8.344349343177289</v>
      </c>
      <c r="K209" s="2">
        <v>12.30129705209561</v>
      </c>
      <c r="L209" s="2">
        <v>14.829033164985834</v>
      </c>
      <c r="M209" s="2">
        <v>5.816613230287059</v>
      </c>
      <c r="N209" s="2">
        <v>12.727952739332265</v>
      </c>
      <c r="O209" s="2">
        <v>7.917693655940632</v>
      </c>
      <c r="P209" s="2">
        <v>5.765134309099732</v>
      </c>
      <c r="Q209" s="2">
        <v>0.8750371357063158</v>
      </c>
      <c r="R209" s="2">
        <v>9.345845271829079</v>
      </c>
      <c r="S209" s="2">
        <v>1.2008772375093695</v>
      </c>
      <c r="T209" s="2">
        <v>3.6484576413613103</v>
      </c>
      <c r="U209" s="2">
        <v>3.4880625266595486</v>
      </c>
      <c r="V209" s="2">
        <v>0.17249384320319053</v>
      </c>
      <c r="W209" s="2">
        <v>2.4567746365817573</v>
      </c>
      <c r="X209" s="2">
        <v>4.64022484922489</v>
      </c>
      <c r="Y209" s="2">
        <v>13.376153066263058</v>
      </c>
      <c r="Z209" s="2">
        <v>7.246314475958718</v>
      </c>
      <c r="AA209" s="2">
        <v>8.866201594015024</v>
      </c>
      <c r="AB209" s="2">
        <v>4.533130325299157</v>
      </c>
      <c r="AC209" s="2" t="s">
        <v>1</v>
      </c>
      <c r="AD209" s="2">
        <v>19.78470780274134</v>
      </c>
      <c r="AE209" s="2">
        <v>0.8609385925315531</v>
      </c>
      <c r="AF209" s="2">
        <v>9.519199538579164</v>
      </c>
      <c r="AG209" s="2">
        <v>8.06672452611975</v>
      </c>
      <c r="AH209" s="2">
        <v>0.9150183834559609</v>
      </c>
      <c r="AI209" s="2">
        <v>0.928304781904523</v>
      </c>
      <c r="AJ209" s="2">
        <v>1.216399165213503</v>
      </c>
      <c r="AK209" s="2">
        <v>0.5629540296870659</v>
      </c>
      <c r="AL209" s="2">
        <v>4.160080564803577</v>
      </c>
      <c r="AM209" s="2">
        <v>8.293414781109831</v>
      </c>
      <c r="AN209" s="2">
        <v>7.629197019672423</v>
      </c>
      <c r="AO209" s="2" t="s">
        <v>1</v>
      </c>
      <c r="AP209" s="2">
        <v>2.7647755912665843</v>
      </c>
      <c r="AQ209" s="2">
        <v>5.0487352815467705</v>
      </c>
      <c r="AR209" s="2">
        <v>7.404760064366636</v>
      </c>
      <c r="AS209" s="2">
        <v>5.427375458092905</v>
      </c>
      <c r="AT209" s="2" t="s">
        <v>1</v>
      </c>
      <c r="AU209" s="2" t="s">
        <v>1</v>
      </c>
      <c r="AV209" s="2" t="s">
        <v>1</v>
      </c>
      <c r="AW209" s="2" t="s">
        <v>1</v>
      </c>
      <c r="AX209" s="2" t="s">
        <v>1</v>
      </c>
      <c r="AY209" s="2">
        <v>20.645646395272895</v>
      </c>
      <c r="AZ209" s="2">
        <v>0.2549599556266377</v>
      </c>
      <c r="BA209" s="2">
        <v>20.39068643964626</v>
      </c>
      <c r="BB209" s="2">
        <v>17.237556816359337</v>
      </c>
      <c r="BC209" s="2">
        <v>0.9637771371493087</v>
      </c>
      <c r="BE209" s="2">
        <v>9.482533453838206</v>
      </c>
      <c r="BF209" s="2">
        <v>0.6481706732703564</v>
      </c>
      <c r="BG209" s="2">
        <v>19.31490656072228</v>
      </c>
      <c r="BH209" s="2">
        <v>1.3307398345506112</v>
      </c>
      <c r="BI209" s="2">
        <v>20.003351310050647</v>
      </c>
      <c r="BJ209" s="2">
        <v>0.6422950852222487</v>
      </c>
      <c r="BK209" s="2">
        <v>20.645646395272895</v>
      </c>
      <c r="BL209" s="2" t="s">
        <v>1</v>
      </c>
      <c r="BM209" s="2">
        <v>18.98597319354618</v>
      </c>
      <c r="BN209" s="2">
        <v>1.6596732017267188</v>
      </c>
      <c r="BP209" s="2">
        <v>6.6644177250364445</v>
      </c>
      <c r="BQ209" s="2">
        <v>3.7748543643926635</v>
      </c>
      <c r="BR209" s="2">
        <v>1.1348176456585535</v>
      </c>
      <c r="BS209" s="2">
        <v>1.306726118580258</v>
      </c>
      <c r="BT209" s="2">
        <v>0.24606810171838858</v>
      </c>
      <c r="BU209" s="2">
        <v>0.16757365928959603</v>
      </c>
      <c r="BV209" s="2">
        <v>0.15836926097739346</v>
      </c>
    </row>
    <row r="210" spans="1:74" ht="15.75">
      <c r="A210" s="1" t="s">
        <v>67</v>
      </c>
      <c r="B210" s="1" t="s">
        <v>54</v>
      </c>
      <c r="C210" s="2">
        <v>6.863119683201569</v>
      </c>
      <c r="D210" s="2">
        <v>14.164115424766514</v>
      </c>
      <c r="E210" s="2">
        <v>4.6971251513792724</v>
      </c>
      <c r="F210" s="2">
        <v>2.257342690210778</v>
      </c>
      <c r="G210" s="2">
        <v>23.467017569136566</v>
      </c>
      <c r="H210" s="2">
        <v>19.296890772563017</v>
      </c>
      <c r="I210" s="2">
        <v>6.427469486784337</v>
      </c>
      <c r="J210" s="2">
        <v>13.334839130547113</v>
      </c>
      <c r="K210" s="2">
        <v>12.389521128800226</v>
      </c>
      <c r="L210" s="2">
        <v>19.432754371827244</v>
      </c>
      <c r="M210" s="2">
        <v>6.291605887520099</v>
      </c>
      <c r="N210" s="2">
        <v>17.963083689251974</v>
      </c>
      <c r="O210" s="2">
        <v>7.76127657009538</v>
      </c>
      <c r="P210" s="2">
        <v>0.4661594086746651</v>
      </c>
      <c r="Q210" s="2">
        <v>0.18753138649941364</v>
      </c>
      <c r="R210" s="2">
        <v>21.811909795289072</v>
      </c>
      <c r="S210" s="2">
        <v>1.631106689233685</v>
      </c>
      <c r="T210" s="2">
        <v>0.559925101924372</v>
      </c>
      <c r="U210" s="2">
        <v>0.739601575376249</v>
      </c>
      <c r="V210" s="2">
        <v>2.8343630080543853</v>
      </c>
      <c r="W210" s="2">
        <v>13.721181188647865</v>
      </c>
      <c r="X210" s="2">
        <v>6.902388192162113</v>
      </c>
      <c r="Y210" s="2">
        <v>2.266427870482986</v>
      </c>
      <c r="Z210" s="2">
        <v>12.88826166420639</v>
      </c>
      <c r="AA210" s="2">
        <v>11.895790031750936</v>
      </c>
      <c r="AB210" s="2">
        <v>0.9403085633900148</v>
      </c>
      <c r="AC210" s="2" t="s">
        <v>1</v>
      </c>
      <c r="AD210" s="2">
        <v>17.148235384158852</v>
      </c>
      <c r="AE210" s="2">
        <v>8.576124875188503</v>
      </c>
      <c r="AF210" s="2">
        <v>2.2854197063142556</v>
      </c>
      <c r="AG210" s="2">
        <v>7.2816782672730955</v>
      </c>
      <c r="AH210" s="2">
        <v>5.630506748113266</v>
      </c>
      <c r="AI210" s="2">
        <v>7.564468365582835</v>
      </c>
      <c r="AJ210" s="2">
        <v>2.962287172063909</v>
      </c>
      <c r="AK210" s="2">
        <v>15.269384771578075</v>
      </c>
      <c r="AL210" s="2">
        <v>3.3418495367402703</v>
      </c>
      <c r="AM210" s="2">
        <v>4.9869778343879725</v>
      </c>
      <c r="AN210" s="2">
        <v>2.1261481166410268</v>
      </c>
      <c r="AO210" s="2" t="s">
        <v>1</v>
      </c>
      <c r="AP210" s="2">
        <v>15.868239014278982</v>
      </c>
      <c r="AQ210" s="2">
        <v>2.8397720190842355</v>
      </c>
      <c r="AR210" s="2">
        <v>5.489055352044007</v>
      </c>
      <c r="AS210" s="2">
        <v>1.5272938739401172</v>
      </c>
      <c r="AT210" s="2" t="s">
        <v>1</v>
      </c>
      <c r="AU210" s="2">
        <v>16.218709556800725</v>
      </c>
      <c r="AV210" s="2">
        <v>0.08384726324926192</v>
      </c>
      <c r="AW210" s="2" t="s">
        <v>1</v>
      </c>
      <c r="AX210" s="2">
        <v>9.166843483670718</v>
      </c>
      <c r="AY210" s="2">
        <v>0.2549599556266377</v>
      </c>
      <c r="AZ210" s="2">
        <v>25.724360259347343</v>
      </c>
      <c r="BA210" s="2" t="s">
        <v>1</v>
      </c>
      <c r="BB210" s="2">
        <v>16.86514186440618</v>
      </c>
      <c r="BC210" s="2">
        <v>4.307648214196905</v>
      </c>
      <c r="BE210" s="2">
        <v>4.891676075577169</v>
      </c>
      <c r="BF210" s="2">
        <v>0.82632376208787</v>
      </c>
      <c r="BG210" s="2">
        <v>16.06790145957128</v>
      </c>
      <c r="BH210" s="2">
        <v>9.656458799776066</v>
      </c>
      <c r="BI210" s="2">
        <v>18.447491459365757</v>
      </c>
      <c r="BJ210" s="2">
        <v>7.276868799981606</v>
      </c>
      <c r="BK210" s="2">
        <v>24.756722159492405</v>
      </c>
      <c r="BL210" s="2">
        <v>0.967638099854936</v>
      </c>
      <c r="BM210" s="2">
        <v>19.183889104099233</v>
      </c>
      <c r="BN210" s="2">
        <v>6.54047115524812</v>
      </c>
      <c r="BP210" s="2">
        <v>1.1411574163232276</v>
      </c>
      <c r="BQ210" s="2">
        <v>0.5334320339762209</v>
      </c>
      <c r="BR210" s="2">
        <v>0.18753138649941364</v>
      </c>
      <c r="BS210" s="2">
        <v>0.28129707974912044</v>
      </c>
      <c r="BT210" s="2">
        <v>0.18753138649941364</v>
      </c>
      <c r="BU210" s="2" t="s">
        <v>1</v>
      </c>
      <c r="BV210" s="2">
        <v>0.18753138649941364</v>
      </c>
    </row>
    <row r="211" spans="2:74" ht="15.75">
      <c r="B211" s="1" t="s">
        <v>55</v>
      </c>
      <c r="C211" s="2">
        <v>910.1584421261134</v>
      </c>
      <c r="D211" s="2">
        <v>1168.264793051749</v>
      </c>
      <c r="E211" s="2">
        <v>594.6086971075807</v>
      </c>
      <c r="F211" s="2">
        <v>566.2065946965868</v>
      </c>
      <c r="G211" s="2">
        <v>2106.825337588805</v>
      </c>
      <c r="H211" s="2">
        <v>1761.843390604381</v>
      </c>
      <c r="I211" s="2">
        <v>911.188541681012</v>
      </c>
      <c r="J211" s="2">
        <v>1194.2512047436646</v>
      </c>
      <c r="K211" s="2">
        <v>1478.7807275417085</v>
      </c>
      <c r="L211" s="2">
        <v>1981.5591584753324</v>
      </c>
      <c r="M211" s="2">
        <v>691.4727738100728</v>
      </c>
      <c r="N211" s="2">
        <v>1986.253896171854</v>
      </c>
      <c r="O211" s="2">
        <v>686.7780361135744</v>
      </c>
      <c r="P211" s="2">
        <v>545.4081617660767</v>
      </c>
      <c r="Q211" s="2">
        <v>124.45397593142663</v>
      </c>
      <c r="R211" s="2">
        <v>1400.6774782701564</v>
      </c>
      <c r="S211" s="2">
        <v>230.4444713622514</v>
      </c>
      <c r="T211" s="2">
        <v>383.21072629625723</v>
      </c>
      <c r="U211" s="2">
        <v>331.5187542552016</v>
      </c>
      <c r="V211" s="2">
        <v>5.642002830450794</v>
      </c>
      <c r="W211" s="2">
        <v>411.9847030477051</v>
      </c>
      <c r="X211" s="2">
        <v>909.5793819079937</v>
      </c>
      <c r="Y211" s="2">
        <v>1345.8258444992478</v>
      </c>
      <c r="Z211" s="2">
        <v>658.5013095127653</v>
      </c>
      <c r="AA211" s="2">
        <v>1257.2355771026414</v>
      </c>
      <c r="AB211" s="2">
        <v>713.4781579323476</v>
      </c>
      <c r="AC211" s="2">
        <v>34.58202903662489</v>
      </c>
      <c r="AD211" s="2">
        <v>2491.676663299551</v>
      </c>
      <c r="AE211" s="2">
        <v>181.3552689858479</v>
      </c>
      <c r="AF211" s="2">
        <v>618.4241303673609</v>
      </c>
      <c r="AG211" s="2">
        <v>594.4858441099758</v>
      </c>
      <c r="AH211" s="2">
        <v>553.4049637163816</v>
      </c>
      <c r="AI211" s="2">
        <v>492.71358876864247</v>
      </c>
      <c r="AJ211" s="2">
        <v>414.00340532306524</v>
      </c>
      <c r="AK211" s="2">
        <v>1457.4344395443647</v>
      </c>
      <c r="AL211" s="2">
        <v>356.3255786691318</v>
      </c>
      <c r="AM211" s="2">
        <v>340.2809647220953</v>
      </c>
      <c r="AN211" s="2">
        <v>516.8246685087631</v>
      </c>
      <c r="AO211" s="2">
        <v>2.166280841040716</v>
      </c>
      <c r="AP211" s="2">
        <v>1570.7307822070284</v>
      </c>
      <c r="AQ211" s="2">
        <v>341.7847060055027</v>
      </c>
      <c r="AR211" s="2">
        <v>341.74252118119085</v>
      </c>
      <c r="AS211" s="2">
        <v>417.3819092598697</v>
      </c>
      <c r="AT211" s="2">
        <v>1.3920136318108007</v>
      </c>
      <c r="AU211" s="2">
        <v>1519.8782686372092</v>
      </c>
      <c r="AV211" s="2">
        <v>59.695793329408</v>
      </c>
      <c r="AW211" s="2">
        <v>2.746694289289387</v>
      </c>
      <c r="AX211" s="2">
        <v>1070.3204895898348</v>
      </c>
      <c r="AY211" s="2">
        <v>20.39068643964626</v>
      </c>
      <c r="AZ211" s="2" t="s">
        <v>1</v>
      </c>
      <c r="BA211" s="2">
        <v>2673.031932285429</v>
      </c>
      <c r="BB211" s="2">
        <v>1729.1960638234782</v>
      </c>
      <c r="BC211" s="2">
        <v>674.5239434206769</v>
      </c>
      <c r="BE211" s="2">
        <v>1084.1528696779753</v>
      </c>
      <c r="BF211" s="2">
        <v>97.17774319779349</v>
      </c>
      <c r="BG211" s="2">
        <v>2613.4199363204043</v>
      </c>
      <c r="BH211" s="2">
        <v>59.61199596501165</v>
      </c>
      <c r="BI211" s="2">
        <v>2487.2563341726777</v>
      </c>
      <c r="BJ211" s="2">
        <v>173.7449903457256</v>
      </c>
      <c r="BK211" s="2">
        <v>2627.352785947796</v>
      </c>
      <c r="BL211" s="2">
        <v>45.67914633763154</v>
      </c>
      <c r="BM211" s="2">
        <v>2385.3842324060206</v>
      </c>
      <c r="BN211" s="2">
        <v>287.6476998793961</v>
      </c>
      <c r="BP211" s="2">
        <v>566.7128737993947</v>
      </c>
      <c r="BQ211" s="2">
        <v>350.5181116370235</v>
      </c>
      <c r="BR211" s="2">
        <v>136.13958547986095</v>
      </c>
      <c r="BS211" s="2">
        <v>128.90674262678667</v>
      </c>
      <c r="BT211" s="2">
        <v>19.38635619658462</v>
      </c>
      <c r="BU211" s="2">
        <v>38.57838997218586</v>
      </c>
      <c r="BV211" s="2">
        <v>54.56624825002588</v>
      </c>
    </row>
    <row r="212" spans="1:74" ht="15.75">
      <c r="A212" s="1" t="s">
        <v>19</v>
      </c>
      <c r="B212" s="1" t="s">
        <v>54</v>
      </c>
      <c r="C212" s="2">
        <v>589.9563988139411</v>
      </c>
      <c r="D212" s="2">
        <v>812.1155164123718</v>
      </c>
      <c r="E212" s="2">
        <v>343.9892904616141</v>
      </c>
      <c r="F212" s="2">
        <v>392.59996666670054</v>
      </c>
      <c r="G212" s="2">
        <v>1353.4612390211623</v>
      </c>
      <c r="H212" s="2">
        <v>1144.2429493440134</v>
      </c>
      <c r="I212" s="2">
        <v>601.8182563438951</v>
      </c>
      <c r="J212" s="2">
        <v>782.9962272160208</v>
      </c>
      <c r="K212" s="2">
        <v>963.0649784719028</v>
      </c>
      <c r="L212" s="2">
        <v>1305.7034165022656</v>
      </c>
      <c r="M212" s="2">
        <v>440.35778918561533</v>
      </c>
      <c r="N212" s="2">
        <v>1279.9163024103711</v>
      </c>
      <c r="O212" s="2">
        <v>466.14490327753225</v>
      </c>
      <c r="P212" s="2">
        <v>308.1126652476921</v>
      </c>
      <c r="Q212" s="2">
        <v>75.84588725727014</v>
      </c>
      <c r="R212" s="2">
        <v>933.3342183566848</v>
      </c>
      <c r="S212" s="2">
        <v>152.01760284947426</v>
      </c>
      <c r="T212" s="2">
        <v>213.52108779228996</v>
      </c>
      <c r="U212" s="2">
        <v>194.23887882561309</v>
      </c>
      <c r="V212" s="2">
        <v>4.37061436251073</v>
      </c>
      <c r="W212" s="2">
        <v>243.5974615134904</v>
      </c>
      <c r="X212" s="2">
        <v>627.7092411723689</v>
      </c>
      <c r="Y212" s="2">
        <v>870.3838886395508</v>
      </c>
      <c r="Z212" s="2">
        <v>433.9662788377371</v>
      </c>
      <c r="AA212" s="2">
        <v>797.782047908967</v>
      </c>
      <c r="AB212" s="2">
        <v>487.1342320778506</v>
      </c>
      <c r="AC212" s="2">
        <v>20.542201618449404</v>
      </c>
      <c r="AD212" s="2">
        <v>1629.5293195517309</v>
      </c>
      <c r="AE212" s="2">
        <v>116.53188613615636</v>
      </c>
      <c r="AF212" s="2">
        <v>400.6723993564696</v>
      </c>
      <c r="AG212" s="2">
        <v>381.9263404635649</v>
      </c>
      <c r="AH212" s="2">
        <v>348.01256492566813</v>
      </c>
      <c r="AI212" s="2">
        <v>317.6451551058</v>
      </c>
      <c r="AJ212" s="2">
        <v>297.804745836416</v>
      </c>
      <c r="AK212" s="2">
        <v>962.8105588667199</v>
      </c>
      <c r="AL212" s="2">
        <v>234.77712646977662</v>
      </c>
      <c r="AM212" s="2">
        <v>217.3765789666181</v>
      </c>
      <c r="AN212" s="2">
        <v>328.9306605437695</v>
      </c>
      <c r="AO212" s="2">
        <v>2.166280841040716</v>
      </c>
      <c r="AP212" s="2">
        <v>1047.3225338310606</v>
      </c>
      <c r="AQ212" s="2">
        <v>223.64046401360054</v>
      </c>
      <c r="AR212" s="2">
        <v>217.48181466574732</v>
      </c>
      <c r="AS212" s="2">
        <v>256.2243795457072</v>
      </c>
      <c r="AT212" s="2">
        <v>1.3920136318108007</v>
      </c>
      <c r="AU212" s="2">
        <v>1005.8408572774299</v>
      </c>
      <c r="AV212" s="2">
        <v>41.205342118815025</v>
      </c>
      <c r="AW212" s="2">
        <v>2.3078193707502357</v>
      </c>
      <c r="AX212" s="2">
        <v>679.4696301045689</v>
      </c>
      <c r="AY212" s="2">
        <v>17.237556816359337</v>
      </c>
      <c r="AZ212" s="2">
        <v>16.86514186440618</v>
      </c>
      <c r="BA212" s="2">
        <v>1729.1960638234782</v>
      </c>
      <c r="BB212" s="2">
        <v>1746.0612056878845</v>
      </c>
      <c r="BC212" s="2" t="s">
        <v>1</v>
      </c>
      <c r="BE212" s="2">
        <v>748.01697574312</v>
      </c>
      <c r="BF212" s="2">
        <v>65.20928217481456</v>
      </c>
      <c r="BG212" s="2">
        <v>1703.8702126539868</v>
      </c>
      <c r="BH212" s="2">
        <v>42.19099303389918</v>
      </c>
      <c r="BI212" s="2">
        <v>1627.758729325406</v>
      </c>
      <c r="BJ212" s="2">
        <v>113.2463721938671</v>
      </c>
      <c r="BK212" s="2">
        <v>1713.5426010346878</v>
      </c>
      <c r="BL212" s="2">
        <v>32.51860465319826</v>
      </c>
      <c r="BM212" s="2">
        <v>1550.5813145290817</v>
      </c>
      <c r="BN212" s="2">
        <v>195.47989115880492</v>
      </c>
      <c r="BP212" s="2">
        <v>332.5742030103293</v>
      </c>
      <c r="BQ212" s="2">
        <v>203.82866290085866</v>
      </c>
      <c r="BR212" s="2">
        <v>81.59955721695006</v>
      </c>
      <c r="BS212" s="2">
        <v>78.00194159123683</v>
      </c>
      <c r="BT212" s="2">
        <v>11.421675263397296</v>
      </c>
      <c r="BU212" s="2">
        <v>23.33367596234244</v>
      </c>
      <c r="BV212" s="2">
        <v>32.95906823838561</v>
      </c>
    </row>
    <row r="213" spans="2:74" ht="15.75">
      <c r="B213" s="1" t="s">
        <v>55</v>
      </c>
      <c r="C213" s="2">
        <v>248.93696253284597</v>
      </c>
      <c r="D213" s="2">
        <v>226.0648780401137</v>
      </c>
      <c r="E213" s="2">
        <v>203.8297510619207</v>
      </c>
      <c r="F213" s="2">
        <v>92.03249215563302</v>
      </c>
      <c r="G213" s="2">
        <v>586.7990994792428</v>
      </c>
      <c r="H213" s="2">
        <v>413.5500323260595</v>
      </c>
      <c r="I213" s="2">
        <v>265.281559308816</v>
      </c>
      <c r="J213" s="2">
        <v>276.1707283675265</v>
      </c>
      <c r="K213" s="2">
        <v>402.66086326734825</v>
      </c>
      <c r="L213" s="2">
        <v>471.4146981921029</v>
      </c>
      <c r="M213" s="2">
        <v>207.4168934427724</v>
      </c>
      <c r="N213" s="2">
        <v>490.0551673518312</v>
      </c>
      <c r="O213" s="2">
        <v>188.77642428304256</v>
      </c>
      <c r="P213" s="2">
        <v>97.55570345923176</v>
      </c>
      <c r="Q213" s="2">
        <v>28.004522338124577</v>
      </c>
      <c r="R213" s="2">
        <v>399.4197403671311</v>
      </c>
      <c r="S213" s="2">
        <v>71.75360547817247</v>
      </c>
      <c r="T213" s="2">
        <v>71.65455585271043</v>
      </c>
      <c r="U213" s="2">
        <v>60.79078860174147</v>
      </c>
      <c r="V213" s="2">
        <v>0.9438868319750714</v>
      </c>
      <c r="W213" s="2">
        <v>48.490846729950384</v>
      </c>
      <c r="X213" s="2">
        <v>201.85018345850236</v>
      </c>
      <c r="Y213" s="2">
        <v>427.5466746144458</v>
      </c>
      <c r="Z213" s="2">
        <v>171.2718092336566</v>
      </c>
      <c r="AA213" s="2">
        <v>349.86198543919056</v>
      </c>
      <c r="AB213" s="2">
        <v>142.7700826586076</v>
      </c>
      <c r="AC213" s="2">
        <v>12.573034157875785</v>
      </c>
      <c r="AD213" s="2">
        <v>640.6910435271199</v>
      </c>
      <c r="AE213" s="2">
        <v>38.14054810775476</v>
      </c>
      <c r="AF213" s="2">
        <v>162.26530565661653</v>
      </c>
      <c r="AG213" s="2">
        <v>179.63237158642357</v>
      </c>
      <c r="AH213" s="2">
        <v>163.0591038867072</v>
      </c>
      <c r="AI213" s="2">
        <v>125.63045484354186</v>
      </c>
      <c r="AJ213" s="2">
        <v>48.24435566158678</v>
      </c>
      <c r="AK213" s="2">
        <v>328.2778128574971</v>
      </c>
      <c r="AL213" s="2">
        <v>94.47694337167891</v>
      </c>
      <c r="AM213" s="2">
        <v>103.88738466989925</v>
      </c>
      <c r="AN213" s="2">
        <v>152.18945073580048</v>
      </c>
      <c r="AO213" s="2" t="s">
        <v>1</v>
      </c>
      <c r="AP213" s="2">
        <v>346.5625231884134</v>
      </c>
      <c r="AQ213" s="2">
        <v>91.91306585681416</v>
      </c>
      <c r="AR213" s="2">
        <v>105.5721538893938</v>
      </c>
      <c r="AS213" s="2">
        <v>134.78384870025576</v>
      </c>
      <c r="AT213" s="2" t="s">
        <v>1</v>
      </c>
      <c r="AU213" s="2">
        <v>340.0168890962693</v>
      </c>
      <c r="AV213" s="2">
        <v>13.83404309381713</v>
      </c>
      <c r="AW213" s="2">
        <v>0.4388749185391514</v>
      </c>
      <c r="AX213" s="2">
        <v>323.5780073891003</v>
      </c>
      <c r="AY213" s="2">
        <v>0.9637771371493087</v>
      </c>
      <c r="AZ213" s="2">
        <v>4.307648214196905</v>
      </c>
      <c r="BA213" s="2">
        <v>674.5239434206769</v>
      </c>
      <c r="BB213" s="2" t="s">
        <v>1</v>
      </c>
      <c r="BC213" s="2">
        <v>678.8315916348737</v>
      </c>
      <c r="BE213" s="2">
        <v>250.8759319041449</v>
      </c>
      <c r="BF213" s="2">
        <v>22.283453792502975</v>
      </c>
      <c r="BG213" s="2">
        <v>663.2259570597552</v>
      </c>
      <c r="BH213" s="2">
        <v>15.605634575119193</v>
      </c>
      <c r="BI213" s="2">
        <v>636.5897609355462</v>
      </c>
      <c r="BJ213" s="2">
        <v>39.434727861496384</v>
      </c>
      <c r="BK213" s="2">
        <v>665.7657380625305</v>
      </c>
      <c r="BL213" s="2">
        <v>13.065853572344055</v>
      </c>
      <c r="BM213" s="2">
        <v>608.1896036634583</v>
      </c>
      <c r="BN213" s="2">
        <v>70.64198797141754</v>
      </c>
      <c r="BP213" s="2">
        <v>100.06716933906223</v>
      </c>
      <c r="BQ213" s="2">
        <v>61.714715740510364</v>
      </c>
      <c r="BR213" s="2">
        <v>27.19583217932939</v>
      </c>
      <c r="BS213" s="2">
        <v>24.011329635342136</v>
      </c>
      <c r="BT213" s="2">
        <v>2.9418252450867426</v>
      </c>
      <c r="BU213" s="2">
        <v>7.496886434393623</v>
      </c>
      <c r="BV213" s="2">
        <v>9.390213869396478</v>
      </c>
    </row>
    <row r="214" spans="1:2" ht="15.75">
      <c r="A214" s="1" t="s">
        <v>68</v>
      </c>
      <c r="B214" s="1" t="s">
        <v>56</v>
      </c>
    </row>
    <row r="215" spans="1:74" ht="15.75">
      <c r="A215" s="1" t="s">
        <v>295</v>
      </c>
      <c r="B215" s="1" t="s">
        <v>54</v>
      </c>
      <c r="C215" s="2">
        <v>370.60738013062695</v>
      </c>
      <c r="D215" s="2">
        <v>469.9013881457026</v>
      </c>
      <c r="E215" s="2">
        <v>248.53577747725063</v>
      </c>
      <c r="F215" s="2">
        <v>199.6316360012143</v>
      </c>
      <c r="G215" s="2">
        <v>889.4129097523377</v>
      </c>
      <c r="H215" s="2">
        <v>687.696600102074</v>
      </c>
      <c r="I215" s="2">
        <v>401.3479456514908</v>
      </c>
      <c r="J215" s="2">
        <v>437.26486619090343</v>
      </c>
      <c r="K215" s="2">
        <v>651.7796795626556</v>
      </c>
      <c r="L215" s="2">
        <v>793.5204296898374</v>
      </c>
      <c r="M215" s="2">
        <v>295.5241160637227</v>
      </c>
      <c r="N215" s="2">
        <v>749.8721698516367</v>
      </c>
      <c r="O215" s="2">
        <v>339.172375901922</v>
      </c>
      <c r="P215" s="2">
        <v>287.7903804181709</v>
      </c>
      <c r="Q215" s="2">
        <v>78.16743076759748</v>
      </c>
      <c r="R215" s="2">
        <v>305.28402380670826</v>
      </c>
      <c r="S215" s="2">
        <v>94.04936387116543</v>
      </c>
      <c r="T215" s="2">
        <v>219.20956510576931</v>
      </c>
      <c r="U215" s="2">
        <v>167.5211008549169</v>
      </c>
      <c r="V215" s="2">
        <v>1.1875984929021206</v>
      </c>
      <c r="W215" s="2">
        <v>186.89281464710984</v>
      </c>
      <c r="X215" s="2">
        <v>375.84608563514905</v>
      </c>
      <c r="Y215" s="2">
        <v>525.1180469783892</v>
      </c>
      <c r="Z215" s="2">
        <v>279.503105190852</v>
      </c>
      <c r="AA215" s="2">
        <v>505.6932106440098</v>
      </c>
      <c r="AB215" s="2">
        <v>287.34092732249894</v>
      </c>
      <c r="AC215" s="2">
        <v>12.667739423713458</v>
      </c>
      <c r="AD215" s="2">
        <v>1027.7157275662366</v>
      </c>
      <c r="AE215" s="2">
        <v>61.32881818731485</v>
      </c>
      <c r="AF215" s="2">
        <v>286.159921204839</v>
      </c>
      <c r="AG215" s="2">
        <v>263.36389464081583</v>
      </c>
      <c r="AH215" s="2">
        <v>222.50161841028495</v>
      </c>
      <c r="AI215" s="2">
        <v>180.257925357466</v>
      </c>
      <c r="AJ215" s="2">
        <v>136.76118614016048</v>
      </c>
      <c r="AK215" s="2">
        <v>559.4589005639327</v>
      </c>
      <c r="AL215" s="2">
        <v>147.26127205227016</v>
      </c>
      <c r="AM215" s="2">
        <v>153.3260198834054</v>
      </c>
      <c r="AN215" s="2">
        <v>228.00199414681882</v>
      </c>
      <c r="AO215" s="2">
        <v>0.9963591071308837</v>
      </c>
      <c r="AP215" s="2">
        <v>606.6685886625787</v>
      </c>
      <c r="AQ215" s="2">
        <v>139.55057766234242</v>
      </c>
      <c r="AR215" s="2">
        <v>155.44173527356114</v>
      </c>
      <c r="AS215" s="2">
        <v>186.6897610295486</v>
      </c>
      <c r="AT215" s="2">
        <v>0.6938831255326904</v>
      </c>
      <c r="AU215" s="2">
        <v>588.633310931916</v>
      </c>
      <c r="AV215" s="2">
        <v>22.758217050964006</v>
      </c>
      <c r="AW215" s="2">
        <v>0.9993732744252528</v>
      </c>
      <c r="AX215" s="2">
        <v>467.17111104241275</v>
      </c>
      <c r="AY215" s="2">
        <v>9.482533453838206</v>
      </c>
      <c r="AZ215" s="2">
        <v>4.891676075577169</v>
      </c>
      <c r="BA215" s="2">
        <v>1084.1528696779753</v>
      </c>
      <c r="BB215" s="2">
        <v>748.01697574312</v>
      </c>
      <c r="BC215" s="2">
        <v>250.8759319041449</v>
      </c>
      <c r="BE215" s="2">
        <v>1089.0445457535534</v>
      </c>
      <c r="BF215" s="2" t="s">
        <v>1</v>
      </c>
      <c r="BG215" s="2">
        <v>1070.2763178033535</v>
      </c>
      <c r="BH215" s="2">
        <v>18.76822795019827</v>
      </c>
      <c r="BI215" s="2">
        <v>1046.0171669181811</v>
      </c>
      <c r="BJ215" s="2">
        <v>41.90354753651955</v>
      </c>
      <c r="BK215" s="2">
        <v>1070.2322080189276</v>
      </c>
      <c r="BL215" s="2">
        <v>18.81233773462407</v>
      </c>
      <c r="BM215" s="2">
        <v>971.2703184839237</v>
      </c>
      <c r="BN215" s="2">
        <v>117.7742272696315</v>
      </c>
      <c r="BP215" s="2">
        <v>305.51579893752336</v>
      </c>
      <c r="BQ215" s="2">
        <v>189.6234115694087</v>
      </c>
      <c r="BR215" s="2">
        <v>85.92940714200283</v>
      </c>
      <c r="BS215" s="2">
        <v>82.09850638240549</v>
      </c>
      <c r="BT215" s="2">
        <v>9.318575049490143</v>
      </c>
      <c r="BU215" s="2">
        <v>16.475477794671033</v>
      </c>
      <c r="BV215" s="2">
        <v>25.789875848159657</v>
      </c>
    </row>
    <row r="216" spans="2:74" ht="15.75">
      <c r="B216" s="1" t="s">
        <v>55</v>
      </c>
      <c r="C216" s="2">
        <v>39.34877782641048</v>
      </c>
      <c r="D216" s="2">
        <v>37.7436455500735</v>
      </c>
      <c r="E216" s="2">
        <v>20.911643583397293</v>
      </c>
      <c r="F216" s="2">
        <v>13.989830860597513</v>
      </c>
      <c r="G216" s="2">
        <v>84.01423609928372</v>
      </c>
      <c r="H216" s="2">
        <v>52.96524374906712</v>
      </c>
      <c r="I216" s="2">
        <v>45.03882321081436</v>
      </c>
      <c r="J216" s="2">
        <v>38.425241359486236</v>
      </c>
      <c r="K216" s="2">
        <v>59.57882560039523</v>
      </c>
      <c r="L216" s="2">
        <v>67.62187626053357</v>
      </c>
      <c r="M216" s="2">
        <v>30.382190699347834</v>
      </c>
      <c r="N216" s="2">
        <v>67.94343227527982</v>
      </c>
      <c r="O216" s="2">
        <v>30.06063468460163</v>
      </c>
      <c r="P216" s="2">
        <v>27.002318776744215</v>
      </c>
      <c r="Q216" s="2">
        <v>11.399393644852621</v>
      </c>
      <c r="R216" s="2">
        <v>21.62336064382451</v>
      </c>
      <c r="S216" s="2">
        <v>10.926993726121092</v>
      </c>
      <c r="T216" s="2">
        <v>20.885687474823722</v>
      </c>
      <c r="U216" s="2">
        <v>19.386198031117477</v>
      </c>
      <c r="V216" s="2" t="s">
        <v>1</v>
      </c>
      <c r="W216" s="2">
        <v>16.864659323905638</v>
      </c>
      <c r="X216" s="2">
        <v>29.890278474103116</v>
      </c>
      <c r="Y216" s="2">
        <v>51.24912916187265</v>
      </c>
      <c r="Z216" s="2">
        <v>26.886401844609004</v>
      </c>
      <c r="AA216" s="2">
        <v>51.339166804167284</v>
      </c>
      <c r="AB216" s="2">
        <v>18.80116481775156</v>
      </c>
      <c r="AC216" s="2">
        <v>0.9773334933535575</v>
      </c>
      <c r="AD216" s="2">
        <v>93.5995284340051</v>
      </c>
      <c r="AE216" s="2">
        <v>4.404538525876298</v>
      </c>
      <c r="AF216" s="2">
        <v>31.473072312537713</v>
      </c>
      <c r="AG216" s="2">
        <v>22.92468791540745</v>
      </c>
      <c r="AH216" s="2">
        <v>19.699081915627378</v>
      </c>
      <c r="AI216" s="2">
        <v>15.23173107455861</v>
      </c>
      <c r="AJ216" s="2">
        <v>8.675493741750113</v>
      </c>
      <c r="AK216" s="2">
        <v>44.700874610347995</v>
      </c>
      <c r="AL216" s="2">
        <v>19.803702936414204</v>
      </c>
      <c r="AM216" s="2">
        <v>13.984994570167238</v>
      </c>
      <c r="AN216" s="2">
        <v>19.27076153237735</v>
      </c>
      <c r="AO216" s="2">
        <v>0.2437333105745744</v>
      </c>
      <c r="AP216" s="2">
        <v>50.963983951180126</v>
      </c>
      <c r="AQ216" s="2">
        <v>18.31608418676374</v>
      </c>
      <c r="AR216" s="2">
        <v>13.882549891169097</v>
      </c>
      <c r="AS216" s="2">
        <v>14.597715620193808</v>
      </c>
      <c r="AT216" s="2">
        <v>0.2437333105745744</v>
      </c>
      <c r="AU216" s="2">
        <v>47.605728103489284</v>
      </c>
      <c r="AV216" s="2">
        <v>2.983179037559483</v>
      </c>
      <c r="AW216" s="2" t="s">
        <v>1</v>
      </c>
      <c r="AX216" s="2">
        <v>46.76698914556238</v>
      </c>
      <c r="AY216" s="2">
        <v>0.6481706732703564</v>
      </c>
      <c r="AZ216" s="2">
        <v>0.82632376208787</v>
      </c>
      <c r="BA216" s="2">
        <v>97.17774319779349</v>
      </c>
      <c r="BB216" s="2">
        <v>65.20928217481456</v>
      </c>
      <c r="BC216" s="2">
        <v>22.283453792502975</v>
      </c>
      <c r="BE216" s="2" t="s">
        <v>1</v>
      </c>
      <c r="BF216" s="2">
        <v>98.00406695988136</v>
      </c>
      <c r="BG216" s="2">
        <v>96.97654794257276</v>
      </c>
      <c r="BH216" s="2">
        <v>1.0275190173086104</v>
      </c>
      <c r="BI216" s="2">
        <v>92.12729013703657</v>
      </c>
      <c r="BJ216" s="2">
        <v>5.4107061582117</v>
      </c>
      <c r="BK216" s="2">
        <v>97.25470809073619</v>
      </c>
      <c r="BL216" s="2">
        <v>0.7493588691451933</v>
      </c>
      <c r="BM216" s="2">
        <v>85.02913031813827</v>
      </c>
      <c r="BN216" s="2">
        <v>12.974936641743003</v>
      </c>
      <c r="BP216" s="2">
        <v>31.71910781531868</v>
      </c>
      <c r="BQ216" s="2">
        <v>19.069413282683442</v>
      </c>
      <c r="BR216" s="2">
        <v>9.764970705989203</v>
      </c>
      <c r="BS216" s="2">
        <v>9.163204920937314</v>
      </c>
      <c r="BT216" s="2">
        <v>1.3130452123425713</v>
      </c>
      <c r="BU216" s="2">
        <v>1.5408211428906031</v>
      </c>
      <c r="BV216" s="2">
        <v>2.5803096464962585</v>
      </c>
    </row>
    <row r="217" spans="1:74" ht="15.75">
      <c r="A217" s="1" t="s">
        <v>22</v>
      </c>
      <c r="B217" s="1" t="s">
        <v>54</v>
      </c>
      <c r="C217" s="2">
        <v>900.3124844529392</v>
      </c>
      <c r="D217" s="2">
        <v>1145.0808861821072</v>
      </c>
      <c r="E217" s="2">
        <v>584.0944671449562</v>
      </c>
      <c r="F217" s="2">
        <v>557.5049308668508</v>
      </c>
      <c r="G217" s="2">
        <v>2071.982906913099</v>
      </c>
      <c r="H217" s="2">
        <v>1724.6670150298376</v>
      </c>
      <c r="I217" s="2">
        <v>904.8208227501187</v>
      </c>
      <c r="J217" s="2">
        <v>1183.209929131194</v>
      </c>
      <c r="K217" s="2">
        <v>1446.2779086487435</v>
      </c>
      <c r="L217" s="2">
        <v>1948.0128478657446</v>
      </c>
      <c r="M217" s="2">
        <v>681.474989914219</v>
      </c>
      <c r="N217" s="2">
        <v>1961.2702348488165</v>
      </c>
      <c r="O217" s="2">
        <v>668.2176029311717</v>
      </c>
      <c r="P217" s="2">
        <v>539.2494371415829</v>
      </c>
      <c r="Q217" s="2">
        <v>121.75201886882988</v>
      </c>
      <c r="R217" s="2">
        <v>1375.0323117476898</v>
      </c>
      <c r="S217" s="2">
        <v>226.00432002647744</v>
      </c>
      <c r="T217" s="2">
        <v>379.465689405806</v>
      </c>
      <c r="U217" s="2">
        <v>326.212426082951</v>
      </c>
      <c r="V217" s="2" t="s">
        <v>1</v>
      </c>
      <c r="W217" s="2">
        <v>386.2262421241017</v>
      </c>
      <c r="X217" s="2">
        <v>899.3264128951156</v>
      </c>
      <c r="Y217" s="2">
        <v>1343.9351827607406</v>
      </c>
      <c r="Z217" s="2">
        <v>642.9584030247228</v>
      </c>
      <c r="AA217" s="2">
        <v>1239.2921886713677</v>
      </c>
      <c r="AB217" s="2">
        <v>703.9254045466467</v>
      </c>
      <c r="AC217" s="2">
        <v>34.076982836203356</v>
      </c>
      <c r="AD217" s="2">
        <v>2494.5063607370626</v>
      </c>
      <c r="AE217" s="2">
        <v>134.9814770428932</v>
      </c>
      <c r="AF217" s="2">
        <v>606.5038289630402</v>
      </c>
      <c r="AG217" s="2">
        <v>579.4444923226663</v>
      </c>
      <c r="AH217" s="2">
        <v>544.8951158946352</v>
      </c>
      <c r="AI217" s="2">
        <v>489.62989110626035</v>
      </c>
      <c r="AJ217" s="2">
        <v>409.0145094933826</v>
      </c>
      <c r="AK217" s="2">
        <v>1436.705135916514</v>
      </c>
      <c r="AL217" s="2">
        <v>349.66221693605445</v>
      </c>
      <c r="AM217" s="2">
        <v>339.03525326319254</v>
      </c>
      <c r="AN217" s="2">
        <v>501.9189508231544</v>
      </c>
      <c r="AO217" s="2">
        <v>2.166280841040716</v>
      </c>
      <c r="AP217" s="2">
        <v>1546.0280623754757</v>
      </c>
      <c r="AQ217" s="2">
        <v>334.162724980193</v>
      </c>
      <c r="AR217" s="2">
        <v>340.9988872399441</v>
      </c>
      <c r="AS217" s="2">
        <v>406.9061495525395</v>
      </c>
      <c r="AT217" s="2">
        <v>1.3920136318108007</v>
      </c>
      <c r="AU217" s="2">
        <v>1492.5005896196412</v>
      </c>
      <c r="AV217" s="2">
        <v>58.85916771924511</v>
      </c>
      <c r="AW217" s="2">
        <v>2.746694289289387</v>
      </c>
      <c r="AX217" s="2">
        <v>1056.066479591052</v>
      </c>
      <c r="AY217" s="2">
        <v>19.31490656072228</v>
      </c>
      <c r="AZ217" s="2">
        <v>16.06790145957128</v>
      </c>
      <c r="BA217" s="2">
        <v>2613.4199363204043</v>
      </c>
      <c r="BB217" s="2">
        <v>1703.8702126539868</v>
      </c>
      <c r="BC217" s="2">
        <v>663.2259570597552</v>
      </c>
      <c r="BE217" s="2">
        <v>1070.2763178033535</v>
      </c>
      <c r="BF217" s="2">
        <v>96.97654794257276</v>
      </c>
      <c r="BG217" s="2">
        <v>2629.4878377799855</v>
      </c>
      <c r="BH217" s="2" t="s">
        <v>1</v>
      </c>
      <c r="BI217" s="2">
        <v>2474.900900549855</v>
      </c>
      <c r="BJ217" s="2">
        <v>143.26432891417434</v>
      </c>
      <c r="BK217" s="2">
        <v>2604.1535001565185</v>
      </c>
      <c r="BL217" s="2">
        <v>25.334337623455383</v>
      </c>
      <c r="BM217" s="2">
        <v>2337.181633845845</v>
      </c>
      <c r="BN217" s="2">
        <v>292.3062039341272</v>
      </c>
      <c r="BP217" s="2">
        <v>558.1290779241003</v>
      </c>
      <c r="BQ217" s="2">
        <v>345.60588922718057</v>
      </c>
      <c r="BR217" s="2">
        <v>134.87401249443533</v>
      </c>
      <c r="BS217" s="2">
        <v>127.94779963583606</v>
      </c>
      <c r="BT217" s="2">
        <v>19.48012188983433</v>
      </c>
      <c r="BU217" s="2">
        <v>37.83411881452198</v>
      </c>
      <c r="BV217" s="2">
        <v>53.54140126835106</v>
      </c>
    </row>
    <row r="218" spans="2:74" ht="15.75">
      <c r="B218" s="1" t="s">
        <v>55</v>
      </c>
      <c r="C218" s="2">
        <v>16.709077356376294</v>
      </c>
      <c r="D218" s="2">
        <v>37.34802229440749</v>
      </c>
      <c r="E218" s="2">
        <v>15.211355114003906</v>
      </c>
      <c r="F218" s="2">
        <v>10.959006519945245</v>
      </c>
      <c r="G218" s="2">
        <v>58.30944824484248</v>
      </c>
      <c r="H218" s="2">
        <v>56.47326634711008</v>
      </c>
      <c r="I218" s="2">
        <v>12.795188417677672</v>
      </c>
      <c r="J218" s="2">
        <v>24.376114743016657</v>
      </c>
      <c r="K218" s="2">
        <v>44.89234002177109</v>
      </c>
      <c r="L218" s="2">
        <v>52.97906498141409</v>
      </c>
      <c r="M218" s="2">
        <v>16.289389783373643</v>
      </c>
      <c r="N218" s="2">
        <v>42.94674501228921</v>
      </c>
      <c r="O218" s="2">
        <v>26.32170975249847</v>
      </c>
      <c r="P218" s="2">
        <v>6.624884033167963</v>
      </c>
      <c r="Q218" s="2">
        <v>2.889488449096184</v>
      </c>
      <c r="R218" s="2">
        <v>47.457076317757306</v>
      </c>
      <c r="S218" s="2">
        <v>6.071258025007656</v>
      </c>
      <c r="T218" s="2">
        <v>4.304961992375886</v>
      </c>
      <c r="U218" s="2">
        <v>6.045929747627353</v>
      </c>
      <c r="V218" s="2">
        <v>8.476365838505178</v>
      </c>
      <c r="W218" s="2">
        <v>39.47964211225143</v>
      </c>
      <c r="X218" s="2">
        <v>17.15535720504041</v>
      </c>
      <c r="Y218" s="2">
        <v>4.157089608990666</v>
      </c>
      <c r="Z218" s="2">
        <v>28.431168152248322</v>
      </c>
      <c r="AA218" s="2">
        <v>29.839178463027075</v>
      </c>
      <c r="AB218" s="2">
        <v>10.493061949090748</v>
      </c>
      <c r="AC218" s="2">
        <v>0.5050462004215301</v>
      </c>
      <c r="AD218" s="2">
        <v>14.318537946643643</v>
      </c>
      <c r="AE218" s="2">
        <v>54.949916818144075</v>
      </c>
      <c r="AF218" s="2">
        <v>14.205721110634608</v>
      </c>
      <c r="AG218" s="2">
        <v>22.323030054582883</v>
      </c>
      <c r="AH218" s="2">
        <v>14.14035456985871</v>
      </c>
      <c r="AI218" s="2">
        <v>10.64816602796488</v>
      </c>
      <c r="AJ218" s="2">
        <v>7.951183001746596</v>
      </c>
      <c r="AK218" s="2">
        <v>35.99868839942896</v>
      </c>
      <c r="AL218" s="2">
        <v>10.005211269817517</v>
      </c>
      <c r="AM218" s="2">
        <v>6.2326892932907025</v>
      </c>
      <c r="AN218" s="2">
        <v>17.03186580225052</v>
      </c>
      <c r="AO218" s="2" t="s">
        <v>1</v>
      </c>
      <c r="AP218" s="2">
        <v>40.57095884583197</v>
      </c>
      <c r="AQ218" s="2">
        <v>10.461753044394033</v>
      </c>
      <c r="AR218" s="2">
        <v>6.2326892932907025</v>
      </c>
      <c r="AS218" s="2">
        <v>12.003053581270986</v>
      </c>
      <c r="AT218" s="2" t="s">
        <v>1</v>
      </c>
      <c r="AU218" s="2">
        <v>43.59638857437012</v>
      </c>
      <c r="AV218" s="2">
        <v>0.9204728734121488</v>
      </c>
      <c r="AW218" s="2" t="s">
        <v>1</v>
      </c>
      <c r="AX218" s="2">
        <v>23.420853482454827</v>
      </c>
      <c r="AY218" s="2">
        <v>1.3307398345506112</v>
      </c>
      <c r="AZ218" s="2">
        <v>9.656458799776066</v>
      </c>
      <c r="BA218" s="2">
        <v>59.61199596501165</v>
      </c>
      <c r="BB218" s="2">
        <v>42.19099303389918</v>
      </c>
      <c r="BC218" s="2">
        <v>15.605634575119193</v>
      </c>
      <c r="BE218" s="2">
        <v>18.76822795019827</v>
      </c>
      <c r="BF218" s="2">
        <v>1.0275190173086104</v>
      </c>
      <c r="BG218" s="2" t="s">
        <v>1</v>
      </c>
      <c r="BH218" s="2">
        <v>69.26845476478776</v>
      </c>
      <c r="BI218" s="2">
        <v>30.80292508218458</v>
      </c>
      <c r="BJ218" s="2">
        <v>37.7575302315331</v>
      </c>
      <c r="BK218" s="2">
        <v>47.95600795075663</v>
      </c>
      <c r="BL218" s="2">
        <v>21.3124468140311</v>
      </c>
      <c r="BM218" s="2">
        <v>67.38648766427083</v>
      </c>
      <c r="BN218" s="2">
        <v>1.8819671005169365</v>
      </c>
      <c r="BP218" s="2">
        <v>9.724953291616638</v>
      </c>
      <c r="BQ218" s="2">
        <v>5.445654443819417</v>
      </c>
      <c r="BR218" s="2">
        <v>1.4531043719250283</v>
      </c>
      <c r="BS218" s="2">
        <v>1.240240070699753</v>
      </c>
      <c r="BT218" s="2">
        <v>0.09376569324970682</v>
      </c>
      <c r="BU218" s="2">
        <v>0.7442711576638774</v>
      </c>
      <c r="BV218" s="2">
        <v>1.212378368174242</v>
      </c>
    </row>
    <row r="219" spans="1:74" ht="15.75">
      <c r="A219" s="1" t="s">
        <v>23</v>
      </c>
      <c r="B219" s="1" t="s">
        <v>54</v>
      </c>
      <c r="C219" s="2">
        <v>808.6532291544062</v>
      </c>
      <c r="D219" s="2">
        <v>1052.4945323065822</v>
      </c>
      <c r="E219" s="2">
        <v>540.2414142192995</v>
      </c>
      <c r="F219" s="2">
        <v>502.86448201028276</v>
      </c>
      <c r="G219" s="2">
        <v>1898.5246936699473</v>
      </c>
      <c r="H219" s="2">
        <v>1586.903712154473</v>
      </c>
      <c r="I219" s="2">
        <v>814.4854635257772</v>
      </c>
      <c r="J219" s="2">
        <v>1074.2917541428371</v>
      </c>
      <c r="K219" s="2">
        <v>1327.0974215374222</v>
      </c>
      <c r="L219" s="2">
        <v>1781.9692134248824</v>
      </c>
      <c r="M219" s="2">
        <v>619.4199622553723</v>
      </c>
      <c r="N219" s="2">
        <v>1790.95135564558</v>
      </c>
      <c r="O219" s="2">
        <v>610.4378200346995</v>
      </c>
      <c r="P219" s="2">
        <v>501.1503121075486</v>
      </c>
      <c r="Q219" s="2">
        <v>114.04710545040473</v>
      </c>
      <c r="R219" s="2">
        <v>1246.6307745989523</v>
      </c>
      <c r="S219" s="2">
        <v>199.353111919346</v>
      </c>
      <c r="T219" s="2">
        <v>351.5536731898331</v>
      </c>
      <c r="U219" s="2">
        <v>302.55466394700386</v>
      </c>
      <c r="V219" s="2">
        <v>2.8733358698912808</v>
      </c>
      <c r="W219" s="2">
        <v>372.8097515749626</v>
      </c>
      <c r="X219" s="2">
        <v>837.229550287159</v>
      </c>
      <c r="Y219" s="2">
        <v>1188.476537948258</v>
      </c>
      <c r="Z219" s="2">
        <v>557.9524431022459</v>
      </c>
      <c r="AA219" s="2">
        <v>1140.1445820399724</v>
      </c>
      <c r="AB219" s="2">
        <v>663.3081037124929</v>
      </c>
      <c r="AC219" s="2">
        <v>31.06765396105814</v>
      </c>
      <c r="AD219" s="2">
        <v>2315.688739017582</v>
      </c>
      <c r="AE219" s="2">
        <v>85.7004366626759</v>
      </c>
      <c r="AF219" s="2">
        <v>548.0596909709953</v>
      </c>
      <c r="AG219" s="2">
        <v>535.9303842399562</v>
      </c>
      <c r="AH219" s="2">
        <v>506.0050433539595</v>
      </c>
      <c r="AI219" s="2">
        <v>446.969878399321</v>
      </c>
      <c r="AJ219" s="2">
        <v>364.4241787160443</v>
      </c>
      <c r="AK219" s="2">
        <v>1318.4915725035034</v>
      </c>
      <c r="AL219" s="2">
        <v>313.0751135088596</v>
      </c>
      <c r="AM219" s="2">
        <v>307.2709940606886</v>
      </c>
      <c r="AN219" s="2">
        <v>461.1594819754046</v>
      </c>
      <c r="AO219" s="2">
        <v>1.3920136318108007</v>
      </c>
      <c r="AP219" s="2">
        <v>1420.9179552283256</v>
      </c>
      <c r="AQ219" s="2">
        <v>299.2250198990907</v>
      </c>
      <c r="AR219" s="2">
        <v>309.72139960147905</v>
      </c>
      <c r="AS219" s="2">
        <v>370.1327873195501</v>
      </c>
      <c r="AT219" s="2">
        <v>1.3920136318108007</v>
      </c>
      <c r="AU219" s="2">
        <v>1379.613900329335</v>
      </c>
      <c r="AV219" s="2">
        <v>52.42595211806534</v>
      </c>
      <c r="AW219" s="2">
        <v>2.5123363871373052</v>
      </c>
      <c r="AX219" s="2">
        <v>946.8336355356632</v>
      </c>
      <c r="AY219" s="2">
        <v>20.003351310050647</v>
      </c>
      <c r="AZ219" s="2">
        <v>16.859989516168305</v>
      </c>
      <c r="BA219" s="2">
        <v>2384.5291861640885</v>
      </c>
      <c r="BB219" s="2">
        <v>1562.9362295632216</v>
      </c>
      <c r="BC219" s="2">
        <v>605.6508645484273</v>
      </c>
      <c r="BE219" s="2">
        <v>1002.2221710163565</v>
      </c>
      <c r="BF219" s="2">
        <v>86.64784158933979</v>
      </c>
      <c r="BG219" s="2">
        <v>2372.9466723587852</v>
      </c>
      <c r="BH219" s="2">
        <v>28.442503321477936</v>
      </c>
      <c r="BI219" s="2">
        <v>2394.293586449635</v>
      </c>
      <c r="BJ219" s="2" t="s">
        <v>1</v>
      </c>
      <c r="BK219" s="2">
        <v>2369.9763933304275</v>
      </c>
      <c r="BL219" s="2">
        <v>31.41278234983622</v>
      </c>
      <c r="BM219" s="2">
        <v>2145.7226829944093</v>
      </c>
      <c r="BN219" s="2">
        <v>255.66649268584086</v>
      </c>
      <c r="BP219" s="2">
        <v>520.423827146931</v>
      </c>
      <c r="BQ219" s="2">
        <v>320.7385402845007</v>
      </c>
      <c r="BR219" s="2">
        <v>125.49932135895446</v>
      </c>
      <c r="BS219" s="2">
        <v>117.77119749581249</v>
      </c>
      <c r="BT219" s="2">
        <v>18.026274833143592</v>
      </c>
      <c r="BU219" s="2">
        <v>35.476533492864576</v>
      </c>
      <c r="BV219" s="2">
        <v>49.61951211631894</v>
      </c>
    </row>
    <row r="220" spans="2:74" ht="15.75">
      <c r="B220" s="1" t="s">
        <v>55</v>
      </c>
      <c r="C220" s="2">
        <v>107.86220929881108</v>
      </c>
      <c r="D220" s="2">
        <v>127.30940404602269</v>
      </c>
      <c r="E220" s="2">
        <v>58.87776633901882</v>
      </c>
      <c r="F220" s="2">
        <v>64.44320401527747</v>
      </c>
      <c r="G220" s="2">
        <v>229.60617566857374</v>
      </c>
      <c r="H220" s="2">
        <v>191.1737919974589</v>
      </c>
      <c r="I220" s="2">
        <v>102.87558768639343</v>
      </c>
      <c r="J220" s="2">
        <v>130.7717953809327</v>
      </c>
      <c r="K220" s="2">
        <v>163.2775843029194</v>
      </c>
      <c r="L220" s="2">
        <v>215.9854957685891</v>
      </c>
      <c r="M220" s="2">
        <v>78.06388391526276</v>
      </c>
      <c r="N220" s="2">
        <v>210.463668149849</v>
      </c>
      <c r="O220" s="2">
        <v>83.58571153400305</v>
      </c>
      <c r="P220" s="2">
        <v>43.97175589044184</v>
      </c>
      <c r="Q220" s="2">
        <v>10.428418213164942</v>
      </c>
      <c r="R220" s="2">
        <v>173.61159529916665</v>
      </c>
      <c r="S220" s="2">
        <v>32.72246613213948</v>
      </c>
      <c r="T220" s="2">
        <v>31.80726124342179</v>
      </c>
      <c r="U220" s="2">
        <v>29.19517201739211</v>
      </c>
      <c r="V220" s="2">
        <v>5.603029968613899</v>
      </c>
      <c r="W220" s="2">
        <v>52.14795514186287</v>
      </c>
      <c r="X220" s="2">
        <v>77.27842735734296</v>
      </c>
      <c r="Y220" s="2">
        <v>159.01996721603243</v>
      </c>
      <c r="Z220" s="2">
        <v>112.66638700412965</v>
      </c>
      <c r="AA220" s="2">
        <v>127.59945267462636</v>
      </c>
      <c r="AB220" s="2">
        <v>49.95069909300263</v>
      </c>
      <c r="AC220" s="2">
        <v>3.51437507556675</v>
      </c>
      <c r="AD220" s="2">
        <v>191.02877096352884</v>
      </c>
      <c r="AE220" s="2">
        <v>103.02060872032293</v>
      </c>
      <c r="AF220" s="2">
        <v>72.29621792875618</v>
      </c>
      <c r="AG220" s="2">
        <v>65.48841248841639</v>
      </c>
      <c r="AH220" s="2">
        <v>52.70319320098981</v>
      </c>
      <c r="AI220" s="2">
        <v>52.98630056936063</v>
      </c>
      <c r="AJ220" s="2">
        <v>50.575255496329845</v>
      </c>
      <c r="AK220" s="2">
        <v>151.33713210700915</v>
      </c>
      <c r="AL220" s="2">
        <v>46.404657177444015</v>
      </c>
      <c r="AM220" s="2">
        <v>37.741988540167526</v>
      </c>
      <c r="AN220" s="2">
        <v>57.79133465000166</v>
      </c>
      <c r="AO220" s="2">
        <v>0.7742672092299152</v>
      </c>
      <c r="AP220" s="2">
        <v>162.89971198078285</v>
      </c>
      <c r="AQ220" s="2">
        <v>45.21180060592824</v>
      </c>
      <c r="AR220" s="2">
        <v>37.255216976128764</v>
      </c>
      <c r="AS220" s="2">
        <v>48.68265012101238</v>
      </c>
      <c r="AT220" s="2" t="s">
        <v>1</v>
      </c>
      <c r="AU220" s="2">
        <v>153.8668178209865</v>
      </c>
      <c r="AV220" s="2">
        <v>7.353688474591934</v>
      </c>
      <c r="AW220" s="2">
        <v>0.23435790215208135</v>
      </c>
      <c r="AX220" s="2">
        <v>131.95222040089956</v>
      </c>
      <c r="AY220" s="2">
        <v>0.6422950852222487</v>
      </c>
      <c r="AZ220" s="2">
        <v>8.86437074317904</v>
      </c>
      <c r="BA220" s="2">
        <v>285.185008940672</v>
      </c>
      <c r="BB220" s="2">
        <v>181.50651796073413</v>
      </c>
      <c r="BC220" s="2">
        <v>73.18072708644797</v>
      </c>
      <c r="BE220" s="2">
        <v>86.22762335065946</v>
      </c>
      <c r="BF220" s="2">
        <v>10.890154705908447</v>
      </c>
      <c r="BG220" s="2">
        <v>253.22342824054147</v>
      </c>
      <c r="BH220" s="2">
        <v>40.82595144330976</v>
      </c>
      <c r="BI220" s="2">
        <v>111.41023918240985</v>
      </c>
      <c r="BJ220" s="2">
        <v>181.02185914570714</v>
      </c>
      <c r="BK220" s="2">
        <v>278.8153775962011</v>
      </c>
      <c r="BL220" s="2">
        <v>15.234002087650268</v>
      </c>
      <c r="BM220" s="2">
        <v>256.4964232709779</v>
      </c>
      <c r="BN220" s="2">
        <v>37.55295641287325</v>
      </c>
      <c r="BP220" s="2">
        <v>46.511967237667854</v>
      </c>
      <c r="BQ220" s="2">
        <v>30.21923769325451</v>
      </c>
      <c r="BR220" s="2">
        <v>10.827795507405844</v>
      </c>
      <c r="BS220" s="2">
        <v>11.416842210723201</v>
      </c>
      <c r="BT220" s="2">
        <v>1.5476127499404244</v>
      </c>
      <c r="BU220" s="2">
        <v>3.10185647932129</v>
      </c>
      <c r="BV220" s="2">
        <v>5.134267520206379</v>
      </c>
    </row>
    <row r="221" spans="1:74" ht="15.75">
      <c r="A221" s="1" t="s">
        <v>24</v>
      </c>
      <c r="B221" s="1" t="s">
        <v>54</v>
      </c>
      <c r="C221" s="2">
        <v>902.2500476001915</v>
      </c>
      <c r="D221" s="2">
        <v>1164.1977713932808</v>
      </c>
      <c r="E221" s="2">
        <v>585.6616891138323</v>
      </c>
      <c r="F221" s="2">
        <v>564.2565754291415</v>
      </c>
      <c r="G221" s="2">
        <v>2087.85293267811</v>
      </c>
      <c r="H221" s="2">
        <v>1766.202344954934</v>
      </c>
      <c r="I221" s="2">
        <v>885.9071631523208</v>
      </c>
      <c r="J221" s="2">
        <v>1199.4860303864607</v>
      </c>
      <c r="K221" s="2">
        <v>1452.623477720778</v>
      </c>
      <c r="L221" s="2">
        <v>1970.877000673708</v>
      </c>
      <c r="M221" s="2">
        <v>681.2325074335596</v>
      </c>
      <c r="N221" s="2">
        <v>1979.3551117681423</v>
      </c>
      <c r="O221" s="2">
        <v>672.754396339149</v>
      </c>
      <c r="P221" s="2">
        <v>539.0896803937954</v>
      </c>
      <c r="Q221" s="2">
        <v>121.02680946776951</v>
      </c>
      <c r="R221" s="2">
        <v>1400.0233382537049</v>
      </c>
      <c r="S221" s="2">
        <v>223.3444988718257</v>
      </c>
      <c r="T221" s="2">
        <v>380.25780293643993</v>
      </c>
      <c r="U221" s="2">
        <v>324.7759986170392</v>
      </c>
      <c r="V221" s="2">
        <v>8.476365838505178</v>
      </c>
      <c r="W221" s="2">
        <v>425.70588423635314</v>
      </c>
      <c r="X221" s="2">
        <v>899.3264128951156</v>
      </c>
      <c r="Y221" s="2">
        <v>1318.6008451372904</v>
      </c>
      <c r="Z221" s="2">
        <v>653.0805228029178</v>
      </c>
      <c r="AA221" s="2">
        <v>1244.9385930503008</v>
      </c>
      <c r="AB221" s="2">
        <v>710.2735045163985</v>
      </c>
      <c r="AC221" s="2">
        <v>34.58202903662489</v>
      </c>
      <c r="AD221" s="2">
        <v>2481.630231212531</v>
      </c>
      <c r="AE221" s="2">
        <v>170.47927689473212</v>
      </c>
      <c r="AF221" s="2">
        <v>605.031544530612</v>
      </c>
      <c r="AG221" s="2">
        <v>582.1488609179503</v>
      </c>
      <c r="AH221" s="2">
        <v>552.9745533247957</v>
      </c>
      <c r="AI221" s="2">
        <v>496.1108045859895</v>
      </c>
      <c r="AJ221" s="2">
        <v>415.8437447479393</v>
      </c>
      <c r="AK221" s="2">
        <v>1458.8257876521632</v>
      </c>
      <c r="AL221" s="2">
        <v>354.5075582195758</v>
      </c>
      <c r="AM221" s="2">
        <v>330.02245913883866</v>
      </c>
      <c r="AN221" s="2">
        <v>506.58742225564066</v>
      </c>
      <c r="AO221" s="2">
        <v>2.166280841040716</v>
      </c>
      <c r="AP221" s="2">
        <v>1571.2999453189693</v>
      </c>
      <c r="AQ221" s="2">
        <v>339.4646080382907</v>
      </c>
      <c r="AR221" s="2">
        <v>331.9860931155903</v>
      </c>
      <c r="AS221" s="2">
        <v>407.96684800260374</v>
      </c>
      <c r="AT221" s="2">
        <v>1.3920136318108007</v>
      </c>
      <c r="AU221" s="2">
        <v>1519.2329952699129</v>
      </c>
      <c r="AV221" s="2">
        <v>57.47224170816034</v>
      </c>
      <c r="AW221" s="2">
        <v>0.6732328206912328</v>
      </c>
      <c r="AX221" s="2">
        <v>1054.0853919132142</v>
      </c>
      <c r="AY221" s="2">
        <v>20.645646395272895</v>
      </c>
      <c r="AZ221" s="2">
        <v>24.756722159492405</v>
      </c>
      <c r="BA221" s="2">
        <v>2627.352785947796</v>
      </c>
      <c r="BB221" s="2">
        <v>1713.5426010346878</v>
      </c>
      <c r="BC221" s="2">
        <v>665.7657380625305</v>
      </c>
      <c r="BE221" s="2">
        <v>1070.2322080189276</v>
      </c>
      <c r="BF221" s="2">
        <v>97.25470809073619</v>
      </c>
      <c r="BG221" s="2">
        <v>2604.1535001565185</v>
      </c>
      <c r="BH221" s="2">
        <v>47.95600795075663</v>
      </c>
      <c r="BI221" s="2">
        <v>2471.407517051944</v>
      </c>
      <c r="BJ221" s="2">
        <v>168.67138328831888</v>
      </c>
      <c r="BK221" s="2">
        <v>2652.1095081072913</v>
      </c>
      <c r="BL221" s="2" t="s">
        <v>1</v>
      </c>
      <c r="BM221" s="2">
        <v>2357.9213370726407</v>
      </c>
      <c r="BN221" s="2">
        <v>294.188171034644</v>
      </c>
      <c r="BP221" s="2">
        <v>557.6693829266133</v>
      </c>
      <c r="BQ221" s="2">
        <v>346.01563956611346</v>
      </c>
      <c r="BR221" s="2">
        <v>134.14164047350098</v>
      </c>
      <c r="BS221" s="2">
        <v>127.57143678985838</v>
      </c>
      <c r="BT221" s="2">
        <v>19.48012188983433</v>
      </c>
      <c r="BU221" s="2">
        <v>38.23248932470905</v>
      </c>
      <c r="BV221" s="2">
        <v>53.7118863041213</v>
      </c>
    </row>
    <row r="222" spans="2:74" ht="15.75">
      <c r="B222" s="1" t="s">
        <v>55</v>
      </c>
      <c r="C222" s="2">
        <v>14.771514209124147</v>
      </c>
      <c r="D222" s="2">
        <v>18.231137083234756</v>
      </c>
      <c r="E222" s="2">
        <v>13.644133145127553</v>
      </c>
      <c r="F222" s="2">
        <v>4.207361957655787</v>
      </c>
      <c r="G222" s="2">
        <v>42.439422479830704</v>
      </c>
      <c r="H222" s="2">
        <v>14.937936422010493</v>
      </c>
      <c r="I222" s="2">
        <v>31.708848015475976</v>
      </c>
      <c r="J222" s="2">
        <v>8.100013487751006</v>
      </c>
      <c r="K222" s="2">
        <v>38.54677094973547</v>
      </c>
      <c r="L222" s="2">
        <v>30.11491217345315</v>
      </c>
      <c r="M222" s="2">
        <v>16.531872264033336</v>
      </c>
      <c r="N222" s="2">
        <v>24.861868092965157</v>
      </c>
      <c r="O222" s="2">
        <v>21.784916344521335</v>
      </c>
      <c r="P222" s="2">
        <v>6.784640780955334</v>
      </c>
      <c r="Q222" s="2">
        <v>3.6146978501565568</v>
      </c>
      <c r="R222" s="2">
        <v>22.466049811743083</v>
      </c>
      <c r="S222" s="2">
        <v>8.731079179659464</v>
      </c>
      <c r="T222" s="2">
        <v>3.5128484617419033</v>
      </c>
      <c r="U222" s="2">
        <v>7.482357213539415</v>
      </c>
      <c r="V222" s="2" t="s">
        <v>1</v>
      </c>
      <c r="W222" s="2" t="s">
        <v>1</v>
      </c>
      <c r="X222" s="2">
        <v>17.15535720504041</v>
      </c>
      <c r="Y222" s="2">
        <v>29.49142723244605</v>
      </c>
      <c r="Z222" s="2">
        <v>18.309048374053805</v>
      </c>
      <c r="AA222" s="2">
        <v>24.192774084093266</v>
      </c>
      <c r="AB222" s="2">
        <v>4.144961979339417</v>
      </c>
      <c r="AC222" s="2" t="s">
        <v>1</v>
      </c>
      <c r="AD222" s="2">
        <v>27.19466747118207</v>
      </c>
      <c r="AE222" s="2">
        <v>19.45211696630441</v>
      </c>
      <c r="AF222" s="2">
        <v>15.678005543062648</v>
      </c>
      <c r="AG222" s="2">
        <v>19.61866145929902</v>
      </c>
      <c r="AH222" s="2">
        <v>6.060917139699398</v>
      </c>
      <c r="AI222" s="2">
        <v>4.167252548235557</v>
      </c>
      <c r="AJ222" s="2">
        <v>1.1219477471898456</v>
      </c>
      <c r="AK222" s="2">
        <v>13.878036663781259</v>
      </c>
      <c r="AL222" s="2">
        <v>5.159869986296424</v>
      </c>
      <c r="AM222" s="2">
        <v>15.245483417644524</v>
      </c>
      <c r="AN222" s="2">
        <v>12.363394369764238</v>
      </c>
      <c r="AO222" s="2" t="s">
        <v>1</v>
      </c>
      <c r="AP222" s="2">
        <v>15.299075902338764</v>
      </c>
      <c r="AQ222" s="2">
        <v>5.159869986296424</v>
      </c>
      <c r="AR222" s="2">
        <v>15.245483417644524</v>
      </c>
      <c r="AS222" s="2">
        <v>10.942355131206742</v>
      </c>
      <c r="AT222" s="2" t="s">
        <v>1</v>
      </c>
      <c r="AU222" s="2">
        <v>16.863982924098188</v>
      </c>
      <c r="AV222" s="2">
        <v>2.30739888449692</v>
      </c>
      <c r="AW222" s="2">
        <v>2.073461468598154</v>
      </c>
      <c r="AX222" s="2">
        <v>25.401941160293195</v>
      </c>
      <c r="AY222" s="2" t="s">
        <v>1</v>
      </c>
      <c r="AZ222" s="2">
        <v>0.967638099854936</v>
      </c>
      <c r="BA222" s="2">
        <v>45.67914633763154</v>
      </c>
      <c r="BB222" s="2">
        <v>32.51860465319826</v>
      </c>
      <c r="BC222" s="2">
        <v>13.065853572344055</v>
      </c>
      <c r="BE222" s="2">
        <v>18.81233773462407</v>
      </c>
      <c r="BF222" s="2">
        <v>0.7493588691451933</v>
      </c>
      <c r="BG222" s="2">
        <v>25.334337623455383</v>
      </c>
      <c r="BH222" s="2">
        <v>21.3124468140311</v>
      </c>
      <c r="BI222" s="2">
        <v>34.29630858009814</v>
      </c>
      <c r="BJ222" s="2">
        <v>12.350475857388332</v>
      </c>
      <c r="BK222" s="2" t="s">
        <v>1</v>
      </c>
      <c r="BL222" s="2">
        <v>46.64678443748648</v>
      </c>
      <c r="BM222" s="2">
        <v>46.64678443748648</v>
      </c>
      <c r="BN222" s="2" t="s">
        <v>1</v>
      </c>
      <c r="BP222" s="2">
        <v>10.184648289103723</v>
      </c>
      <c r="BQ222" s="2">
        <v>5.035904104886636</v>
      </c>
      <c r="BR222" s="2">
        <v>2.1854763928593304</v>
      </c>
      <c r="BS222" s="2">
        <v>1.6166029166774434</v>
      </c>
      <c r="BT222" s="2">
        <v>0.09376569324970682</v>
      </c>
      <c r="BU222" s="2">
        <v>0.34590064747680715</v>
      </c>
      <c r="BV222" s="2">
        <v>1.0418933324040047</v>
      </c>
    </row>
    <row r="223" spans="1:74" ht="15.75">
      <c r="A223" s="1" t="s">
        <v>25</v>
      </c>
      <c r="B223" s="1" t="s">
        <v>54</v>
      </c>
      <c r="C223" s="2">
        <v>813.999336258764</v>
      </c>
      <c r="D223" s="2">
        <v>1054.5864064381428</v>
      </c>
      <c r="E223" s="2">
        <v>535.9823788132323</v>
      </c>
      <c r="F223" s="2">
        <v>522.2900308672334</v>
      </c>
      <c r="G223" s="2">
        <v>1882.2780906428427</v>
      </c>
      <c r="H223" s="2">
        <v>1579.59508026649</v>
      </c>
      <c r="I223" s="2">
        <v>824.9730412436063</v>
      </c>
      <c r="J223" s="2">
        <v>1077.7732965304572</v>
      </c>
      <c r="K223" s="2">
        <v>1326.7948249796493</v>
      </c>
      <c r="L223" s="2">
        <v>1795.7608689318668</v>
      </c>
      <c r="M223" s="2">
        <v>608.8072525782352</v>
      </c>
      <c r="N223" s="2">
        <v>1776.6845142462348</v>
      </c>
      <c r="O223" s="2">
        <v>627.8836072638911</v>
      </c>
      <c r="P223" s="2">
        <v>487.5140970142359</v>
      </c>
      <c r="Q223" s="2">
        <v>111.74562610037434</v>
      </c>
      <c r="R223" s="2">
        <v>1268.5756219389352</v>
      </c>
      <c r="S223" s="2">
        <v>204.25152780347057</v>
      </c>
      <c r="T223" s="2">
        <v>344.9376593271373</v>
      </c>
      <c r="U223" s="2">
        <v>292.9723672039117</v>
      </c>
      <c r="V223" s="2">
        <v>7.1467674745871985</v>
      </c>
      <c r="W223" s="2">
        <v>410.15929486582405</v>
      </c>
      <c r="X223" s="2">
        <v>850.8654686851767</v>
      </c>
      <c r="Y223" s="2">
        <v>1136.3965904845388</v>
      </c>
      <c r="Z223" s="2">
        <v>569.9326511742505</v>
      </c>
      <c r="AA223" s="2">
        <v>1141.1583878859296</v>
      </c>
      <c r="AB223" s="2">
        <v>654.2845807200132</v>
      </c>
      <c r="AC223" s="2">
        <v>31.469035684409025</v>
      </c>
      <c r="AD223" s="2">
        <v>2233.1516716932283</v>
      </c>
      <c r="AE223" s="2">
        <v>171.41644981686323</v>
      </c>
      <c r="AF223" s="2">
        <v>569.6220809811099</v>
      </c>
      <c r="AG223" s="2">
        <v>524.1959066053126</v>
      </c>
      <c r="AH223" s="2">
        <v>491.8963715925191</v>
      </c>
      <c r="AI223" s="2">
        <v>448.3629932495569</v>
      </c>
      <c r="AJ223" s="2">
        <v>370.49076908162886</v>
      </c>
      <c r="AK223" s="2">
        <v>1310.4351381365418</v>
      </c>
      <c r="AL223" s="2">
        <v>331.3588448223986</v>
      </c>
      <c r="AM223" s="2">
        <v>309.1953442586243</v>
      </c>
      <c r="AN223" s="2">
        <v>451.4125134515082</v>
      </c>
      <c r="AO223" s="2">
        <v>2.166280841040716</v>
      </c>
      <c r="AP223" s="2">
        <v>1410.2440839892301</v>
      </c>
      <c r="AQ223" s="2">
        <v>318.77096908242</v>
      </c>
      <c r="AR223" s="2">
        <v>310.32972810605577</v>
      </c>
      <c r="AS223" s="2">
        <v>363.8313267005849</v>
      </c>
      <c r="AT223" s="2">
        <v>1.3920136318108007</v>
      </c>
      <c r="AU223" s="2">
        <v>1375.04958243327</v>
      </c>
      <c r="AV223" s="2">
        <v>51.98952614464105</v>
      </c>
      <c r="AW223" s="2">
        <v>2.746694289289387</v>
      </c>
      <c r="AX223" s="2">
        <v>955.7963454493505</v>
      </c>
      <c r="AY223" s="2">
        <v>18.98597319354618</v>
      </c>
      <c r="AZ223" s="2">
        <v>19.183889104099233</v>
      </c>
      <c r="BA223" s="2">
        <v>2385.3842324060206</v>
      </c>
      <c r="BB223" s="2">
        <v>1550.5813145290817</v>
      </c>
      <c r="BC223" s="2">
        <v>608.1896036634583</v>
      </c>
      <c r="BE223" s="2">
        <v>971.2703184839237</v>
      </c>
      <c r="BF223" s="2">
        <v>85.02913031813827</v>
      </c>
      <c r="BG223" s="2">
        <v>2337.181633845845</v>
      </c>
      <c r="BH223" s="2">
        <v>67.38648766427083</v>
      </c>
      <c r="BI223" s="2">
        <v>2235.83717521164</v>
      </c>
      <c r="BJ223" s="2">
        <v>157.9913031584109</v>
      </c>
      <c r="BK223" s="2">
        <v>2357.9213370726407</v>
      </c>
      <c r="BL223" s="2">
        <v>46.64678443748648</v>
      </c>
      <c r="BM223" s="2">
        <v>2404.568121510113</v>
      </c>
      <c r="BN223" s="2" t="s">
        <v>1</v>
      </c>
      <c r="BP223" s="2">
        <v>506.23953873436386</v>
      </c>
      <c r="BQ223" s="2">
        <v>315.11479818928154</v>
      </c>
      <c r="BR223" s="2">
        <v>121.97910403040619</v>
      </c>
      <c r="BS223" s="2">
        <v>115.76695309849721</v>
      </c>
      <c r="BT223" s="2">
        <v>17.48037239207457</v>
      </c>
      <c r="BU223" s="2">
        <v>33.85405017616751</v>
      </c>
      <c r="BV223" s="2">
        <v>50.92417827668124</v>
      </c>
    </row>
    <row r="224" spans="2:74" ht="15.75">
      <c r="B224" s="1" t="s">
        <v>55</v>
      </c>
      <c r="C224" s="2">
        <v>103.02222555054809</v>
      </c>
      <c r="D224" s="2">
        <v>127.84250203837077</v>
      </c>
      <c r="E224" s="2">
        <v>63.32344344572791</v>
      </c>
      <c r="F224" s="2">
        <v>46.17390651955507</v>
      </c>
      <c r="G224" s="2">
        <v>248.01426451509005</v>
      </c>
      <c r="H224" s="2">
        <v>201.54520111045545</v>
      </c>
      <c r="I224" s="2">
        <v>92.64296992419091</v>
      </c>
      <c r="J224" s="2">
        <v>129.81274734376325</v>
      </c>
      <c r="K224" s="2">
        <v>164.37542369088357</v>
      </c>
      <c r="L224" s="2">
        <v>205.2310439152869</v>
      </c>
      <c r="M224" s="2">
        <v>88.95712711935955</v>
      </c>
      <c r="N224" s="2">
        <v>227.5324656148651</v>
      </c>
      <c r="O224" s="2">
        <v>66.65570541978093</v>
      </c>
      <c r="P224" s="2">
        <v>58.36022416051505</v>
      </c>
      <c r="Q224" s="2">
        <v>12.8958812175516</v>
      </c>
      <c r="R224" s="2">
        <v>153.9137661265296</v>
      </c>
      <c r="S224" s="2">
        <v>27.824050248015006</v>
      </c>
      <c r="T224" s="2">
        <v>38.83299207104958</v>
      </c>
      <c r="U224" s="2">
        <v>39.28598862667098</v>
      </c>
      <c r="V224" s="2">
        <v>1.329598363917981</v>
      </c>
      <c r="W224" s="2">
        <v>15.54658937052896</v>
      </c>
      <c r="X224" s="2">
        <v>65.61630141497925</v>
      </c>
      <c r="Y224" s="2">
        <v>211.6956818852194</v>
      </c>
      <c r="Z224" s="2">
        <v>101.4569200027224</v>
      </c>
      <c r="AA224" s="2">
        <v>127.97297924847506</v>
      </c>
      <c r="AB224" s="2">
        <v>60.13388577572427</v>
      </c>
      <c r="AC224" s="2">
        <v>3.112993352215868</v>
      </c>
      <c r="AD224" s="2">
        <v>275.6732269904716</v>
      </c>
      <c r="AE224" s="2">
        <v>18.514944044173077</v>
      </c>
      <c r="AF224" s="2">
        <v>51.08746909256538</v>
      </c>
      <c r="AG224" s="2">
        <v>77.57161577193693</v>
      </c>
      <c r="AH224" s="2">
        <v>67.13909887197426</v>
      </c>
      <c r="AI224" s="2">
        <v>51.91506388466892</v>
      </c>
      <c r="AJ224" s="2">
        <v>46.47492341350136</v>
      </c>
      <c r="AK224" s="2">
        <v>162.26868617941577</v>
      </c>
      <c r="AL224" s="2">
        <v>28.30858338347352</v>
      </c>
      <c r="AM224" s="2">
        <v>36.07259829785895</v>
      </c>
      <c r="AN224" s="2">
        <v>67.53830317389851</v>
      </c>
      <c r="AO224" s="2" t="s">
        <v>1</v>
      </c>
      <c r="AP224" s="2">
        <v>176.3549372320732</v>
      </c>
      <c r="AQ224" s="2">
        <v>25.85350894216682</v>
      </c>
      <c r="AR224" s="2">
        <v>36.90184842717918</v>
      </c>
      <c r="AS224" s="2">
        <v>55.07787643322737</v>
      </c>
      <c r="AT224" s="2" t="s">
        <v>1</v>
      </c>
      <c r="AU224" s="2">
        <v>161.04739576074698</v>
      </c>
      <c r="AV224" s="2">
        <v>7.790114448016245</v>
      </c>
      <c r="AW224" s="2" t="s">
        <v>1</v>
      </c>
      <c r="AX224" s="2">
        <v>123.69098762415675</v>
      </c>
      <c r="AY224" s="2">
        <v>1.6596732017267188</v>
      </c>
      <c r="AZ224" s="2">
        <v>6.54047115524812</v>
      </c>
      <c r="BA224" s="2">
        <v>287.6476998793961</v>
      </c>
      <c r="BB224" s="2">
        <v>195.47989115880492</v>
      </c>
      <c r="BC224" s="2">
        <v>70.64198797141754</v>
      </c>
      <c r="BE224" s="2">
        <v>117.7742272696315</v>
      </c>
      <c r="BF224" s="2">
        <v>12.974936641743003</v>
      </c>
      <c r="BG224" s="2">
        <v>292.3062039341272</v>
      </c>
      <c r="BH224" s="2">
        <v>1.8819671005169365</v>
      </c>
      <c r="BI224" s="2">
        <v>269.86665042039857</v>
      </c>
      <c r="BJ224" s="2">
        <v>23.030555987296346</v>
      </c>
      <c r="BK224" s="2">
        <v>294.188171034644</v>
      </c>
      <c r="BL224" s="2" t="s">
        <v>1</v>
      </c>
      <c r="BM224" s="2" t="s">
        <v>1</v>
      </c>
      <c r="BN224" s="2">
        <v>294.188171034644</v>
      </c>
      <c r="BP224" s="2">
        <v>61.61449248135153</v>
      </c>
      <c r="BQ224" s="2">
        <v>35.93674548172488</v>
      </c>
      <c r="BR224" s="2">
        <v>14.348012835954059</v>
      </c>
      <c r="BS224" s="2">
        <v>13.421086608038458</v>
      </c>
      <c r="BT224" s="2">
        <v>2.0935151910094376</v>
      </c>
      <c r="BU224" s="2">
        <v>4.724339796018375</v>
      </c>
      <c r="BV224" s="2">
        <v>3.8296013598440584</v>
      </c>
    </row>
    <row r="225" spans="1:2" ht="15.75">
      <c r="A225" s="1" t="s">
        <v>26</v>
      </c>
      <c r="B225" s="1" t="s">
        <v>56</v>
      </c>
    </row>
    <row r="226" spans="1:74" ht="15.75">
      <c r="A226" s="1" t="s">
        <v>279</v>
      </c>
      <c r="B226" s="1" t="s">
        <v>54</v>
      </c>
      <c r="C226" s="2">
        <v>197.32440888284336</v>
      </c>
      <c r="D226" s="2">
        <v>240.11891108949573</v>
      </c>
      <c r="E226" s="2">
        <v>130.41071124340576</v>
      </c>
      <c r="F226" s="2">
        <v>73.33834658920595</v>
      </c>
      <c r="G226" s="2">
        <v>494.51568462650965</v>
      </c>
      <c r="H226" s="2">
        <v>340.51735042387696</v>
      </c>
      <c r="I226" s="2">
        <v>227.33668079185034</v>
      </c>
      <c r="J226" s="2">
        <v>199.77055575343846</v>
      </c>
      <c r="K226" s="2">
        <v>368.0834754622854</v>
      </c>
      <c r="L226" s="2">
        <v>393.771387203579</v>
      </c>
      <c r="M226" s="2">
        <v>174.0826440121462</v>
      </c>
      <c r="N226" s="2">
        <v>481.3715188771726</v>
      </c>
      <c r="O226" s="2">
        <v>86.48251233854592</v>
      </c>
      <c r="P226" s="2">
        <v>438.08850666523387</v>
      </c>
      <c r="Q226" s="2">
        <v>102.91027690747491</v>
      </c>
      <c r="R226" s="2" t="s">
        <v>1</v>
      </c>
      <c r="S226" s="2" t="s">
        <v>1</v>
      </c>
      <c r="T226" s="2">
        <v>296.51100472499087</v>
      </c>
      <c r="U226" s="2">
        <v>271.34302649074135</v>
      </c>
      <c r="V226" s="2">
        <v>0.3738034941594963</v>
      </c>
      <c r="W226" s="2">
        <v>109.21958725774992</v>
      </c>
      <c r="X226" s="2">
        <v>179.5513863850979</v>
      </c>
      <c r="Y226" s="2">
        <v>278.7092540787309</v>
      </c>
      <c r="Z226" s="2">
        <v>158.62983826538235</v>
      </c>
      <c r="AA226" s="2">
        <v>275.4855623545426</v>
      </c>
      <c r="AB226" s="2">
        <v>125.19659618525897</v>
      </c>
      <c r="AC226" s="2">
        <v>7.142259258813777</v>
      </c>
      <c r="AD226" s="2">
        <v>534.467141643174</v>
      </c>
      <c r="AE226" s="2">
        <v>33.386889572542074</v>
      </c>
      <c r="AF226" s="2">
        <v>171.10840257642369</v>
      </c>
      <c r="AG226" s="2">
        <v>144.02354620107158</v>
      </c>
      <c r="AH226" s="2">
        <v>111.58824796923857</v>
      </c>
      <c r="AI226" s="2">
        <v>86.1933779320441</v>
      </c>
      <c r="AJ226" s="2">
        <v>54.94045653696732</v>
      </c>
      <c r="AK226" s="2">
        <v>275.1241417153808</v>
      </c>
      <c r="AL226" s="2">
        <v>84.06185516391758</v>
      </c>
      <c r="AM226" s="2">
        <v>90.01572756756771</v>
      </c>
      <c r="AN226" s="2">
        <v>117.8472695046005</v>
      </c>
      <c r="AO226" s="2">
        <v>0.8050372642738677</v>
      </c>
      <c r="AP226" s="2">
        <v>299.11593192771204</v>
      </c>
      <c r="AQ226" s="2">
        <v>81.52363172740736</v>
      </c>
      <c r="AR226" s="2">
        <v>90.68910017413495</v>
      </c>
      <c r="AS226" s="2">
        <v>96.03556597418917</v>
      </c>
      <c r="AT226" s="2">
        <v>0.489801412292963</v>
      </c>
      <c r="AU226" s="2">
        <v>282.7979199892725</v>
      </c>
      <c r="AV226" s="2">
        <v>14.960811050769003</v>
      </c>
      <c r="AW226" s="2">
        <v>0.489801412292963</v>
      </c>
      <c r="AX226" s="2">
        <v>262.9410810383638</v>
      </c>
      <c r="AY226" s="2">
        <v>6.6644177250364445</v>
      </c>
      <c r="AZ226" s="2">
        <v>1.1411574163232276</v>
      </c>
      <c r="BA226" s="2">
        <v>566.7128737993947</v>
      </c>
      <c r="BB226" s="2">
        <v>332.5742030103293</v>
      </c>
      <c r="BC226" s="2">
        <v>100.06716933906223</v>
      </c>
      <c r="BE226" s="2">
        <v>305.51579893752336</v>
      </c>
      <c r="BF226" s="2">
        <v>31.71910781531868</v>
      </c>
      <c r="BG226" s="2">
        <v>558.1290779241003</v>
      </c>
      <c r="BH226" s="2">
        <v>9.724953291616638</v>
      </c>
      <c r="BI226" s="2">
        <v>553.8805601872134</v>
      </c>
      <c r="BJ226" s="2">
        <v>12.96146850413765</v>
      </c>
      <c r="BK226" s="2">
        <v>557.6693829266133</v>
      </c>
      <c r="BL226" s="2">
        <v>10.184648289103723</v>
      </c>
      <c r="BM226" s="2">
        <v>506.23953873436386</v>
      </c>
      <c r="BN226" s="2">
        <v>61.61449248135153</v>
      </c>
      <c r="BP226" s="2">
        <v>567.854031215718</v>
      </c>
      <c r="BQ226" s="2">
        <v>280.734931789437</v>
      </c>
      <c r="BR226" s="2">
        <v>110.86148773323374</v>
      </c>
      <c r="BS226" s="2">
        <v>105.28566526284355</v>
      </c>
      <c r="BT226" s="2">
        <v>15.688664053298721</v>
      </c>
      <c r="BU226" s="2">
        <v>31.452760255832942</v>
      </c>
      <c r="BV226" s="2">
        <v>45.198445985164206</v>
      </c>
    </row>
    <row r="227" spans="1:74" ht="15.75">
      <c r="A227" s="1" t="s">
        <v>70</v>
      </c>
      <c r="B227" s="1" t="s">
        <v>70</v>
      </c>
      <c r="C227" s="2">
        <v>123.99401407052088</v>
      </c>
      <c r="D227" s="2">
        <v>147.72592487723557</v>
      </c>
      <c r="E227" s="2">
        <v>79.33160472326499</v>
      </c>
      <c r="F227" s="2">
        <v>58.942956648729435</v>
      </c>
      <c r="G227" s="2">
        <v>292.10858702228154</v>
      </c>
      <c r="H227" s="2">
        <v>216.66616863909903</v>
      </c>
      <c r="I227" s="2">
        <v>134.38537503192308</v>
      </c>
      <c r="J227" s="2">
        <v>135.34712680534548</v>
      </c>
      <c r="K227" s="2">
        <v>215.70441686567705</v>
      </c>
      <c r="L227" s="2">
        <v>250.80444738705117</v>
      </c>
      <c r="M227" s="2">
        <v>100.24709628396924</v>
      </c>
      <c r="N227" s="2">
        <v>296.6405468979856</v>
      </c>
      <c r="O227" s="2">
        <v>54.41099677302555</v>
      </c>
      <c r="P227" s="2">
        <v>266.7024022399877</v>
      </c>
      <c r="Q227" s="2">
        <v>61.7051378497387</v>
      </c>
      <c r="R227" s="2" t="s">
        <v>1</v>
      </c>
      <c r="S227" s="2" t="s">
        <v>1</v>
      </c>
      <c r="T227" s="2">
        <v>187.37268158675562</v>
      </c>
      <c r="U227" s="2">
        <v>163.6788620842676</v>
      </c>
      <c r="V227" s="2">
        <v>0.2809274867677458</v>
      </c>
      <c r="W227" s="2">
        <v>70.21787900515821</v>
      </c>
      <c r="X227" s="2">
        <v>110.17124814307292</v>
      </c>
      <c r="Y227" s="2">
        <v>170.3814890360237</v>
      </c>
      <c r="Z227" s="2">
        <v>93.78114242147551</v>
      </c>
      <c r="AA227" s="2">
        <v>163.9710861303978</v>
      </c>
      <c r="AB227" s="2">
        <v>87.65597270259418</v>
      </c>
      <c r="AC227" s="2">
        <v>4.5801765827799015</v>
      </c>
      <c r="AD227" s="2">
        <v>330.81375915692286</v>
      </c>
      <c r="AE227" s="2">
        <v>20.23778451407895</v>
      </c>
      <c r="AF227" s="2">
        <v>111.32773186296532</v>
      </c>
      <c r="AG227" s="2">
        <v>79.26971151730588</v>
      </c>
      <c r="AH227" s="2">
        <v>64.04118009034734</v>
      </c>
      <c r="AI227" s="2">
        <v>56.12577825844862</v>
      </c>
      <c r="AJ227" s="2">
        <v>40.28714194195417</v>
      </c>
      <c r="AK227" s="2">
        <v>167.24502702289183</v>
      </c>
      <c r="AL227" s="2">
        <v>50.790665742532894</v>
      </c>
      <c r="AM227" s="2">
        <v>57.11493793600175</v>
      </c>
      <c r="AN227" s="2">
        <v>75.49647560690013</v>
      </c>
      <c r="AO227" s="2">
        <v>0.404437362695782</v>
      </c>
      <c r="AP227" s="2">
        <v>182.99005657884823</v>
      </c>
      <c r="AQ227" s="2">
        <v>48.71298476618859</v>
      </c>
      <c r="AR227" s="2">
        <v>56.90468086947042</v>
      </c>
      <c r="AS227" s="2">
        <v>62.19775335479667</v>
      </c>
      <c r="AT227" s="2">
        <v>0.24606810171838858</v>
      </c>
      <c r="AU227" s="2">
        <v>175.5733092800247</v>
      </c>
      <c r="AV227" s="2">
        <v>8.755524373529463</v>
      </c>
      <c r="AW227" s="2">
        <v>0.24606810171838858</v>
      </c>
      <c r="AX227" s="2">
        <v>162.70178755135768</v>
      </c>
      <c r="AY227" s="2">
        <v>3.7748543643926635</v>
      </c>
      <c r="AZ227" s="2">
        <v>0.5334320339762209</v>
      </c>
      <c r="BA227" s="2">
        <v>350.5181116370235</v>
      </c>
      <c r="BB227" s="2">
        <v>203.82866290085866</v>
      </c>
      <c r="BC227" s="2">
        <v>61.714715740510364</v>
      </c>
      <c r="BE227" s="2">
        <v>189.6234115694087</v>
      </c>
      <c r="BF227" s="2">
        <v>19.069413282683442</v>
      </c>
      <c r="BG227" s="2">
        <v>345.60588922718057</v>
      </c>
      <c r="BH227" s="2">
        <v>5.445654443819417</v>
      </c>
      <c r="BI227" s="2">
        <v>342.31932990425383</v>
      </c>
      <c r="BJ227" s="2">
        <v>8.544682380246737</v>
      </c>
      <c r="BK227" s="2">
        <v>346.01563956611346</v>
      </c>
      <c r="BL227" s="2">
        <v>5.035904104886636</v>
      </c>
      <c r="BM227" s="2">
        <v>315.11479818928154</v>
      </c>
      <c r="BN227" s="2">
        <v>35.93674548172488</v>
      </c>
      <c r="BP227" s="2">
        <v>280.734931789437</v>
      </c>
      <c r="BQ227" s="2">
        <v>351.0515436709996</v>
      </c>
      <c r="BR227" s="2">
        <v>136.32711686636037</v>
      </c>
      <c r="BS227" s="2">
        <v>129.18803970653576</v>
      </c>
      <c r="BT227" s="2">
        <v>19.573887583084037</v>
      </c>
      <c r="BU227" s="2">
        <v>38.57838997218586</v>
      </c>
      <c r="BV227" s="2">
        <v>54.753779636525294</v>
      </c>
    </row>
    <row r="228" spans="1:74" ht="15.75">
      <c r="A228" s="1" t="s">
        <v>29</v>
      </c>
      <c r="B228" s="1" t="s">
        <v>29</v>
      </c>
      <c r="C228" s="2">
        <v>48.99497609886313</v>
      </c>
      <c r="D228" s="2">
        <v>53.0644927143606</v>
      </c>
      <c r="E228" s="2">
        <v>34.267648053135794</v>
      </c>
      <c r="F228" s="2">
        <v>15.239366726613817</v>
      </c>
      <c r="G228" s="2">
        <v>121.08775013974652</v>
      </c>
      <c r="H228" s="2">
        <v>76.78910856808056</v>
      </c>
      <c r="I228" s="2">
        <v>59.53800829827907</v>
      </c>
      <c r="J228" s="2">
        <v>40.285647688263154</v>
      </c>
      <c r="K228" s="2">
        <v>96.0414691780967</v>
      </c>
      <c r="L228" s="2">
        <v>89.97487998797321</v>
      </c>
      <c r="M228" s="2">
        <v>46.35223687838648</v>
      </c>
      <c r="N228" s="2">
        <v>104.29093235460034</v>
      </c>
      <c r="O228" s="2">
        <v>32.03618451175975</v>
      </c>
      <c r="P228" s="2">
        <v>73.9094409005825</v>
      </c>
      <c r="Q228" s="2">
        <v>59.99484956427999</v>
      </c>
      <c r="R228" s="2" t="s">
        <v>1</v>
      </c>
      <c r="S228" s="2" t="s">
        <v>1</v>
      </c>
      <c r="T228" s="2">
        <v>73.02427389721882</v>
      </c>
      <c r="U228" s="2">
        <v>63.30284296914079</v>
      </c>
      <c r="V228" s="2">
        <v>0.2809274867677458</v>
      </c>
      <c r="W228" s="2">
        <v>26.280521323319924</v>
      </c>
      <c r="X228" s="2">
        <v>36.55292469818784</v>
      </c>
      <c r="Y228" s="2">
        <v>73.21274335808425</v>
      </c>
      <c r="Z228" s="2">
        <v>42.798548399981506</v>
      </c>
      <c r="AA228" s="2">
        <v>64.36386430507987</v>
      </c>
      <c r="AB228" s="2">
        <v>26.51166331607757</v>
      </c>
      <c r="AC228" s="2">
        <v>2.082011214882101</v>
      </c>
      <c r="AD228" s="2">
        <v>129.90000103443208</v>
      </c>
      <c r="AE228" s="2">
        <v>6.427115831928253</v>
      </c>
      <c r="AF228" s="2">
        <v>54.09438693483763</v>
      </c>
      <c r="AG228" s="2">
        <v>33.37075941185095</v>
      </c>
      <c r="AH228" s="2">
        <v>25.16196651570192</v>
      </c>
      <c r="AI228" s="2">
        <v>18.06564855911766</v>
      </c>
      <c r="AJ228" s="2">
        <v>5.634355444851522</v>
      </c>
      <c r="AK228" s="2">
        <v>48.32366959510226</v>
      </c>
      <c r="AL228" s="2">
        <v>21.966875335259488</v>
      </c>
      <c r="AM228" s="2">
        <v>28.175003520949318</v>
      </c>
      <c r="AN228" s="2">
        <v>37.703199154071214</v>
      </c>
      <c r="AO228" s="2">
        <v>0.15836926097739346</v>
      </c>
      <c r="AP228" s="2">
        <v>55.95913534669854</v>
      </c>
      <c r="AQ228" s="2">
        <v>20.703784274058656</v>
      </c>
      <c r="AR228" s="2">
        <v>27.928935419230925</v>
      </c>
      <c r="AS228" s="2">
        <v>31.735261826371524</v>
      </c>
      <c r="AT228" s="2" t="s">
        <v>1</v>
      </c>
      <c r="AU228" s="2">
        <v>52.88015195023328</v>
      </c>
      <c r="AV228" s="2">
        <v>3.1563583865085167</v>
      </c>
      <c r="AW228" s="2" t="s">
        <v>1</v>
      </c>
      <c r="AX228" s="2">
        <v>79.1557888839594</v>
      </c>
      <c r="AY228" s="2">
        <v>1.1348176456585535</v>
      </c>
      <c r="AZ228" s="2">
        <v>0.18753138649941364</v>
      </c>
      <c r="BA228" s="2">
        <v>136.13958547986095</v>
      </c>
      <c r="BB228" s="2">
        <v>81.59955721695006</v>
      </c>
      <c r="BC228" s="2">
        <v>27.19583217932939</v>
      </c>
      <c r="BE228" s="2">
        <v>85.92940714200283</v>
      </c>
      <c r="BF228" s="2">
        <v>9.764970705989203</v>
      </c>
      <c r="BG228" s="2">
        <v>134.87401249443533</v>
      </c>
      <c r="BH228" s="2">
        <v>1.4531043719250283</v>
      </c>
      <c r="BI228" s="2">
        <v>133.62573159642702</v>
      </c>
      <c r="BJ228" s="2">
        <v>2.6076195766835735</v>
      </c>
      <c r="BK228" s="2">
        <v>134.14164047350098</v>
      </c>
      <c r="BL228" s="2">
        <v>2.1854763928593304</v>
      </c>
      <c r="BM228" s="2">
        <v>121.97910403040619</v>
      </c>
      <c r="BN228" s="2">
        <v>14.348012835954059</v>
      </c>
      <c r="BP228" s="2">
        <v>110.86148773323374</v>
      </c>
      <c r="BQ228" s="2">
        <v>136.32711686636037</v>
      </c>
      <c r="BR228" s="2">
        <v>136.32711686636037</v>
      </c>
      <c r="BS228" s="2">
        <v>96.87841195503098</v>
      </c>
      <c r="BT228" s="2">
        <v>10.28857139478358</v>
      </c>
      <c r="BU228" s="2">
        <v>16.636806921266878</v>
      </c>
      <c r="BV228" s="2">
        <v>20.465086590617346</v>
      </c>
    </row>
    <row r="229" spans="1:74" ht="15.75">
      <c r="A229" s="1" t="s">
        <v>30</v>
      </c>
      <c r="B229" s="1" t="s">
        <v>30</v>
      </c>
      <c r="C229" s="2">
        <v>40.9876666299151</v>
      </c>
      <c r="D229" s="2">
        <v>49.961010890366644</v>
      </c>
      <c r="E229" s="2">
        <v>38.23936218625324</v>
      </c>
      <c r="F229" s="2">
        <v>16.15564012297097</v>
      </c>
      <c r="G229" s="2">
        <v>113.03239958356471</v>
      </c>
      <c r="H229" s="2">
        <v>79.95006595744684</v>
      </c>
      <c r="I229" s="2">
        <v>49.23797374908836</v>
      </c>
      <c r="J229" s="2">
        <v>38.52635034403781</v>
      </c>
      <c r="K229" s="2">
        <v>90.66168936249754</v>
      </c>
      <c r="L229" s="2">
        <v>87.51629486608213</v>
      </c>
      <c r="M229" s="2">
        <v>41.67174484045298</v>
      </c>
      <c r="N229" s="2">
        <v>100.88761942489333</v>
      </c>
      <c r="O229" s="2">
        <v>28.30042028164212</v>
      </c>
      <c r="P229" s="2">
        <v>68.93826410784622</v>
      </c>
      <c r="Q229" s="2">
        <v>56.173028352526835</v>
      </c>
      <c r="R229" s="2" t="s">
        <v>1</v>
      </c>
      <c r="S229" s="2" t="s">
        <v>1</v>
      </c>
      <c r="T229" s="2">
        <v>73.28420410351582</v>
      </c>
      <c r="U229" s="2">
        <v>55.9038356030193</v>
      </c>
      <c r="V229" s="2">
        <v>0.2809274867677458</v>
      </c>
      <c r="W229" s="2">
        <v>25.27186186885961</v>
      </c>
      <c r="X229" s="2">
        <v>36.65967518506489</v>
      </c>
      <c r="Y229" s="2">
        <v>66.9755751658429</v>
      </c>
      <c r="Z229" s="2">
        <v>37.201902560064774</v>
      </c>
      <c r="AA229" s="2">
        <v>64.45973386133508</v>
      </c>
      <c r="AB229" s="2">
        <v>25.79307860077662</v>
      </c>
      <c r="AC229" s="2">
        <v>1.1622950540201018</v>
      </c>
      <c r="AD229" s="2">
        <v>122.29174024679924</v>
      </c>
      <c r="AE229" s="2">
        <v>6.896299459736522</v>
      </c>
      <c r="AF229" s="2">
        <v>47.22915480010955</v>
      </c>
      <c r="AG229" s="2">
        <v>29.604285362172213</v>
      </c>
      <c r="AH229" s="2">
        <v>26.036004803122246</v>
      </c>
      <c r="AI229" s="2">
        <v>19.449952154656806</v>
      </c>
      <c r="AJ229" s="2">
        <v>6.8686425864743965</v>
      </c>
      <c r="AK229" s="2">
        <v>54.3270982285164</v>
      </c>
      <c r="AL229" s="2">
        <v>17.547678818485412</v>
      </c>
      <c r="AM229" s="2">
        <v>17.53316051433235</v>
      </c>
      <c r="AN229" s="2">
        <v>39.62173288422357</v>
      </c>
      <c r="AO229" s="2">
        <v>0.15836926097739346</v>
      </c>
      <c r="AP229" s="2">
        <v>60.738594315052445</v>
      </c>
      <c r="AQ229" s="2">
        <v>16.633274287808096</v>
      </c>
      <c r="AR229" s="2">
        <v>17.53316051433235</v>
      </c>
      <c r="AS229" s="2">
        <v>34.28301058934216</v>
      </c>
      <c r="AT229" s="2" t="s">
        <v>1</v>
      </c>
      <c r="AU229" s="2">
        <v>59.01196345626233</v>
      </c>
      <c r="AV229" s="2">
        <v>2.89033255758031</v>
      </c>
      <c r="AW229" s="2" t="s">
        <v>1</v>
      </c>
      <c r="AX229" s="2">
        <v>65.97901757411212</v>
      </c>
      <c r="AY229" s="2">
        <v>1.306726118580258</v>
      </c>
      <c r="AZ229" s="2">
        <v>0.28129707974912044</v>
      </c>
      <c r="BA229" s="2">
        <v>128.90674262678667</v>
      </c>
      <c r="BB229" s="2">
        <v>78.00194159123683</v>
      </c>
      <c r="BC229" s="2">
        <v>24.011329635342136</v>
      </c>
      <c r="BE229" s="2">
        <v>82.09850638240549</v>
      </c>
      <c r="BF229" s="2">
        <v>9.163204920937314</v>
      </c>
      <c r="BG229" s="2">
        <v>127.94779963583606</v>
      </c>
      <c r="BH229" s="2">
        <v>1.240240070699753</v>
      </c>
      <c r="BI229" s="2">
        <v>126.46418539367637</v>
      </c>
      <c r="BJ229" s="2">
        <v>2.723854312859442</v>
      </c>
      <c r="BK229" s="2">
        <v>127.57143678985838</v>
      </c>
      <c r="BL229" s="2">
        <v>1.6166029166774434</v>
      </c>
      <c r="BM229" s="2">
        <v>115.76695309849721</v>
      </c>
      <c r="BN229" s="2">
        <v>13.421086608038458</v>
      </c>
      <c r="BP229" s="2">
        <v>105.28566526284355</v>
      </c>
      <c r="BQ229" s="2">
        <v>129.18803970653576</v>
      </c>
      <c r="BR229" s="2">
        <v>96.87841195503098</v>
      </c>
      <c r="BS229" s="2">
        <v>129.18803970653576</v>
      </c>
      <c r="BT229" s="2">
        <v>16.708370238743218</v>
      </c>
      <c r="BU229" s="2">
        <v>16.999123464309047</v>
      </c>
      <c r="BV229" s="2">
        <v>22.17682761792297</v>
      </c>
    </row>
    <row r="230" spans="1:74" ht="15.75">
      <c r="A230" s="1" t="s">
        <v>31</v>
      </c>
      <c r="B230" s="1" t="s">
        <v>31</v>
      </c>
      <c r="C230" s="2">
        <v>5.907356669360972</v>
      </c>
      <c r="D230" s="2">
        <v>7.484142471906388</v>
      </c>
      <c r="E230" s="2">
        <v>6.182388441816658</v>
      </c>
      <c r="F230" s="2">
        <v>2.7190479534960543</v>
      </c>
      <c r="G230" s="2">
        <v>16.85483962958795</v>
      </c>
      <c r="H230" s="2">
        <v>12.944293200757803</v>
      </c>
      <c r="I230" s="2">
        <v>6.6295943823261965</v>
      </c>
      <c r="J230" s="2">
        <v>5.7104359098890844</v>
      </c>
      <c r="K230" s="2">
        <v>13.863451673194916</v>
      </c>
      <c r="L230" s="2">
        <v>14.41792423454044</v>
      </c>
      <c r="M230" s="2">
        <v>5.155963348543564</v>
      </c>
      <c r="N230" s="2">
        <v>17.159797462463793</v>
      </c>
      <c r="O230" s="2">
        <v>2.4140901206202128</v>
      </c>
      <c r="P230" s="2">
        <v>8.88154155724704</v>
      </c>
      <c r="Q230" s="2">
        <v>10.69234602583697</v>
      </c>
      <c r="R230" s="2" t="s">
        <v>1</v>
      </c>
      <c r="S230" s="2" t="s">
        <v>1</v>
      </c>
      <c r="T230" s="2">
        <v>11.072398715493467</v>
      </c>
      <c r="U230" s="2">
        <v>8.501488867590545</v>
      </c>
      <c r="V230" s="2" t="s">
        <v>1</v>
      </c>
      <c r="W230" s="2">
        <v>4.625191181881792</v>
      </c>
      <c r="X230" s="2">
        <v>6.293155331728264</v>
      </c>
      <c r="Y230" s="2">
        <v>8.65554106947396</v>
      </c>
      <c r="Z230" s="2">
        <v>6.333627504776546</v>
      </c>
      <c r="AA230" s="2">
        <v>9.068423064851638</v>
      </c>
      <c r="AB230" s="2">
        <v>3.6657626136018204</v>
      </c>
      <c r="AC230" s="2">
        <v>0.18111287123390687</v>
      </c>
      <c r="AD230" s="2">
        <v>18.420625097387095</v>
      </c>
      <c r="AE230" s="2">
        <v>1.1532624856969278</v>
      </c>
      <c r="AF230" s="2">
        <v>6.579880284897353</v>
      </c>
      <c r="AG230" s="2">
        <v>3.944674620831547</v>
      </c>
      <c r="AH230" s="2">
        <v>4.531240313004015</v>
      </c>
      <c r="AI230" s="2">
        <v>2.434432141993993</v>
      </c>
      <c r="AJ230" s="2">
        <v>2.0836602223571097</v>
      </c>
      <c r="AK230" s="2">
        <v>8.94992663779868</v>
      </c>
      <c r="AL230" s="2">
        <v>2.353631315222589</v>
      </c>
      <c r="AM230" s="2">
        <v>1.6326690388472471</v>
      </c>
      <c r="AN230" s="2">
        <v>6.637660591215506</v>
      </c>
      <c r="AO230" s="2" t="s">
        <v>1</v>
      </c>
      <c r="AP230" s="2">
        <v>10.683585054689484</v>
      </c>
      <c r="AQ230" s="2">
        <v>2.0368927932678025</v>
      </c>
      <c r="AR230" s="2">
        <v>1.6326690388472471</v>
      </c>
      <c r="AS230" s="2">
        <v>5.22074069627948</v>
      </c>
      <c r="AT230" s="2" t="s">
        <v>1</v>
      </c>
      <c r="AU230" s="2">
        <v>10.248653656168301</v>
      </c>
      <c r="AV230" s="2">
        <v>0.18753138649941364</v>
      </c>
      <c r="AW230" s="2" t="s">
        <v>1</v>
      </c>
      <c r="AX230" s="2">
        <v>8.89163443869791</v>
      </c>
      <c r="AY230" s="2">
        <v>0.24606810171838858</v>
      </c>
      <c r="AZ230" s="2">
        <v>0.18753138649941364</v>
      </c>
      <c r="BA230" s="2">
        <v>19.38635619658462</v>
      </c>
      <c r="BB230" s="2">
        <v>11.421675263397296</v>
      </c>
      <c r="BC230" s="2">
        <v>2.9418252450867426</v>
      </c>
      <c r="BE230" s="2">
        <v>9.318575049490143</v>
      </c>
      <c r="BF230" s="2">
        <v>1.3130452123425713</v>
      </c>
      <c r="BG230" s="2">
        <v>19.48012188983433</v>
      </c>
      <c r="BH230" s="2">
        <v>0.09376569324970682</v>
      </c>
      <c r="BI230" s="2">
        <v>19.48012188983433</v>
      </c>
      <c r="BJ230" s="2">
        <v>0.09376569324970682</v>
      </c>
      <c r="BK230" s="2">
        <v>19.48012188983433</v>
      </c>
      <c r="BL230" s="2">
        <v>0.09376569324970682</v>
      </c>
      <c r="BM230" s="2">
        <v>17.48037239207457</v>
      </c>
      <c r="BN230" s="2">
        <v>2.0935151910094376</v>
      </c>
      <c r="BP230" s="2">
        <v>15.688664053298721</v>
      </c>
      <c r="BQ230" s="2">
        <v>19.573887583084037</v>
      </c>
      <c r="BR230" s="2">
        <v>10.28857139478358</v>
      </c>
      <c r="BS230" s="2">
        <v>16.708370238743218</v>
      </c>
      <c r="BT230" s="2">
        <v>19.573887583084037</v>
      </c>
      <c r="BU230" s="2">
        <v>3.5840229753640327</v>
      </c>
      <c r="BV230" s="2">
        <v>5.566201823729855</v>
      </c>
    </row>
    <row r="231" spans="1:74" ht="15.75">
      <c r="A231" s="1" t="s">
        <v>71</v>
      </c>
      <c r="B231" s="1" t="s">
        <v>71</v>
      </c>
      <c r="C231" s="2">
        <v>12.370755153549766</v>
      </c>
      <c r="D231" s="2">
        <v>14.910006401100192</v>
      </c>
      <c r="E231" s="2">
        <v>11.297628417535877</v>
      </c>
      <c r="F231" s="2">
        <v>2.8399822350136015</v>
      </c>
      <c r="G231" s="2">
        <v>35.738407737172274</v>
      </c>
      <c r="H231" s="2">
        <v>23.353171297442092</v>
      </c>
      <c r="I231" s="2">
        <v>15.2252186747438</v>
      </c>
      <c r="J231" s="2">
        <v>10.933168182569487</v>
      </c>
      <c r="K231" s="2">
        <v>27.64522178961643</v>
      </c>
      <c r="L231" s="2">
        <v>24.387606226999498</v>
      </c>
      <c r="M231" s="2">
        <v>14.190783745186396</v>
      </c>
      <c r="N231" s="2">
        <v>33.42855821326128</v>
      </c>
      <c r="O231" s="2">
        <v>5.149831758924612</v>
      </c>
      <c r="P231" s="2">
        <v>28.64898404026859</v>
      </c>
      <c r="Q231" s="2">
        <v>8.677679998279615</v>
      </c>
      <c r="R231" s="2" t="s">
        <v>1</v>
      </c>
      <c r="S231" s="2" t="s">
        <v>1</v>
      </c>
      <c r="T231" s="2">
        <v>10.874893083204691</v>
      </c>
      <c r="U231" s="2">
        <v>27.703496888981206</v>
      </c>
      <c r="V231" s="2" t="s">
        <v>1</v>
      </c>
      <c r="W231" s="2">
        <v>7.832648022450676</v>
      </c>
      <c r="X231" s="2">
        <v>11.449923400480198</v>
      </c>
      <c r="Y231" s="2">
        <v>19.295818549254935</v>
      </c>
      <c r="Z231" s="2">
        <v>10.58511114469191</v>
      </c>
      <c r="AA231" s="2">
        <v>19.382339120049657</v>
      </c>
      <c r="AB231" s="2">
        <v>7.591807915521345</v>
      </c>
      <c r="AC231" s="2">
        <v>0.5269955884861344</v>
      </c>
      <c r="AD231" s="2">
        <v>37.099184566221936</v>
      </c>
      <c r="AE231" s="2">
        <v>1.479205405963917</v>
      </c>
      <c r="AF231" s="2">
        <v>17.534159689398017</v>
      </c>
      <c r="AG231" s="2">
        <v>8.17752587625048</v>
      </c>
      <c r="AH231" s="2">
        <v>6.868714864421687</v>
      </c>
      <c r="AI231" s="2">
        <v>3.645134304743392</v>
      </c>
      <c r="AJ231" s="2">
        <v>2.3528552373722453</v>
      </c>
      <c r="AK231" s="2">
        <v>14.786837252650717</v>
      </c>
      <c r="AL231" s="2">
        <v>6.497319538622934</v>
      </c>
      <c r="AM231" s="2">
        <v>6.220780263979715</v>
      </c>
      <c r="AN231" s="2">
        <v>10.827384815214032</v>
      </c>
      <c r="AO231" s="2">
        <v>0.24606810171838858</v>
      </c>
      <c r="AP231" s="2">
        <v>16.233501330265078</v>
      </c>
      <c r="AQ231" s="2">
        <v>6.338950277645541</v>
      </c>
      <c r="AR231" s="2">
        <v>6.220780263979715</v>
      </c>
      <c r="AS231" s="2">
        <v>9.53908999857708</v>
      </c>
      <c r="AT231" s="2">
        <v>0.24606810171838858</v>
      </c>
      <c r="AU231" s="2">
        <v>16.369830306499544</v>
      </c>
      <c r="AV231" s="2">
        <v>1.2070327714037</v>
      </c>
      <c r="AW231" s="2" t="s">
        <v>1</v>
      </c>
      <c r="AX231" s="2">
        <v>20.83395323499298</v>
      </c>
      <c r="AY231" s="2">
        <v>0.16757365928959603</v>
      </c>
      <c r="AZ231" s="2" t="s">
        <v>1</v>
      </c>
      <c r="BA231" s="2">
        <v>38.57838997218586</v>
      </c>
      <c r="BB231" s="2">
        <v>23.33367596234244</v>
      </c>
      <c r="BC231" s="2">
        <v>7.496886434393623</v>
      </c>
      <c r="BE231" s="2">
        <v>16.475477794671033</v>
      </c>
      <c r="BF231" s="2">
        <v>1.5408211428906031</v>
      </c>
      <c r="BG231" s="2">
        <v>37.83411881452198</v>
      </c>
      <c r="BH231" s="2">
        <v>0.7442711576638774</v>
      </c>
      <c r="BI231" s="2">
        <v>38.17322785494897</v>
      </c>
      <c r="BJ231" s="2">
        <v>0.40516211723689166</v>
      </c>
      <c r="BK231" s="2">
        <v>38.23248932470905</v>
      </c>
      <c r="BL231" s="2">
        <v>0.34590064747680715</v>
      </c>
      <c r="BM231" s="2">
        <v>33.85405017616751</v>
      </c>
      <c r="BN231" s="2">
        <v>4.724339796018375</v>
      </c>
      <c r="BP231" s="2">
        <v>31.452760255832942</v>
      </c>
      <c r="BQ231" s="2">
        <v>38.57838997218586</v>
      </c>
      <c r="BR231" s="2">
        <v>16.636806921266878</v>
      </c>
      <c r="BS231" s="2">
        <v>16.999123464309047</v>
      </c>
      <c r="BT231" s="2">
        <v>3.5840229753640327</v>
      </c>
      <c r="BU231" s="2">
        <v>38.57838997218586</v>
      </c>
      <c r="BV231" s="2">
        <v>12.789416574396622</v>
      </c>
    </row>
    <row r="232" spans="1:74" ht="15.75">
      <c r="A232" s="1" t="s">
        <v>72</v>
      </c>
      <c r="B232" s="1" t="s">
        <v>72</v>
      </c>
      <c r="C232" s="2">
        <v>14.874387342255746</v>
      </c>
      <c r="D232" s="2">
        <v>26.951372016748905</v>
      </c>
      <c r="E232" s="2">
        <v>12.928020277520714</v>
      </c>
      <c r="F232" s="2">
        <v>8.328442164762887</v>
      </c>
      <c r="G232" s="2">
        <v>46.42533747176249</v>
      </c>
      <c r="H232" s="2">
        <v>35.85955620680105</v>
      </c>
      <c r="I232" s="2">
        <v>18.894223429724367</v>
      </c>
      <c r="J232" s="2">
        <v>18.484464834386543</v>
      </c>
      <c r="K232" s="2">
        <v>36.26931480213889</v>
      </c>
      <c r="L232" s="2">
        <v>39.173426316318164</v>
      </c>
      <c r="M232" s="2">
        <v>15.58035332020721</v>
      </c>
      <c r="N232" s="2">
        <v>46.60967105004594</v>
      </c>
      <c r="O232" s="2">
        <v>8.144108586479392</v>
      </c>
      <c r="P232" s="2">
        <v>42.398999972459094</v>
      </c>
      <c r="Q232" s="2">
        <v>10.715942386836806</v>
      </c>
      <c r="R232" s="2" t="s">
        <v>1</v>
      </c>
      <c r="S232" s="2" t="s">
        <v>1</v>
      </c>
      <c r="T232" s="2">
        <v>28.158223001312145</v>
      </c>
      <c r="U232" s="2">
        <v>26.595556635213335</v>
      </c>
      <c r="V232" s="2">
        <v>0.2809274867677458</v>
      </c>
      <c r="W232" s="2">
        <v>10.754477786015137</v>
      </c>
      <c r="X232" s="2">
        <v>15.628487303265057</v>
      </c>
      <c r="Y232" s="2">
        <v>28.08988706047745</v>
      </c>
      <c r="Z232" s="2">
        <v>14.82357378675065</v>
      </c>
      <c r="AA232" s="2">
        <v>26.76023885389645</v>
      </c>
      <c r="AB232" s="2">
        <v>12.273393429745752</v>
      </c>
      <c r="AC232" s="2">
        <v>0.404437362695782</v>
      </c>
      <c r="AD232" s="2">
        <v>50.69442217101285</v>
      </c>
      <c r="AE232" s="2">
        <v>4.059357465512462</v>
      </c>
      <c r="AF232" s="2">
        <v>16.73962551623566</v>
      </c>
      <c r="AG232" s="2">
        <v>13.989554810703511</v>
      </c>
      <c r="AH232" s="2">
        <v>8.437925507305472</v>
      </c>
      <c r="AI232" s="2">
        <v>9.571673658977984</v>
      </c>
      <c r="AJ232" s="2">
        <v>6.015000143302711</v>
      </c>
      <c r="AK232" s="2">
        <v>26.93188717647909</v>
      </c>
      <c r="AL232" s="2">
        <v>7.7878532475167965</v>
      </c>
      <c r="AM232" s="2">
        <v>5.807936471917584</v>
      </c>
      <c r="AN232" s="2">
        <v>14.226102740611937</v>
      </c>
      <c r="AO232" s="2" t="s">
        <v>1</v>
      </c>
      <c r="AP232" s="2">
        <v>30.584757740192597</v>
      </c>
      <c r="AQ232" s="2">
        <v>7.6294839865394035</v>
      </c>
      <c r="AR232" s="2">
        <v>5.6403628126279886</v>
      </c>
      <c r="AS232" s="2">
        <v>10.899175097165434</v>
      </c>
      <c r="AT232" s="2" t="s">
        <v>1</v>
      </c>
      <c r="AU232" s="2">
        <v>29.41568244987084</v>
      </c>
      <c r="AV232" s="2">
        <v>1.3633768548434746</v>
      </c>
      <c r="AW232" s="2">
        <v>0.24606810171838858</v>
      </c>
      <c r="AX232" s="2">
        <v>23.57028296911537</v>
      </c>
      <c r="AY232" s="2">
        <v>0.15836926097739346</v>
      </c>
      <c r="AZ232" s="2">
        <v>0.18753138649941364</v>
      </c>
      <c r="BA232" s="2">
        <v>54.56624825002588</v>
      </c>
      <c r="BB232" s="2">
        <v>32.95906823838561</v>
      </c>
      <c r="BC232" s="2">
        <v>9.390213869396478</v>
      </c>
      <c r="BE232" s="2">
        <v>25.789875848159657</v>
      </c>
      <c r="BF232" s="2">
        <v>2.5803096464962585</v>
      </c>
      <c r="BG232" s="2">
        <v>53.54140126835106</v>
      </c>
      <c r="BH232" s="2">
        <v>1.212378368174242</v>
      </c>
      <c r="BI232" s="2">
        <v>53.08884051709805</v>
      </c>
      <c r="BJ232" s="2">
        <v>1.6649391194272563</v>
      </c>
      <c r="BK232" s="2">
        <v>53.7118863041213</v>
      </c>
      <c r="BL232" s="2">
        <v>1.0418933324040047</v>
      </c>
      <c r="BM232" s="2">
        <v>50.92417827668124</v>
      </c>
      <c r="BN232" s="2">
        <v>3.8296013598440584</v>
      </c>
      <c r="BP232" s="2">
        <v>45.198445985164206</v>
      </c>
      <c r="BQ232" s="2">
        <v>54.753779636525294</v>
      </c>
      <c r="BR232" s="2">
        <v>20.465086590617346</v>
      </c>
      <c r="BS232" s="2">
        <v>22.17682761792297</v>
      </c>
      <c r="BT232" s="2">
        <v>5.566201823729855</v>
      </c>
      <c r="BU232" s="2">
        <v>12.789416574396622</v>
      </c>
      <c r="BV232" s="2">
        <v>54.753779636525294</v>
      </c>
    </row>
    <row r="233" ht="15.75">
      <c r="A233" s="1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61"/>
  <sheetViews>
    <sheetView zoomScale="90" zoomScaleNormal="90" zoomScalePageLayoutView="0" workbookViewId="0" topLeftCell="A1">
      <selection activeCell="L14" sqref="L14"/>
    </sheetView>
  </sheetViews>
  <sheetFormatPr defaultColWidth="9.140625" defaultRowHeight="15"/>
  <cols>
    <col min="1" max="1" width="42.140625" style="9" customWidth="1"/>
    <col min="2" max="2" width="37.00390625" style="10" bestFit="1" customWidth="1"/>
    <col min="3" max="3" width="17.7109375" style="10" bestFit="1" customWidth="1"/>
    <col min="4" max="16384" width="9.140625" style="9" customWidth="1"/>
  </cols>
  <sheetData>
    <row r="1" spans="1:3" s="5" customFormat="1" ht="15.75">
      <c r="A1" s="5" t="s">
        <v>273</v>
      </c>
      <c r="B1" s="6"/>
      <c r="C1" s="6"/>
    </row>
    <row r="2" spans="1:3" ht="15">
      <c r="A2" s="9" t="s">
        <v>1</v>
      </c>
      <c r="B2" s="10" t="s">
        <v>1</v>
      </c>
      <c r="C2" s="10" t="s">
        <v>274</v>
      </c>
    </row>
    <row r="3" ht="15">
      <c r="C3" s="62" t="s">
        <v>316</v>
      </c>
    </row>
    <row r="4" spans="1:3" ht="15">
      <c r="A4" s="9" t="s">
        <v>275</v>
      </c>
      <c r="B4" s="10">
        <v>6</v>
      </c>
      <c r="C4" s="10">
        <v>98.12210263520129</v>
      </c>
    </row>
    <row r="5" spans="2:3" ht="15">
      <c r="B5" s="10">
        <v>7</v>
      </c>
      <c r="C5" s="10">
        <v>99.40927592013072</v>
      </c>
    </row>
    <row r="6" spans="2:3" ht="15">
      <c r="B6" s="10">
        <v>8</v>
      </c>
      <c r="C6" s="10">
        <v>98.42599584814842</v>
      </c>
    </row>
    <row r="7" spans="2:3" ht="15">
      <c r="B7" s="10">
        <v>9</v>
      </c>
      <c r="C7" s="10">
        <v>98.5331143898268</v>
      </c>
    </row>
    <row r="8" spans="2:3" ht="15">
      <c r="B8" s="10">
        <v>10</v>
      </c>
      <c r="C8" s="10">
        <v>97.56996755313803</v>
      </c>
    </row>
    <row r="9" spans="1:3" s="7" customFormat="1" ht="15">
      <c r="A9" s="7" t="s">
        <v>97</v>
      </c>
      <c r="B9" s="8"/>
      <c r="C9" s="8">
        <v>98.35513525008369</v>
      </c>
    </row>
    <row r="10" spans="1:3" ht="15">
      <c r="A10" s="9" t="s">
        <v>315</v>
      </c>
      <c r="B10" s="10" t="s">
        <v>45</v>
      </c>
      <c r="C10" s="10">
        <v>98.79730143021891</v>
      </c>
    </row>
    <row r="11" spans="2:3" ht="15">
      <c r="B11" s="10" t="s">
        <v>46</v>
      </c>
      <c r="C11" s="10">
        <v>97.88253892154947</v>
      </c>
    </row>
    <row r="12" spans="1:3" ht="15">
      <c r="A12" s="9" t="s">
        <v>11</v>
      </c>
      <c r="B12" s="10" t="s">
        <v>65</v>
      </c>
      <c r="C12" s="10">
        <v>77.9488272259397</v>
      </c>
    </row>
    <row r="13" spans="2:3" ht="15">
      <c r="B13" s="10" t="s">
        <v>39</v>
      </c>
      <c r="C13" s="10">
        <v>98.69403822217359</v>
      </c>
    </row>
    <row r="14" spans="2:3" ht="15">
      <c r="B14" s="10" t="s">
        <v>40</v>
      </c>
      <c r="C14" s="10">
        <v>98.33205027715961</v>
      </c>
    </row>
    <row r="15" spans="2:3" ht="15">
      <c r="B15" s="10" t="s">
        <v>66</v>
      </c>
      <c r="C15" s="10">
        <v>98.36612333223442</v>
      </c>
    </row>
    <row r="16" spans="1:3" ht="15">
      <c r="A16" s="9" t="s">
        <v>236</v>
      </c>
      <c r="B16" s="10" t="s">
        <v>98</v>
      </c>
      <c r="C16" s="10">
        <v>96.71345310399597</v>
      </c>
    </row>
    <row r="17" spans="2:3" ht="15">
      <c r="B17" s="10" t="s">
        <v>43</v>
      </c>
      <c r="C17" s="10">
        <v>98.22402702472918</v>
      </c>
    </row>
    <row r="18" spans="2:3" ht="15">
      <c r="B18" s="10" t="s">
        <v>44</v>
      </c>
      <c r="C18" s="10">
        <v>99.64434608102292</v>
      </c>
    </row>
    <row r="19" spans="2:3" ht="15">
      <c r="B19" s="10" t="s">
        <v>285</v>
      </c>
      <c r="C19" s="10">
        <v>95.91817247283096</v>
      </c>
    </row>
    <row r="20" spans="1:3" ht="15">
      <c r="A20" s="9" t="s">
        <v>13</v>
      </c>
      <c r="B20" s="10" t="s">
        <v>45</v>
      </c>
      <c r="C20" s="10">
        <v>98.64561980428721</v>
      </c>
    </row>
    <row r="21" spans="2:3" ht="15">
      <c r="B21" s="10" t="s">
        <v>46</v>
      </c>
      <c r="C21" s="10">
        <v>94.49707682420194</v>
      </c>
    </row>
    <row r="22" spans="1:3" ht="15">
      <c r="A22" s="9" t="s">
        <v>174</v>
      </c>
      <c r="B22" s="10" t="s">
        <v>47</v>
      </c>
      <c r="C22" s="10">
        <v>97.76874121226325</v>
      </c>
    </row>
    <row r="23" spans="2:3" ht="15">
      <c r="B23" s="10" t="s">
        <v>48</v>
      </c>
      <c r="C23" s="10">
        <v>97.59134103245198</v>
      </c>
    </row>
    <row r="24" spans="2:3" ht="15">
      <c r="B24" s="10" t="s">
        <v>49</v>
      </c>
      <c r="C24" s="10">
        <v>98.44922216665368</v>
      </c>
    </row>
    <row r="25" spans="2:3" ht="15">
      <c r="B25" s="10" t="s">
        <v>50</v>
      </c>
      <c r="C25" s="10">
        <v>98.68917002915929</v>
      </c>
    </row>
    <row r="26" spans="2:3" ht="15">
      <c r="B26" s="10" t="s">
        <v>51</v>
      </c>
      <c r="C26" s="10">
        <v>99.34710727150498</v>
      </c>
    </row>
    <row r="27" spans="1:3" ht="15">
      <c r="A27" s="9" t="s">
        <v>17</v>
      </c>
      <c r="B27" s="10" t="s">
        <v>292</v>
      </c>
      <c r="C27" s="10">
        <v>98.3580999490538</v>
      </c>
    </row>
    <row r="28" spans="2:3" ht="15">
      <c r="B28" s="10" t="s">
        <v>52</v>
      </c>
      <c r="C28" s="10">
        <v>99.31427850436187</v>
      </c>
    </row>
    <row r="29" spans="2:3" ht="15">
      <c r="B29" s="10" t="s">
        <v>53</v>
      </c>
      <c r="C29" s="10">
        <v>100</v>
      </c>
    </row>
    <row r="30" spans="2:3" ht="15">
      <c r="B30" s="10" t="s">
        <v>293</v>
      </c>
      <c r="C30" s="10">
        <v>98.23823484068004</v>
      </c>
    </row>
    <row r="31" spans="2:3" ht="15">
      <c r="B31" s="10" t="s">
        <v>294</v>
      </c>
      <c r="C31" s="10">
        <v>100</v>
      </c>
    </row>
    <row r="32" spans="1:3" ht="15">
      <c r="A32" s="9" t="s">
        <v>15</v>
      </c>
      <c r="B32" s="10" t="s">
        <v>286</v>
      </c>
      <c r="C32" s="10">
        <v>98.51523611817939</v>
      </c>
    </row>
    <row r="33" spans="2:3" ht="15">
      <c r="B33" s="10" t="s">
        <v>287</v>
      </c>
      <c r="C33" s="10">
        <v>99.11915672276594</v>
      </c>
    </row>
    <row r="34" spans="2:3" ht="15">
      <c r="B34" s="10" t="s">
        <v>288</v>
      </c>
      <c r="C34" s="10">
        <v>97.84265292128322</v>
      </c>
    </row>
    <row r="35" spans="2:3" ht="15">
      <c r="B35" s="10" t="s">
        <v>289</v>
      </c>
      <c r="C35" s="10">
        <v>97.34860726368363</v>
      </c>
    </row>
    <row r="36" spans="2:3" ht="15">
      <c r="B36" s="10" t="s">
        <v>290</v>
      </c>
      <c r="C36" s="10">
        <v>100</v>
      </c>
    </row>
    <row r="37" spans="1:3" ht="15">
      <c r="A37" s="9" t="s">
        <v>16</v>
      </c>
      <c r="B37" s="10" t="s">
        <v>286</v>
      </c>
      <c r="C37" s="10">
        <v>98.35808521183161</v>
      </c>
    </row>
    <row r="38" spans="2:3" ht="15">
      <c r="B38" s="10" t="s">
        <v>287</v>
      </c>
      <c r="C38" s="10">
        <v>99.06220567848054</v>
      </c>
    </row>
    <row r="39" spans="2:3" ht="15">
      <c r="B39" s="10" t="s">
        <v>288</v>
      </c>
      <c r="C39" s="10">
        <v>97.8630577795607</v>
      </c>
    </row>
    <row r="40" spans="2:3" ht="15">
      <c r="B40" s="10" t="s">
        <v>291</v>
      </c>
      <c r="C40" s="10">
        <v>98.03260178578535</v>
      </c>
    </row>
    <row r="41" spans="2:3" ht="15">
      <c r="B41" s="10" t="s">
        <v>290</v>
      </c>
      <c r="C41" s="10">
        <v>100</v>
      </c>
    </row>
    <row r="42" spans="1:3" ht="15">
      <c r="A42" s="9" t="s">
        <v>67</v>
      </c>
      <c r="B42" s="10" t="s">
        <v>54</v>
      </c>
      <c r="C42" s="10">
        <v>89.25733623571524</v>
      </c>
    </row>
    <row r="43" spans="2:3" ht="15">
      <c r="B43" s="10" t="s">
        <v>55</v>
      </c>
      <c r="C43" s="10">
        <v>98.45568038326432</v>
      </c>
    </row>
    <row r="44" spans="1:3" ht="15">
      <c r="A44" s="9" t="s">
        <v>19</v>
      </c>
      <c r="B44" s="10" t="s">
        <v>54</v>
      </c>
      <c r="C44" s="10">
        <v>98.29627326289227</v>
      </c>
    </row>
    <row r="45" spans="2:3" ht="15">
      <c r="B45" s="10" t="s">
        <v>55</v>
      </c>
      <c r="C45" s="10">
        <v>98.51862821265243</v>
      </c>
    </row>
    <row r="46" spans="1:2" ht="15">
      <c r="A46" s="9" t="s">
        <v>68</v>
      </c>
      <c r="B46" s="10" t="s">
        <v>56</v>
      </c>
    </row>
    <row r="47" spans="1:3" ht="15">
      <c r="A47" s="9" t="s">
        <v>69</v>
      </c>
      <c r="B47" s="10" t="s">
        <v>54</v>
      </c>
      <c r="C47" s="10">
        <v>98.64530418712742</v>
      </c>
    </row>
    <row r="48" spans="2:3" ht="15">
      <c r="B48" s="10" t="s">
        <v>55</v>
      </c>
      <c r="C48" s="10">
        <v>98.5245431024853</v>
      </c>
    </row>
    <row r="49" spans="1:3" ht="15">
      <c r="A49" s="9" t="s">
        <v>22</v>
      </c>
      <c r="B49" s="10" t="s">
        <v>54</v>
      </c>
      <c r="C49" s="10">
        <v>98.419823101611</v>
      </c>
    </row>
    <row r="50" spans="2:3" ht="15">
      <c r="B50" s="10" t="s">
        <v>55</v>
      </c>
      <c r="C50" s="10">
        <v>95.60197521901769</v>
      </c>
    </row>
    <row r="51" spans="1:3" ht="15">
      <c r="A51" s="9" t="s">
        <v>237</v>
      </c>
      <c r="B51" s="10" t="s">
        <v>54</v>
      </c>
      <c r="C51" s="10">
        <v>98.54746489672179</v>
      </c>
    </row>
    <row r="52" spans="2:3" ht="15">
      <c r="B52" s="10" t="s">
        <v>55</v>
      </c>
      <c r="C52" s="10">
        <v>94.67493417246588</v>
      </c>
    </row>
    <row r="53" spans="1:3" ht="15">
      <c r="A53" s="9" t="s">
        <v>24</v>
      </c>
      <c r="B53" s="10" t="s">
        <v>54</v>
      </c>
      <c r="C53" s="10">
        <v>98.3509470257909</v>
      </c>
    </row>
    <row r="54" spans="2:3" ht="15">
      <c r="B54" s="10" t="s">
        <v>55</v>
      </c>
      <c r="C54" s="10">
        <v>98.69678625228282</v>
      </c>
    </row>
    <row r="55" spans="1:3" ht="15">
      <c r="A55" s="9" t="s">
        <v>25</v>
      </c>
      <c r="B55" s="10" t="s">
        <v>54</v>
      </c>
      <c r="C55" s="10">
        <v>98.48265434671325</v>
      </c>
    </row>
    <row r="56" spans="2:3" ht="15">
      <c r="B56" s="10" t="s">
        <v>55</v>
      </c>
      <c r="C56" s="10">
        <v>97.33171836677036</v>
      </c>
    </row>
    <row r="57" spans="1:3" ht="15">
      <c r="A57" s="9" t="s">
        <v>2</v>
      </c>
      <c r="B57" s="10" t="s">
        <v>282</v>
      </c>
      <c r="C57" s="10">
        <v>98.55721003687277</v>
      </c>
    </row>
    <row r="58" spans="2:3" ht="15">
      <c r="B58" s="10" t="s">
        <v>283</v>
      </c>
      <c r="C58" s="10">
        <v>98.0322367320512</v>
      </c>
    </row>
    <row r="59" spans="2:3" ht="15">
      <c r="B59" s="10" t="s">
        <v>284</v>
      </c>
      <c r="C59" s="10">
        <v>98.7451336622555</v>
      </c>
    </row>
    <row r="60" spans="1:3" ht="15">
      <c r="A60" s="9" t="s">
        <v>194</v>
      </c>
      <c r="B60" s="10" t="s">
        <v>34</v>
      </c>
      <c r="C60" s="10">
        <v>99.31979222568071</v>
      </c>
    </row>
    <row r="61" spans="2:3" ht="15">
      <c r="B61" s="10" t="s">
        <v>35</v>
      </c>
      <c r="C61" s="10">
        <v>98.06250382722392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6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29.7109375" style="69" customWidth="1"/>
    <col min="2" max="2" width="25.421875" style="69" customWidth="1"/>
    <col min="3" max="3" width="29.140625" style="10" customWidth="1"/>
    <col min="4" max="4" width="22.8515625" style="10" customWidth="1"/>
    <col min="5" max="5" width="44.00390625" style="10" bestFit="1" customWidth="1"/>
    <col min="6" max="6" width="70.28125" style="10" bestFit="1" customWidth="1"/>
    <col min="7" max="7" width="17.57421875" style="10" customWidth="1"/>
    <col min="8" max="16384" width="9.140625" style="69" customWidth="1"/>
  </cols>
  <sheetData>
    <row r="1" spans="1:7" s="71" customFormat="1" ht="15.75">
      <c r="A1" s="71" t="s">
        <v>322</v>
      </c>
      <c r="C1" s="6"/>
      <c r="D1" s="6"/>
      <c r="E1" s="6"/>
      <c r="F1" s="6"/>
      <c r="G1" s="6"/>
    </row>
    <row r="2" spans="1:6" ht="15">
      <c r="A2" s="69" t="s">
        <v>1</v>
      </c>
      <c r="B2" s="69" t="s">
        <v>1</v>
      </c>
      <c r="C2" s="10" t="s">
        <v>26</v>
      </c>
      <c r="D2" s="10" t="s">
        <v>281</v>
      </c>
      <c r="E2" s="10" t="s">
        <v>276</v>
      </c>
      <c r="F2" s="10" t="s">
        <v>277</v>
      </c>
    </row>
    <row r="3" ht="15">
      <c r="A3" s="72" t="s">
        <v>321</v>
      </c>
    </row>
    <row r="4" spans="1:6" ht="15">
      <c r="A4" s="69" t="s">
        <v>105</v>
      </c>
      <c r="B4" s="69" t="s">
        <v>218</v>
      </c>
      <c r="C4" s="10" t="s">
        <v>182</v>
      </c>
      <c r="D4" s="10" t="s">
        <v>182</v>
      </c>
      <c r="E4" s="10" t="s">
        <v>182</v>
      </c>
      <c r="F4" s="10" t="s">
        <v>182</v>
      </c>
    </row>
    <row r="5" spans="2:6" ht="15">
      <c r="B5" s="69" t="s">
        <v>219</v>
      </c>
      <c r="C5" s="10" t="s">
        <v>182</v>
      </c>
      <c r="D5" s="10" t="s">
        <v>182</v>
      </c>
      <c r="E5" s="10" t="s">
        <v>182</v>
      </c>
      <c r="F5" s="10" t="s">
        <v>182</v>
      </c>
    </row>
    <row r="6" spans="2:6" ht="15">
      <c r="B6" s="69" t="s">
        <v>220</v>
      </c>
      <c r="C6" s="10" t="s">
        <v>182</v>
      </c>
      <c r="D6" s="10" t="s">
        <v>182</v>
      </c>
      <c r="E6" s="10" t="s">
        <v>182</v>
      </c>
      <c r="F6" s="10" t="s">
        <v>182</v>
      </c>
    </row>
    <row r="7" spans="2:6" ht="15">
      <c r="B7" s="69" t="s">
        <v>221</v>
      </c>
      <c r="C7" s="10" t="s">
        <v>182</v>
      </c>
      <c r="D7" s="10" t="s">
        <v>182</v>
      </c>
      <c r="E7" s="10" t="s">
        <v>182</v>
      </c>
      <c r="F7" s="10" t="s">
        <v>182</v>
      </c>
    </row>
    <row r="8" spans="2:6" ht="15">
      <c r="B8" s="69" t="s">
        <v>222</v>
      </c>
      <c r="C8" s="10" t="s">
        <v>182</v>
      </c>
      <c r="D8" s="10" t="s">
        <v>182</v>
      </c>
      <c r="E8" s="10" t="s">
        <v>182</v>
      </c>
      <c r="F8" s="10" t="s">
        <v>182</v>
      </c>
    </row>
    <row r="9" spans="2:6" ht="15">
      <c r="B9" s="69" t="s">
        <v>223</v>
      </c>
      <c r="C9" s="10" t="s">
        <v>182</v>
      </c>
      <c r="D9" s="10" t="s">
        <v>182</v>
      </c>
      <c r="E9" s="10" t="s">
        <v>182</v>
      </c>
      <c r="F9" s="10" t="s">
        <v>182</v>
      </c>
    </row>
    <row r="10" spans="2:6" ht="15">
      <c r="B10" s="69" t="s">
        <v>224</v>
      </c>
      <c r="C10" s="10" t="s">
        <v>182</v>
      </c>
      <c r="D10" s="10" t="s">
        <v>182</v>
      </c>
      <c r="E10" s="10" t="s">
        <v>182</v>
      </c>
      <c r="F10" s="10" t="s">
        <v>182</v>
      </c>
    </row>
    <row r="11" spans="2:6" ht="15">
      <c r="B11" s="69" t="s">
        <v>225</v>
      </c>
      <c r="C11" s="10" t="s">
        <v>182</v>
      </c>
      <c r="D11" s="10" t="s">
        <v>182</v>
      </c>
      <c r="E11" s="10" t="s">
        <v>182</v>
      </c>
      <c r="F11" s="10" t="s">
        <v>182</v>
      </c>
    </row>
    <row r="12" spans="2:6" ht="15">
      <c r="B12" s="69" t="s">
        <v>226</v>
      </c>
      <c r="C12" s="10" t="s">
        <v>182</v>
      </c>
      <c r="D12" s="10" t="s">
        <v>182</v>
      </c>
      <c r="E12" s="10" t="s">
        <v>182</v>
      </c>
      <c r="F12" s="10" t="s">
        <v>182</v>
      </c>
    </row>
    <row r="13" spans="2:6" ht="15">
      <c r="B13" s="69" t="s">
        <v>227</v>
      </c>
      <c r="C13" s="10" t="s">
        <v>182</v>
      </c>
      <c r="D13" s="10" t="s">
        <v>182</v>
      </c>
      <c r="E13" s="10" t="s">
        <v>182</v>
      </c>
      <c r="F13" s="10" t="s">
        <v>182</v>
      </c>
    </row>
    <row r="14" spans="2:6" ht="15">
      <c r="B14" s="69" t="s">
        <v>228</v>
      </c>
      <c r="C14" s="10" t="s">
        <v>182</v>
      </c>
      <c r="D14" s="10" t="s">
        <v>182</v>
      </c>
      <c r="E14" s="10" t="s">
        <v>182</v>
      </c>
      <c r="F14" s="10" t="s">
        <v>182</v>
      </c>
    </row>
    <row r="15" spans="2:6" ht="15">
      <c r="B15" s="69" t="s">
        <v>229</v>
      </c>
      <c r="C15" s="10" t="s">
        <v>182</v>
      </c>
      <c r="D15" s="10" t="s">
        <v>182</v>
      </c>
      <c r="E15" s="10" t="s">
        <v>182</v>
      </c>
      <c r="F15" s="10" t="s">
        <v>182</v>
      </c>
    </row>
    <row r="16" spans="1:6" ht="15">
      <c r="A16" s="69" t="s">
        <v>11</v>
      </c>
      <c r="B16" s="69" t="s">
        <v>65</v>
      </c>
      <c r="C16" s="10" t="s">
        <v>182</v>
      </c>
      <c r="D16" s="10">
        <v>150.32151984206914</v>
      </c>
      <c r="E16" s="10" t="s">
        <v>182</v>
      </c>
      <c r="F16" s="10" t="s">
        <v>182</v>
      </c>
    </row>
    <row r="17" spans="2:6" ht="15">
      <c r="B17" s="69" t="s">
        <v>39</v>
      </c>
      <c r="C17" s="10" t="s">
        <v>182</v>
      </c>
      <c r="D17" s="10">
        <v>1782.6734919432254</v>
      </c>
      <c r="E17" s="10" t="s">
        <v>182</v>
      </c>
      <c r="F17" s="10" t="s">
        <v>182</v>
      </c>
    </row>
    <row r="18" spans="2:6" ht="15">
      <c r="B18" s="69" t="s">
        <v>40</v>
      </c>
      <c r="C18" s="10" t="s">
        <v>182</v>
      </c>
      <c r="D18" s="10">
        <v>2612.9048251145546</v>
      </c>
      <c r="E18" s="10" t="s">
        <v>182</v>
      </c>
      <c r="F18" s="10" t="s">
        <v>182</v>
      </c>
    </row>
    <row r="19" spans="2:6" ht="15">
      <c r="B19" s="69" t="s">
        <v>66</v>
      </c>
      <c r="C19" s="10" t="s">
        <v>182</v>
      </c>
      <c r="D19" s="10">
        <v>3201.9505738717335</v>
      </c>
      <c r="E19" s="10" t="s">
        <v>182</v>
      </c>
      <c r="F19" s="10" t="s">
        <v>182</v>
      </c>
    </row>
    <row r="20" spans="1:6" ht="15">
      <c r="A20" s="69" t="s">
        <v>236</v>
      </c>
      <c r="B20" s="69" t="s">
        <v>98</v>
      </c>
      <c r="C20" s="10" t="s">
        <v>182</v>
      </c>
      <c r="D20" s="10">
        <v>1688.7210230768735</v>
      </c>
      <c r="E20" s="10" t="s">
        <v>182</v>
      </c>
      <c r="F20" s="10" t="s">
        <v>182</v>
      </c>
    </row>
    <row r="21" spans="2:6" ht="15">
      <c r="B21" s="69" t="s">
        <v>43</v>
      </c>
      <c r="C21" s="10" t="s">
        <v>182</v>
      </c>
      <c r="D21" s="10">
        <v>3585.3799106453325</v>
      </c>
      <c r="E21" s="10" t="s">
        <v>182</v>
      </c>
      <c r="F21" s="10" t="s">
        <v>182</v>
      </c>
    </row>
    <row r="22" spans="2:6" ht="15">
      <c r="B22" s="69" t="s">
        <v>44</v>
      </c>
      <c r="C22" s="10" t="s">
        <v>182</v>
      </c>
      <c r="D22" s="10">
        <v>2361.8886383435647</v>
      </c>
      <c r="E22" s="10" t="s">
        <v>182</v>
      </c>
      <c r="F22" s="10" t="s">
        <v>182</v>
      </c>
    </row>
    <row r="23" spans="2:6" ht="15">
      <c r="B23" s="69" t="s">
        <v>285</v>
      </c>
      <c r="C23" s="10" t="s">
        <v>182</v>
      </c>
      <c r="D23" s="10">
        <v>94.08713825219124</v>
      </c>
      <c r="E23" s="10" t="s">
        <v>182</v>
      </c>
      <c r="F23" s="10" t="s">
        <v>182</v>
      </c>
    </row>
    <row r="24" spans="1:6" ht="15">
      <c r="A24" s="69" t="s">
        <v>13</v>
      </c>
      <c r="B24" s="69" t="s">
        <v>45</v>
      </c>
      <c r="C24" s="10" t="s">
        <v>182</v>
      </c>
      <c r="D24" s="10">
        <v>7021.6444476362485</v>
      </c>
      <c r="E24" s="10" t="s">
        <v>182</v>
      </c>
      <c r="F24" s="10" t="s">
        <v>182</v>
      </c>
    </row>
    <row r="25" spans="2:6" ht="15">
      <c r="B25" s="69" t="s">
        <v>46</v>
      </c>
      <c r="C25" s="10" t="s">
        <v>182</v>
      </c>
      <c r="D25" s="10">
        <v>726.2059631356028</v>
      </c>
      <c r="E25" s="10" t="s">
        <v>182</v>
      </c>
      <c r="F25" s="10" t="s">
        <v>182</v>
      </c>
    </row>
    <row r="26" spans="1:6" ht="15">
      <c r="A26" s="69" t="s">
        <v>174</v>
      </c>
      <c r="B26" s="69" t="s">
        <v>47</v>
      </c>
      <c r="C26" s="10" t="s">
        <v>182</v>
      </c>
      <c r="D26" s="10">
        <v>1358.0255661103424</v>
      </c>
      <c r="E26" s="10" t="s">
        <v>182</v>
      </c>
      <c r="F26" s="10" t="s">
        <v>182</v>
      </c>
    </row>
    <row r="27" spans="2:6" ht="15">
      <c r="B27" s="69" t="s">
        <v>48</v>
      </c>
      <c r="C27" s="10" t="s">
        <v>182</v>
      </c>
      <c r="D27" s="10">
        <v>1363.8100236654504</v>
      </c>
      <c r="E27" s="10" t="s">
        <v>182</v>
      </c>
      <c r="F27" s="10" t="s">
        <v>182</v>
      </c>
    </row>
    <row r="28" spans="2:6" ht="15">
      <c r="B28" s="69" t="s">
        <v>49</v>
      </c>
      <c r="C28" s="10" t="s">
        <v>182</v>
      </c>
      <c r="D28" s="10">
        <v>1440.527697533141</v>
      </c>
      <c r="E28" s="10" t="s">
        <v>182</v>
      </c>
      <c r="F28" s="10" t="s">
        <v>182</v>
      </c>
    </row>
    <row r="29" spans="2:6" ht="15">
      <c r="B29" s="69" t="s">
        <v>50</v>
      </c>
      <c r="C29" s="10" t="s">
        <v>182</v>
      </c>
      <c r="D29" s="10">
        <v>1622.6167608258747</v>
      </c>
      <c r="E29" s="10" t="s">
        <v>182</v>
      </c>
      <c r="F29" s="10" t="s">
        <v>182</v>
      </c>
    </row>
    <row r="30" spans="2:6" ht="15">
      <c r="B30" s="69" t="s">
        <v>51</v>
      </c>
      <c r="C30" s="10" t="s">
        <v>182</v>
      </c>
      <c r="D30" s="10">
        <v>1962.8703626369918</v>
      </c>
      <c r="E30" s="10" t="s">
        <v>182</v>
      </c>
      <c r="F30" s="10" t="s">
        <v>182</v>
      </c>
    </row>
    <row r="31" spans="1:6" ht="15">
      <c r="A31" s="69" t="s">
        <v>17</v>
      </c>
      <c r="B31" s="69" t="s">
        <v>292</v>
      </c>
      <c r="C31" s="10" t="s">
        <v>182</v>
      </c>
      <c r="D31" s="10">
        <v>5097.712497100005</v>
      </c>
      <c r="E31" s="10" t="s">
        <v>182</v>
      </c>
      <c r="F31" s="10" t="s">
        <v>182</v>
      </c>
    </row>
    <row r="32" spans="2:6" ht="15">
      <c r="B32" s="69" t="s">
        <v>52</v>
      </c>
      <c r="C32" s="10" t="s">
        <v>182</v>
      </c>
      <c r="D32" s="10">
        <v>152.14037456204062</v>
      </c>
      <c r="E32" s="10" t="s">
        <v>182</v>
      </c>
      <c r="F32" s="10" t="s">
        <v>182</v>
      </c>
    </row>
    <row r="33" spans="2:6" ht="15">
      <c r="B33" s="69" t="s">
        <v>53</v>
      </c>
      <c r="C33" s="10" t="s">
        <v>182</v>
      </c>
      <c r="D33" s="10">
        <v>3.2817183159134684</v>
      </c>
      <c r="E33" s="10" t="s">
        <v>182</v>
      </c>
      <c r="F33" s="10" t="s">
        <v>182</v>
      </c>
    </row>
    <row r="34" spans="2:6" ht="15">
      <c r="B34" s="69" t="s">
        <v>293</v>
      </c>
      <c r="C34" s="10" t="s">
        <v>182</v>
      </c>
      <c r="D34" s="10">
        <v>2450.3153704912247</v>
      </c>
      <c r="E34" s="10" t="s">
        <v>182</v>
      </c>
      <c r="F34" s="10" t="s">
        <v>182</v>
      </c>
    </row>
    <row r="35" spans="2:6" ht="15">
      <c r="B35" s="69" t="s">
        <v>294</v>
      </c>
      <c r="C35" s="10" t="s">
        <v>182</v>
      </c>
      <c r="D35" s="10">
        <v>44.40045030253093</v>
      </c>
      <c r="E35" s="10" t="s">
        <v>182</v>
      </c>
      <c r="F35" s="10" t="s">
        <v>182</v>
      </c>
    </row>
    <row r="36" spans="1:6" ht="15">
      <c r="A36" s="69" t="s">
        <v>15</v>
      </c>
      <c r="B36" s="69" t="s">
        <v>286</v>
      </c>
      <c r="C36" s="10" t="s">
        <v>182</v>
      </c>
      <c r="D36" s="10">
        <v>4943.266166114763</v>
      </c>
      <c r="E36" s="10" t="s">
        <v>182</v>
      </c>
      <c r="F36" s="10" t="s">
        <v>182</v>
      </c>
    </row>
    <row r="37" spans="2:6" ht="15">
      <c r="B37" s="69" t="s">
        <v>287</v>
      </c>
      <c r="C37" s="10" t="s">
        <v>182</v>
      </c>
      <c r="D37" s="10">
        <v>960.1711988583978</v>
      </c>
      <c r="E37" s="10" t="s">
        <v>182</v>
      </c>
      <c r="F37" s="10" t="s">
        <v>182</v>
      </c>
    </row>
    <row r="38" spans="2:6" ht="15">
      <c r="B38" s="69" t="s">
        <v>288</v>
      </c>
      <c r="C38" s="10" t="s">
        <v>182</v>
      </c>
      <c r="D38" s="10">
        <v>654.6425231301886</v>
      </c>
      <c r="E38" s="10" t="s">
        <v>182</v>
      </c>
      <c r="F38" s="10" t="s">
        <v>182</v>
      </c>
    </row>
    <row r="39" spans="2:6" ht="15">
      <c r="B39" s="69" t="s">
        <v>289</v>
      </c>
      <c r="C39" s="10" t="s">
        <v>182</v>
      </c>
      <c r="D39" s="10">
        <v>1187.505212540089</v>
      </c>
      <c r="E39" s="10" t="s">
        <v>182</v>
      </c>
      <c r="F39" s="10" t="s">
        <v>182</v>
      </c>
    </row>
    <row r="40" spans="2:6" ht="15">
      <c r="B40" s="69" t="s">
        <v>290</v>
      </c>
      <c r="C40" s="10" t="s">
        <v>182</v>
      </c>
      <c r="D40" s="10">
        <v>2.2653101283758046</v>
      </c>
      <c r="E40" s="10" t="s">
        <v>182</v>
      </c>
      <c r="F40" s="10" t="s">
        <v>182</v>
      </c>
    </row>
    <row r="41" spans="1:6" ht="15">
      <c r="A41" s="69" t="s">
        <v>16</v>
      </c>
      <c r="B41" s="69" t="s">
        <v>286</v>
      </c>
      <c r="C41" s="10" t="s">
        <v>182</v>
      </c>
      <c r="D41" s="10">
        <v>5243.120270075659</v>
      </c>
      <c r="E41" s="10" t="s">
        <v>182</v>
      </c>
      <c r="F41" s="10" t="s">
        <v>182</v>
      </c>
    </row>
    <row r="42" spans="2:6" ht="15">
      <c r="B42" s="69" t="s">
        <v>287</v>
      </c>
      <c r="C42" s="10" t="s">
        <v>182</v>
      </c>
      <c r="D42" s="10">
        <v>922.3048046772228</v>
      </c>
      <c r="E42" s="10" t="s">
        <v>182</v>
      </c>
      <c r="F42" s="10" t="s">
        <v>182</v>
      </c>
    </row>
    <row r="43" spans="2:6" ht="15">
      <c r="B43" s="69" t="s">
        <v>288</v>
      </c>
      <c r="C43" s="10" t="s">
        <v>182</v>
      </c>
      <c r="D43" s="10">
        <v>654.9352477798215</v>
      </c>
      <c r="E43" s="10" t="s">
        <v>182</v>
      </c>
      <c r="F43" s="10" t="s">
        <v>182</v>
      </c>
    </row>
    <row r="44" spans="2:6" ht="15">
      <c r="B44" s="69" t="s">
        <v>291</v>
      </c>
      <c r="C44" s="10" t="s">
        <v>182</v>
      </c>
      <c r="D44" s="10">
        <v>925.224778110812</v>
      </c>
      <c r="E44" s="10" t="s">
        <v>182</v>
      </c>
      <c r="F44" s="10" t="s">
        <v>182</v>
      </c>
    </row>
    <row r="45" spans="2:6" ht="15">
      <c r="B45" s="69" t="s">
        <v>290</v>
      </c>
      <c r="C45" s="10" t="s">
        <v>182</v>
      </c>
      <c r="D45" s="10">
        <v>2.2653101283758046</v>
      </c>
      <c r="E45" s="10" t="s">
        <v>182</v>
      </c>
      <c r="F45" s="10" t="s">
        <v>182</v>
      </c>
    </row>
    <row r="46" spans="1:6" ht="15">
      <c r="A46" s="69" t="s">
        <v>67</v>
      </c>
      <c r="B46" s="69" t="s">
        <v>54</v>
      </c>
      <c r="C46" s="10" t="s">
        <v>182</v>
      </c>
      <c r="D46" s="10">
        <v>21.734960663794507</v>
      </c>
      <c r="E46" s="10" t="s">
        <v>182</v>
      </c>
      <c r="F46" s="10" t="s">
        <v>182</v>
      </c>
    </row>
    <row r="47" spans="2:6" ht="15">
      <c r="B47" s="69" t="s">
        <v>55</v>
      </c>
      <c r="C47" s="10" t="s">
        <v>182</v>
      </c>
      <c r="D47" s="10">
        <v>7726.1154501080255</v>
      </c>
      <c r="E47" s="10" t="s">
        <v>182</v>
      </c>
      <c r="F47" s="10" t="s">
        <v>182</v>
      </c>
    </row>
    <row r="48" spans="1:6" ht="15">
      <c r="A48" s="69" t="s">
        <v>19</v>
      </c>
      <c r="B48" s="69" t="s">
        <v>54</v>
      </c>
      <c r="C48" s="10" t="s">
        <v>182</v>
      </c>
      <c r="D48" s="10">
        <v>4383.626886520479</v>
      </c>
      <c r="E48" s="10" t="s">
        <v>182</v>
      </c>
      <c r="F48" s="10" t="s">
        <v>182</v>
      </c>
    </row>
    <row r="49" spans="2:6" ht="15">
      <c r="B49" s="69" t="s">
        <v>55</v>
      </c>
      <c r="C49" s="10" t="s">
        <v>182</v>
      </c>
      <c r="D49" s="10">
        <v>1449.7721963209206</v>
      </c>
      <c r="E49" s="10" t="s">
        <v>182</v>
      </c>
      <c r="F49" s="10" t="s">
        <v>182</v>
      </c>
    </row>
    <row r="50" spans="1:6" ht="15">
      <c r="A50" s="69" t="s">
        <v>68</v>
      </c>
      <c r="B50" s="69" t="s">
        <v>56</v>
      </c>
      <c r="C50" s="10" t="s">
        <v>182</v>
      </c>
      <c r="E50" s="10" t="s">
        <v>182</v>
      </c>
      <c r="F50" s="10" t="s">
        <v>182</v>
      </c>
    </row>
    <row r="51" spans="1:6" ht="15">
      <c r="A51" s="69" t="s">
        <v>69</v>
      </c>
      <c r="B51" s="69" t="s">
        <v>54</v>
      </c>
      <c r="C51" s="10" t="s">
        <v>182</v>
      </c>
      <c r="D51" s="10" t="s">
        <v>1</v>
      </c>
      <c r="E51" s="10" t="s">
        <v>182</v>
      </c>
      <c r="F51" s="10" t="s">
        <v>182</v>
      </c>
    </row>
    <row r="52" spans="2:6" ht="15">
      <c r="B52" s="69" t="s">
        <v>55</v>
      </c>
      <c r="C52" s="10" t="s">
        <v>182</v>
      </c>
      <c r="D52" s="10" t="s">
        <v>1</v>
      </c>
      <c r="E52" s="10" t="s">
        <v>182</v>
      </c>
      <c r="F52" s="10" t="s">
        <v>182</v>
      </c>
    </row>
    <row r="53" spans="1:6" ht="15">
      <c r="A53" s="69" t="s">
        <v>22</v>
      </c>
      <c r="B53" s="69" t="s">
        <v>54</v>
      </c>
      <c r="C53" s="10" t="s">
        <v>182</v>
      </c>
      <c r="D53" s="10">
        <v>7617.7823821430575</v>
      </c>
      <c r="E53" s="10" t="s">
        <v>182</v>
      </c>
      <c r="F53" s="10" t="s">
        <v>182</v>
      </c>
    </row>
    <row r="54" spans="2:6" ht="15">
      <c r="B54" s="69" t="s">
        <v>55</v>
      </c>
      <c r="C54" s="10" t="s">
        <v>182</v>
      </c>
      <c r="D54" s="10">
        <v>130.0680286287698</v>
      </c>
      <c r="E54" s="10" t="s">
        <v>182</v>
      </c>
      <c r="F54" s="10" t="s">
        <v>182</v>
      </c>
    </row>
    <row r="55" spans="1:6" ht="15">
      <c r="A55" s="69" t="s">
        <v>237</v>
      </c>
      <c r="B55" s="69" t="s">
        <v>54</v>
      </c>
      <c r="C55" s="10" t="s">
        <v>182</v>
      </c>
      <c r="D55" s="10">
        <v>859.9006069285839</v>
      </c>
      <c r="E55" s="10" t="s">
        <v>182</v>
      </c>
      <c r="F55" s="10" t="s">
        <v>182</v>
      </c>
    </row>
    <row r="56" spans="2:6" ht="15">
      <c r="B56" s="69" t="s">
        <v>55</v>
      </c>
      <c r="C56" s="10" t="s">
        <v>182</v>
      </c>
      <c r="D56" s="10">
        <v>166.2395948072051</v>
      </c>
      <c r="E56" s="10" t="s">
        <v>182</v>
      </c>
      <c r="F56" s="10" t="s">
        <v>182</v>
      </c>
    </row>
    <row r="57" spans="1:6" ht="15">
      <c r="A57" s="69" t="s">
        <v>24</v>
      </c>
      <c r="B57" s="69" t="s">
        <v>54</v>
      </c>
      <c r="C57" s="10" t="s">
        <v>182</v>
      </c>
      <c r="D57" s="10">
        <v>7693.940739443852</v>
      </c>
      <c r="E57" s="10" t="s">
        <v>182</v>
      </c>
      <c r="F57" s="10" t="s">
        <v>182</v>
      </c>
    </row>
    <row r="58" spans="2:6" ht="15">
      <c r="B58" s="69" t="s">
        <v>55</v>
      </c>
      <c r="C58" s="10" t="s">
        <v>182</v>
      </c>
      <c r="D58" s="10">
        <v>53.90967132796643</v>
      </c>
      <c r="E58" s="10" t="s">
        <v>182</v>
      </c>
      <c r="F58" s="10" t="s">
        <v>182</v>
      </c>
    </row>
    <row r="59" spans="1:6" ht="15">
      <c r="A59" s="69" t="s">
        <v>25</v>
      </c>
      <c r="B59" s="69" t="s">
        <v>54</v>
      </c>
      <c r="C59" s="10" t="s">
        <v>182</v>
      </c>
      <c r="D59" s="10">
        <v>6857.315548930447</v>
      </c>
      <c r="E59" s="10" t="s">
        <v>182</v>
      </c>
      <c r="F59" s="10" t="s">
        <v>182</v>
      </c>
    </row>
    <row r="60" spans="2:6" ht="15">
      <c r="B60" s="69" t="s">
        <v>55</v>
      </c>
      <c r="C60" s="10" t="s">
        <v>182</v>
      </c>
      <c r="D60" s="10">
        <v>890.5348618414017</v>
      </c>
      <c r="E60" s="10" t="s">
        <v>182</v>
      </c>
      <c r="F60" s="10" t="s">
        <v>182</v>
      </c>
    </row>
    <row r="61" spans="1:6" ht="15">
      <c r="A61" s="69" t="s">
        <v>2</v>
      </c>
      <c r="B61" s="69" t="s">
        <v>282</v>
      </c>
      <c r="C61" s="10" t="s">
        <v>182</v>
      </c>
      <c r="D61" s="10">
        <v>2461.3801357511015</v>
      </c>
      <c r="E61" s="10" t="s">
        <v>182</v>
      </c>
      <c r="F61" s="10" t="s">
        <v>182</v>
      </c>
    </row>
    <row r="62" spans="2:6" ht="15">
      <c r="B62" s="69" t="s">
        <v>283</v>
      </c>
      <c r="C62" s="10" t="s">
        <v>182</v>
      </c>
      <c r="D62" s="10">
        <v>3799.0866469675775</v>
      </c>
      <c r="E62" s="10" t="s">
        <v>182</v>
      </c>
      <c r="F62" s="10" t="s">
        <v>182</v>
      </c>
    </row>
    <row r="63" spans="2:6" ht="15">
      <c r="B63" s="69" t="s">
        <v>284</v>
      </c>
      <c r="C63" s="10" t="s">
        <v>182</v>
      </c>
      <c r="D63" s="10">
        <v>1487.3836280532194</v>
      </c>
      <c r="E63" s="10" t="s">
        <v>182</v>
      </c>
      <c r="F63" s="10" t="s">
        <v>182</v>
      </c>
    </row>
    <row r="64" spans="1:6" ht="15">
      <c r="A64" s="69" t="s">
        <v>194</v>
      </c>
      <c r="B64" s="69" t="s">
        <v>34</v>
      </c>
      <c r="C64" s="10" t="s">
        <v>182</v>
      </c>
      <c r="D64" s="10">
        <v>2339.940334338127</v>
      </c>
      <c r="E64" s="10" t="s">
        <v>182</v>
      </c>
      <c r="F64" s="10" t="s">
        <v>182</v>
      </c>
    </row>
    <row r="65" spans="2:6" ht="15">
      <c r="B65" s="69" t="s">
        <v>35</v>
      </c>
      <c r="C65" s="10" t="s">
        <v>182</v>
      </c>
      <c r="D65" s="10">
        <v>5407.9100764333825</v>
      </c>
      <c r="E65" s="10" t="s">
        <v>182</v>
      </c>
      <c r="F65" s="10" t="s">
        <v>182</v>
      </c>
    </row>
    <row r="66" spans="1:7" s="70" customFormat="1" ht="15">
      <c r="A66" s="70" t="s">
        <v>97</v>
      </c>
      <c r="C66" s="8" t="s">
        <v>182</v>
      </c>
      <c r="D66" s="8">
        <v>7747.850410771819</v>
      </c>
      <c r="E66" s="8" t="s">
        <v>182</v>
      </c>
      <c r="F66" s="8" t="s">
        <v>182</v>
      </c>
      <c r="G66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49.7109375" style="87" customWidth="1"/>
    <col min="2" max="2" width="16.00390625" style="87" customWidth="1"/>
    <col min="3" max="3" width="9.7109375" style="87" bestFit="1" customWidth="1"/>
    <col min="4" max="6" width="9.140625" style="87" customWidth="1"/>
    <col min="7" max="7" width="13.28125" style="87" customWidth="1"/>
    <col min="8" max="16384" width="9.140625" style="87" customWidth="1"/>
  </cols>
  <sheetData>
    <row r="1" spans="1:11" s="82" customFormat="1" ht="16.5" thickBot="1">
      <c r="A1" s="78" t="s">
        <v>324</v>
      </c>
      <c r="B1" s="79"/>
      <c r="C1" s="79"/>
      <c r="D1" s="79"/>
      <c r="E1" s="79"/>
      <c r="F1" s="79"/>
      <c r="G1" s="80"/>
      <c r="H1" s="80"/>
      <c r="I1" s="80"/>
      <c r="J1" s="79"/>
      <c r="K1" s="81"/>
    </row>
    <row r="2" spans="1:11" ht="26.25" thickBot="1">
      <c r="A2" s="83" t="s">
        <v>325</v>
      </c>
      <c r="B2" s="84" t="s">
        <v>326</v>
      </c>
      <c r="C2" s="85"/>
      <c r="D2" s="85"/>
      <c r="E2" s="85"/>
      <c r="F2" s="86"/>
      <c r="G2" s="84" t="s">
        <v>327</v>
      </c>
      <c r="H2" s="85"/>
      <c r="I2" s="85"/>
      <c r="J2" s="85"/>
      <c r="K2" s="86"/>
    </row>
    <row r="3" spans="1:11" ht="38.25">
      <c r="A3" s="88"/>
      <c r="B3" s="89" t="s">
        <v>328</v>
      </c>
      <c r="C3" s="90" t="s">
        <v>329</v>
      </c>
      <c r="D3" s="89" t="s">
        <v>330</v>
      </c>
      <c r="E3" s="90" t="s">
        <v>329</v>
      </c>
      <c r="F3" s="89" t="s">
        <v>330</v>
      </c>
      <c r="G3" s="90" t="s">
        <v>331</v>
      </c>
      <c r="H3" s="90" t="s">
        <v>332</v>
      </c>
      <c r="I3" s="89" t="s">
        <v>333</v>
      </c>
      <c r="J3" s="90" t="s">
        <v>334</v>
      </c>
      <c r="K3" s="90" t="s">
        <v>335</v>
      </c>
    </row>
    <row r="4" spans="1:11" ht="36" customHeight="1">
      <c r="A4" s="88"/>
      <c r="B4" s="91"/>
      <c r="C4" s="90" t="s">
        <v>336</v>
      </c>
      <c r="D4" s="91"/>
      <c r="E4" s="90" t="s">
        <v>336</v>
      </c>
      <c r="F4" s="91"/>
      <c r="G4" s="90" t="s">
        <v>337</v>
      </c>
      <c r="H4" s="90" t="s">
        <v>338</v>
      </c>
      <c r="I4" s="91"/>
      <c r="J4" s="90" t="s">
        <v>339</v>
      </c>
      <c r="K4" s="90" t="s">
        <v>338</v>
      </c>
    </row>
    <row r="5" spans="1:11" ht="15.75" hidden="1" thickBot="1">
      <c r="A5" s="88"/>
      <c r="B5" s="92"/>
      <c r="C5" s="93"/>
      <c r="D5" s="92"/>
      <c r="E5" s="93"/>
      <c r="F5" s="92"/>
      <c r="G5" s="93"/>
      <c r="H5" s="93"/>
      <c r="I5" s="92"/>
      <c r="J5" s="94" t="s">
        <v>338</v>
      </c>
      <c r="K5" s="93"/>
    </row>
    <row r="6" spans="1:11" ht="15.75" thickBot="1">
      <c r="A6" s="88"/>
      <c r="B6" s="94" t="s">
        <v>340</v>
      </c>
      <c r="C6" s="94" t="s">
        <v>341</v>
      </c>
      <c r="D6" s="94" t="s">
        <v>342</v>
      </c>
      <c r="E6" s="94" t="s">
        <v>343</v>
      </c>
      <c r="F6" s="94" t="s">
        <v>344</v>
      </c>
      <c r="G6" s="94" t="s">
        <v>345</v>
      </c>
      <c r="H6" s="94" t="s">
        <v>346</v>
      </c>
      <c r="I6" s="94" t="s">
        <v>347</v>
      </c>
      <c r="J6" s="94" t="s">
        <v>348</v>
      </c>
      <c r="K6" s="94" t="s">
        <v>349</v>
      </c>
    </row>
    <row r="7" spans="1:11" ht="27.75" customHeight="1" thickBot="1">
      <c r="A7" s="95"/>
      <c r="B7" s="84" t="s">
        <v>350</v>
      </c>
      <c r="C7" s="85"/>
      <c r="D7" s="86"/>
      <c r="E7" s="84" t="s">
        <v>351</v>
      </c>
      <c r="F7" s="86"/>
      <c r="G7" s="84" t="s">
        <v>352</v>
      </c>
      <c r="H7" s="86"/>
      <c r="I7" s="84" t="s">
        <v>353</v>
      </c>
      <c r="J7" s="85"/>
      <c r="K7" s="86"/>
    </row>
    <row r="8" spans="1:11" ht="15.75" thickBot="1">
      <c r="A8" s="96" t="s">
        <v>354</v>
      </c>
      <c r="B8" s="97"/>
      <c r="C8" s="97"/>
      <c r="D8" s="97"/>
      <c r="E8" s="97"/>
      <c r="F8" s="97"/>
      <c r="G8" s="97"/>
      <c r="H8" s="97"/>
      <c r="I8" s="97"/>
      <c r="J8" s="97"/>
      <c r="K8" s="98"/>
    </row>
    <row r="9" spans="1:11" ht="26.25" thickBot="1">
      <c r="A9" s="99" t="s">
        <v>355</v>
      </c>
      <c r="B9" s="100">
        <v>1350</v>
      </c>
      <c r="C9" s="100">
        <v>724</v>
      </c>
      <c r="D9" s="100">
        <v>733</v>
      </c>
      <c r="E9" s="100">
        <v>1158</v>
      </c>
      <c r="F9" s="100">
        <v>1230</v>
      </c>
      <c r="G9" s="100">
        <v>2312</v>
      </c>
      <c r="H9" s="100">
        <v>2353</v>
      </c>
      <c r="I9" s="100">
        <v>5389</v>
      </c>
      <c r="J9" s="100">
        <v>7708.474285391234</v>
      </c>
      <c r="K9" s="100">
        <v>8037.307339651502</v>
      </c>
    </row>
    <row r="10" spans="1:11" ht="15.75" thickBot="1">
      <c r="A10" s="96" t="s">
        <v>356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2"/>
    </row>
    <row r="11" spans="1:11" ht="26.25" thickBot="1">
      <c r="A11" s="99" t="s">
        <v>357</v>
      </c>
      <c r="B11" s="100">
        <v>4006</v>
      </c>
      <c r="C11" s="100">
        <v>937</v>
      </c>
      <c r="D11" s="100">
        <v>1057</v>
      </c>
      <c r="E11" s="100">
        <v>17</v>
      </c>
      <c r="F11" s="100">
        <v>8</v>
      </c>
      <c r="G11" s="100">
        <v>6221</v>
      </c>
      <c r="H11" s="100">
        <v>6576</v>
      </c>
      <c r="I11" s="100">
        <v>5389</v>
      </c>
      <c r="J11" s="100">
        <v>7708.474285391234</v>
      </c>
      <c r="K11" s="100">
        <v>8037.307339651502</v>
      </c>
    </row>
    <row r="12" spans="1:11" ht="26.25" thickBot="1">
      <c r="A12" s="99" t="s">
        <v>358</v>
      </c>
      <c r="B12" s="100" t="s">
        <v>359</v>
      </c>
      <c r="C12" s="100" t="s">
        <v>359</v>
      </c>
      <c r="D12" s="100" t="s">
        <v>359</v>
      </c>
      <c r="E12" s="100" t="s">
        <v>359</v>
      </c>
      <c r="F12" s="100" t="s">
        <v>359</v>
      </c>
      <c r="G12" s="100" t="s">
        <v>359</v>
      </c>
      <c r="H12" s="100" t="s">
        <v>359</v>
      </c>
      <c r="I12" s="100">
        <v>5389</v>
      </c>
      <c r="J12" s="100">
        <v>7708.474285391234</v>
      </c>
      <c r="K12" s="100">
        <v>8037.307339651502</v>
      </c>
    </row>
    <row r="13" spans="1:11" ht="26.25" thickBot="1">
      <c r="A13" s="99" t="s">
        <v>360</v>
      </c>
      <c r="B13" s="100" t="s">
        <v>359</v>
      </c>
      <c r="C13" s="100" t="s">
        <v>359</v>
      </c>
      <c r="D13" s="100" t="s">
        <v>359</v>
      </c>
      <c r="E13" s="100" t="s">
        <v>359</v>
      </c>
      <c r="F13" s="100" t="s">
        <v>359</v>
      </c>
      <c r="G13" s="100" t="s">
        <v>359</v>
      </c>
      <c r="H13" s="100" t="s">
        <v>359</v>
      </c>
      <c r="I13" s="100">
        <v>5389</v>
      </c>
      <c r="J13" s="100">
        <v>7708.474285391234</v>
      </c>
      <c r="K13" s="100">
        <v>8037.307339651502</v>
      </c>
    </row>
    <row r="14" spans="1:11" ht="15.75" thickBot="1">
      <c r="A14" s="96" t="s">
        <v>361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5.75" thickBot="1">
      <c r="A15" s="99" t="s">
        <v>362</v>
      </c>
      <c r="B15" s="100" t="s">
        <v>359</v>
      </c>
      <c r="C15" s="100" t="s">
        <v>359</v>
      </c>
      <c r="D15" s="100" t="s">
        <v>359</v>
      </c>
      <c r="E15" s="100" t="s">
        <v>359</v>
      </c>
      <c r="F15" s="100" t="s">
        <v>359</v>
      </c>
      <c r="G15" s="100" t="s">
        <v>359</v>
      </c>
      <c r="H15" s="100" t="s">
        <v>359</v>
      </c>
      <c r="I15" s="100">
        <v>5389</v>
      </c>
      <c r="J15" s="100">
        <v>7708.474285391234</v>
      </c>
      <c r="K15" s="100">
        <v>8037.307339651502</v>
      </c>
    </row>
    <row r="16" spans="1:11" ht="26.25" thickBot="1">
      <c r="A16" s="99" t="s">
        <v>363</v>
      </c>
      <c r="B16" s="100" t="s">
        <v>359</v>
      </c>
      <c r="C16" s="100" t="s">
        <v>359</v>
      </c>
      <c r="D16" s="100" t="s">
        <v>359</v>
      </c>
      <c r="E16" s="100" t="s">
        <v>359</v>
      </c>
      <c r="F16" s="100" t="s">
        <v>359</v>
      </c>
      <c r="G16" s="100" t="s">
        <v>359</v>
      </c>
      <c r="H16" s="100" t="s">
        <v>359</v>
      </c>
      <c r="I16" s="100">
        <v>5389</v>
      </c>
      <c r="J16" s="100">
        <v>7708.474285391234</v>
      </c>
      <c r="K16" s="100">
        <v>8037.307339651502</v>
      </c>
    </row>
    <row r="17" spans="1:11" ht="15.75" thickBot="1">
      <c r="A17" s="99" t="s">
        <v>364</v>
      </c>
      <c r="B17" s="100">
        <v>380</v>
      </c>
      <c r="C17" s="100">
        <v>171</v>
      </c>
      <c r="D17" s="100">
        <v>177</v>
      </c>
      <c r="E17" s="100">
        <v>260</v>
      </c>
      <c r="F17" s="100">
        <v>262</v>
      </c>
      <c r="G17" s="100">
        <v>579</v>
      </c>
      <c r="H17" s="100">
        <v>589</v>
      </c>
      <c r="I17" s="100">
        <v>5389</v>
      </c>
      <c r="J17" s="100">
        <v>7708.474285391234</v>
      </c>
      <c r="K17" s="100">
        <v>8037.307339651502</v>
      </c>
    </row>
    <row r="18" spans="1:11" ht="26.25" thickBot="1">
      <c r="A18" s="99" t="s">
        <v>365</v>
      </c>
      <c r="B18" s="100" t="s">
        <v>359</v>
      </c>
      <c r="C18" s="100" t="s">
        <v>359</v>
      </c>
      <c r="D18" s="100" t="s">
        <v>359</v>
      </c>
      <c r="E18" s="100" t="s">
        <v>359</v>
      </c>
      <c r="F18" s="100" t="s">
        <v>359</v>
      </c>
      <c r="G18" s="100" t="s">
        <v>359</v>
      </c>
      <c r="H18" s="100" t="s">
        <v>359</v>
      </c>
      <c r="I18" s="100">
        <v>5389</v>
      </c>
      <c r="J18" s="100">
        <v>7708.474285391234</v>
      </c>
      <c r="K18" s="100">
        <v>8037.307339651502</v>
      </c>
    </row>
    <row r="19" spans="1:11" ht="26.25" thickBot="1">
      <c r="A19" s="99" t="s">
        <v>366</v>
      </c>
      <c r="B19" s="100">
        <v>2645</v>
      </c>
      <c r="C19" s="100">
        <v>3182</v>
      </c>
      <c r="D19" s="100">
        <v>3284</v>
      </c>
      <c r="E19" s="100">
        <v>4527</v>
      </c>
      <c r="F19" s="100">
        <v>4753</v>
      </c>
      <c r="G19" s="100">
        <v>3182</v>
      </c>
      <c r="H19" s="100">
        <v>3284</v>
      </c>
      <c r="I19" s="100">
        <v>5389</v>
      </c>
      <c r="J19" s="100">
        <v>7708.474285391234</v>
      </c>
      <c r="K19" s="100">
        <v>8037.307339651502</v>
      </c>
    </row>
    <row r="20" spans="1:11" ht="26.25" thickBot="1">
      <c r="A20" s="99" t="s">
        <v>367</v>
      </c>
      <c r="B20" s="100">
        <v>2653</v>
      </c>
      <c r="C20" s="100">
        <v>3110</v>
      </c>
      <c r="D20" s="100">
        <v>3243</v>
      </c>
      <c r="E20" s="100">
        <v>4599</v>
      </c>
      <c r="F20" s="100">
        <v>4794</v>
      </c>
      <c r="G20" s="100">
        <v>3110</v>
      </c>
      <c r="H20" s="100">
        <v>3243</v>
      </c>
      <c r="I20" s="100">
        <v>5389</v>
      </c>
      <c r="J20" s="100">
        <v>7708.474285391234</v>
      </c>
      <c r="K20" s="100">
        <v>8037.307339651502</v>
      </c>
    </row>
    <row r="21" spans="2:11" ht="15">
      <c r="B21" s="103"/>
      <c r="C21" s="103"/>
      <c r="D21" s="103"/>
      <c r="E21" s="103"/>
      <c r="F21" s="103"/>
      <c r="G21" s="103"/>
      <c r="H21" s="103"/>
      <c r="I21" s="104"/>
      <c r="J21" s="105"/>
      <c r="K21" s="105"/>
    </row>
    <row r="22" spans="1:11" ht="15">
      <c r="A22" s="103"/>
      <c r="I22" s="105"/>
      <c r="J22" s="105"/>
      <c r="K22" s="105"/>
    </row>
    <row r="23" ht="15">
      <c r="A23" s="103" t="s">
        <v>368</v>
      </c>
    </row>
    <row r="24" ht="15">
      <c r="A24" s="103" t="s">
        <v>369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="90" zoomScaleNormal="90" zoomScalePageLayoutView="0" workbookViewId="0" topLeftCell="B1">
      <selection activeCell="B56" sqref="A56:IV56"/>
    </sheetView>
  </sheetViews>
  <sheetFormatPr defaultColWidth="9.140625" defaultRowHeight="15"/>
  <cols>
    <col min="1" max="1" width="54.00390625" style="9" bestFit="1" customWidth="1"/>
    <col min="2" max="2" width="37.00390625" style="9" bestFit="1" customWidth="1"/>
    <col min="3" max="10" width="9.140625" style="10" customWidth="1"/>
    <col min="11" max="16384" width="9.140625" style="9" customWidth="1"/>
  </cols>
  <sheetData>
    <row r="1" spans="1:10" s="5" customFormat="1" ht="15.75">
      <c r="A1" s="5" t="s">
        <v>87</v>
      </c>
      <c r="C1" s="6"/>
      <c r="D1" s="6"/>
      <c r="E1" s="6"/>
      <c r="F1" s="6"/>
      <c r="G1" s="6"/>
      <c r="H1" s="6"/>
      <c r="I1" s="6"/>
      <c r="J1" s="6"/>
    </row>
    <row r="2" spans="1:19" ht="15">
      <c r="A2" s="61" t="s">
        <v>1</v>
      </c>
      <c r="B2" s="61" t="s">
        <v>1</v>
      </c>
      <c r="C2" s="106" t="s">
        <v>88</v>
      </c>
      <c r="D2" s="106"/>
      <c r="E2" s="106"/>
      <c r="F2" s="106"/>
      <c r="G2" s="106"/>
      <c r="H2" s="106"/>
      <c r="I2" s="106"/>
      <c r="J2" s="106"/>
      <c r="K2" t="s">
        <v>97</v>
      </c>
      <c r="L2" s="73" t="s">
        <v>316</v>
      </c>
      <c r="M2" s="73" t="s">
        <v>316</v>
      </c>
      <c r="N2" s="73" t="s">
        <v>316</v>
      </c>
      <c r="O2" s="73" t="s">
        <v>316</v>
      </c>
      <c r="P2" s="73" t="s">
        <v>316</v>
      </c>
      <c r="Q2" s="73" t="s">
        <v>316</v>
      </c>
      <c r="R2" s="73" t="s">
        <v>316</v>
      </c>
      <c r="S2" s="73" t="s">
        <v>316</v>
      </c>
    </row>
    <row r="3" spans="1:19" s="73" customFormat="1" ht="15">
      <c r="A3" s="62"/>
      <c r="B3" s="62"/>
      <c r="C3" s="62" t="s">
        <v>89</v>
      </c>
      <c r="D3" s="62" t="s">
        <v>90</v>
      </c>
      <c r="E3" s="62" t="s">
        <v>91</v>
      </c>
      <c r="F3" s="62" t="s">
        <v>92</v>
      </c>
      <c r="G3" s="62" t="s">
        <v>93</v>
      </c>
      <c r="H3" s="62" t="s">
        <v>94</v>
      </c>
      <c r="I3" s="62" t="s">
        <v>95</v>
      </c>
      <c r="J3" s="62" t="s">
        <v>96</v>
      </c>
      <c r="K3" s="74"/>
      <c r="L3" s="62" t="s">
        <v>89</v>
      </c>
      <c r="M3" s="62" t="s">
        <v>90</v>
      </c>
      <c r="N3" s="62" t="s">
        <v>91</v>
      </c>
      <c r="O3" s="62" t="s">
        <v>92</v>
      </c>
      <c r="P3" s="62" t="s">
        <v>93</v>
      </c>
      <c r="Q3" s="62" t="s">
        <v>94</v>
      </c>
      <c r="R3" s="62" t="s">
        <v>95</v>
      </c>
      <c r="S3" s="62" t="s">
        <v>96</v>
      </c>
    </row>
    <row r="4" spans="1:19" ht="15">
      <c r="A4" s="9" t="s">
        <v>11</v>
      </c>
      <c r="B4" s="9" t="s">
        <v>65</v>
      </c>
      <c r="C4" s="10" t="s">
        <v>1</v>
      </c>
      <c r="D4" s="10">
        <v>1.5735140711834423</v>
      </c>
      <c r="E4" s="10">
        <v>5.5810097321300915</v>
      </c>
      <c r="F4" s="10">
        <v>12.11243367226035</v>
      </c>
      <c r="G4" s="10">
        <v>5.545058732095942</v>
      </c>
      <c r="H4" s="10">
        <v>43.62314991194291</v>
      </c>
      <c r="I4" s="10">
        <v>101.15331119803021</v>
      </c>
      <c r="J4" s="10">
        <v>157.03783300657992</v>
      </c>
      <c r="K4" s="61">
        <f>SUM(C4:J4)</f>
        <v>326.62631032422286</v>
      </c>
      <c r="L4" s="75"/>
      <c r="M4" s="75">
        <f>(D4/SUM($D$4:$D$7))*100</f>
        <v>0.20681540586450464</v>
      </c>
      <c r="N4" s="75">
        <f>(E4/SUM($E$4:$E$7))*100</f>
        <v>0.24307680420088584</v>
      </c>
      <c r="O4" s="75">
        <f>(F4/SUM($F$4:$F$7))*100</f>
        <v>0.5048739580528818</v>
      </c>
      <c r="P4" s="75">
        <f>(G4/SUM($G$4:$G$7))*100</f>
        <v>0.529563972068265</v>
      </c>
      <c r="Q4" s="75">
        <f>(H4/SUM($H$4:$H$7))*100</f>
        <v>2.269799393705526</v>
      </c>
      <c r="R4" s="75">
        <f>(I4/SUM($I$4:$I$7))*100</f>
        <v>2.116684219303369</v>
      </c>
      <c r="S4" s="75">
        <f>(J4/SUM($J$4:$J$7))*100</f>
        <v>7.135082620389496</v>
      </c>
    </row>
    <row r="5" spans="2:19" ht="15">
      <c r="B5" s="9" t="s">
        <v>39</v>
      </c>
      <c r="C5" s="10">
        <v>243.68296533382392</v>
      </c>
      <c r="D5" s="10">
        <v>149.6171774699974</v>
      </c>
      <c r="E5" s="10">
        <v>346.61652696871806</v>
      </c>
      <c r="F5" s="10">
        <v>305.6273507826711</v>
      </c>
      <c r="G5" s="10">
        <v>155.86759824009806</v>
      </c>
      <c r="H5" s="10">
        <v>430.25057018849674</v>
      </c>
      <c r="I5" s="10">
        <v>1196.5553235146538</v>
      </c>
      <c r="J5" s="10">
        <v>458.67196142335723</v>
      </c>
      <c r="K5" s="61">
        <f aca="true" t="shared" si="0" ref="K5:K55">SUM(C5:J5)</f>
        <v>3286.889473921816</v>
      </c>
      <c r="L5" s="75">
        <f aca="true" t="shared" si="1" ref="L5:L55">(C5/SUM($C$4:$C$7))*100</f>
        <v>20.214960960264005</v>
      </c>
      <c r="M5" s="75">
        <f aca="true" t="shared" si="2" ref="M5:M55">(D5/SUM($D$4:$D$7))*100</f>
        <v>19.664989242509122</v>
      </c>
      <c r="N5" s="75">
        <f aca="true" t="shared" si="3" ref="N5:N55">(E5/SUM($E$4:$E$7))*100</f>
        <v>15.096629768213814</v>
      </c>
      <c r="O5" s="75">
        <f aca="true" t="shared" si="4" ref="O5:O55">(F5/SUM($F$4:$F$7))*100</f>
        <v>12.739247491793988</v>
      </c>
      <c r="P5" s="75">
        <f aca="true" t="shared" si="5" ref="P5:P55">(G5/SUM($G$4:$G$7))*100</f>
        <v>14.885660987321472</v>
      </c>
      <c r="Q5" s="75">
        <f aca="true" t="shared" si="6" ref="Q5:Q55">(H5/SUM($H$4:$H$7))*100</f>
        <v>22.386794289881006</v>
      </c>
      <c r="R5" s="75">
        <f aca="true" t="shared" si="7" ref="R5:R55">(I5/SUM($I$4:$I$7))*100</f>
        <v>25.038525588633682</v>
      </c>
      <c r="S5" s="75">
        <f aca="true" t="shared" si="8" ref="S5:S55">(J5/SUM($J$4:$J$7))*100</f>
        <v>20.8399611593891</v>
      </c>
    </row>
    <row r="6" spans="2:19" ht="15">
      <c r="B6" s="9" t="s">
        <v>40</v>
      </c>
      <c r="C6" s="10">
        <v>369.98046876835707</v>
      </c>
      <c r="D6" s="10">
        <v>247.10407211278113</v>
      </c>
      <c r="E6" s="10">
        <v>780.377801836799</v>
      </c>
      <c r="F6" s="10">
        <v>839.8486317985993</v>
      </c>
      <c r="G6" s="10">
        <v>345.2520631672822</v>
      </c>
      <c r="H6" s="10">
        <v>582.459372363787</v>
      </c>
      <c r="I6" s="10">
        <v>1685.1933895835946</v>
      </c>
      <c r="J6" s="10">
        <v>672.3299956255441</v>
      </c>
      <c r="K6" s="61">
        <f t="shared" si="0"/>
        <v>5522.545795256745</v>
      </c>
      <c r="L6" s="75">
        <f t="shared" si="1"/>
        <v>30.692095042288898</v>
      </c>
      <c r="M6" s="75">
        <f t="shared" si="2"/>
        <v>32.47821541649167</v>
      </c>
      <c r="N6" s="75">
        <f t="shared" si="3"/>
        <v>33.98878540700951</v>
      </c>
      <c r="O6" s="75">
        <f t="shared" si="4"/>
        <v>35.00681319498434</v>
      </c>
      <c r="P6" s="75">
        <f t="shared" si="5"/>
        <v>32.97224840511681</v>
      </c>
      <c r="Q6" s="75">
        <f t="shared" si="6"/>
        <v>30.30652148957902</v>
      </c>
      <c r="R6" s="75">
        <f t="shared" si="7"/>
        <v>35.263524366718016</v>
      </c>
      <c r="S6" s="75">
        <f t="shared" si="8"/>
        <v>30.547607382950616</v>
      </c>
    </row>
    <row r="7" spans="2:19" ht="15">
      <c r="B7" s="9" t="s">
        <v>66</v>
      </c>
      <c r="C7" s="10">
        <v>591.7950667221581</v>
      </c>
      <c r="D7" s="10">
        <v>362.5354388186392</v>
      </c>
      <c r="E7" s="10">
        <v>1163.4108006900926</v>
      </c>
      <c r="F7" s="10">
        <v>1241.5120877561576</v>
      </c>
      <c r="G7" s="10">
        <v>540.434218717554</v>
      </c>
      <c r="H7" s="10">
        <v>865.5614164917658</v>
      </c>
      <c r="I7" s="10">
        <v>1795.95493866257</v>
      </c>
      <c r="J7" s="10">
        <v>912.8854319990235</v>
      </c>
      <c r="K7" s="61">
        <f t="shared" si="0"/>
        <v>7474.08939985796</v>
      </c>
      <c r="L7" s="75">
        <f t="shared" si="1"/>
        <v>49.092943997447094</v>
      </c>
      <c r="M7" s="75">
        <f t="shared" si="2"/>
        <v>47.64997993513471</v>
      </c>
      <c r="N7" s="75">
        <f t="shared" si="3"/>
        <v>50.67150802057579</v>
      </c>
      <c r="O7" s="75">
        <f t="shared" si="4"/>
        <v>51.7490653551688</v>
      </c>
      <c r="P7" s="75">
        <f t="shared" si="5"/>
        <v>51.61252663549346</v>
      </c>
      <c r="Q7" s="75">
        <f t="shared" si="6"/>
        <v>45.03688482683445</v>
      </c>
      <c r="R7" s="75">
        <f t="shared" si="7"/>
        <v>37.581265825344914</v>
      </c>
      <c r="S7" s="75">
        <f t="shared" si="8"/>
        <v>41.477348837270775</v>
      </c>
    </row>
    <row r="8" spans="1:19" s="7" customFormat="1" ht="15">
      <c r="A8" s="7" t="s">
        <v>97</v>
      </c>
      <c r="C8" s="8">
        <v>1205.458500824338</v>
      </c>
      <c r="D8" s="8">
        <v>760.8302024726127</v>
      </c>
      <c r="E8" s="8">
        <v>2295.986139227631</v>
      </c>
      <c r="F8" s="8">
        <v>2399.1005040095674</v>
      </c>
      <c r="G8" s="8">
        <v>1047.0989388570426</v>
      </c>
      <c r="H8" s="8">
        <v>1921.8945089559495</v>
      </c>
      <c r="I8" s="8">
        <v>4778.856962958802</v>
      </c>
      <c r="J8" s="8">
        <v>2200.9252220544076</v>
      </c>
      <c r="K8" s="8">
        <f t="shared" si="0"/>
        <v>16610.15097936035</v>
      </c>
      <c r="L8" s="76">
        <f t="shared" si="1"/>
        <v>99.99999999999991</v>
      </c>
      <c r="M8" s="76">
        <f t="shared" si="2"/>
        <v>100.00000000000153</v>
      </c>
      <c r="N8" s="76">
        <f t="shared" si="3"/>
        <v>99.99999999999527</v>
      </c>
      <c r="O8" s="76">
        <f t="shared" si="4"/>
        <v>99.99999999999496</v>
      </c>
      <c r="P8" s="76">
        <f t="shared" si="5"/>
        <v>100.0000000000012</v>
      </c>
      <c r="Q8" s="76">
        <f t="shared" si="6"/>
        <v>99.99999999999777</v>
      </c>
      <c r="R8" s="76">
        <f t="shared" si="7"/>
        <v>99.999999999999</v>
      </c>
      <c r="S8" s="76">
        <f t="shared" si="8"/>
        <v>99.99999999999558</v>
      </c>
    </row>
    <row r="9" spans="1:19" ht="15">
      <c r="A9" s="9" t="s">
        <v>296</v>
      </c>
      <c r="B9" s="9" t="s">
        <v>98</v>
      </c>
      <c r="C9" s="10" t="s">
        <v>1</v>
      </c>
      <c r="D9" s="10" t="s">
        <v>1</v>
      </c>
      <c r="E9" s="10">
        <v>1017.614115861136</v>
      </c>
      <c r="F9" s="10">
        <v>310.5812665581739</v>
      </c>
      <c r="G9" s="10">
        <v>169.54808268150435</v>
      </c>
      <c r="H9" s="10">
        <v>396.61463987951447</v>
      </c>
      <c r="I9" s="10">
        <v>1487.312775731081</v>
      </c>
      <c r="J9" s="10">
        <v>1549.2315848068752</v>
      </c>
      <c r="K9" s="61">
        <f t="shared" si="0"/>
        <v>4930.902465518286</v>
      </c>
      <c r="L9" s="75"/>
      <c r="M9" s="75"/>
      <c r="N9" s="75">
        <f t="shared" si="3"/>
        <v>44.32143985866625</v>
      </c>
      <c r="O9" s="75">
        <f t="shared" si="4"/>
        <v>12.945738039698218</v>
      </c>
      <c r="P9" s="75">
        <f t="shared" si="5"/>
        <v>16.192174052489825</v>
      </c>
      <c r="Q9" s="75">
        <f t="shared" si="6"/>
        <v>20.63664982814081</v>
      </c>
      <c r="R9" s="75">
        <f t="shared" si="7"/>
        <v>31.12277239639759</v>
      </c>
      <c r="S9" s="75">
        <f t="shared" si="8"/>
        <v>70.39001458489848</v>
      </c>
    </row>
    <row r="10" spans="2:19" ht="15">
      <c r="B10" s="9" t="s">
        <v>297</v>
      </c>
      <c r="C10" s="10" t="s">
        <v>1</v>
      </c>
      <c r="D10" s="10" t="s">
        <v>1</v>
      </c>
      <c r="E10" s="10">
        <v>592.8115509033819</v>
      </c>
      <c r="F10" s="10">
        <v>128.56436477968197</v>
      </c>
      <c r="G10" s="10" t="s">
        <v>1</v>
      </c>
      <c r="H10" s="10" t="s">
        <v>1</v>
      </c>
      <c r="I10" s="10" t="s">
        <v>1</v>
      </c>
      <c r="J10" s="10">
        <v>4.17688555789979</v>
      </c>
      <c r="K10" s="61">
        <f t="shared" si="0"/>
        <v>725.5528012409636</v>
      </c>
      <c r="L10" s="75"/>
      <c r="M10" s="75"/>
      <c r="N10" s="75">
        <f t="shared" si="3"/>
        <v>25.819474289281878</v>
      </c>
      <c r="O10" s="75">
        <f t="shared" si="4"/>
        <v>5.358856978472077</v>
      </c>
      <c r="P10" s="75"/>
      <c r="Q10" s="75"/>
      <c r="R10" s="75"/>
      <c r="S10" s="75">
        <f t="shared" si="8"/>
        <v>0.189778622010646</v>
      </c>
    </row>
    <row r="11" spans="2:19" ht="15">
      <c r="B11" s="9" t="s">
        <v>43</v>
      </c>
      <c r="C11" s="10" t="s">
        <v>1</v>
      </c>
      <c r="D11" s="10" t="s">
        <v>1</v>
      </c>
      <c r="E11" s="10">
        <v>678.3883748278673</v>
      </c>
      <c r="F11" s="10">
        <v>1597.3174970640673</v>
      </c>
      <c r="G11" s="10">
        <v>358.07016219473087</v>
      </c>
      <c r="H11" s="10">
        <v>782.8143995687325</v>
      </c>
      <c r="I11" s="10">
        <v>2069.113540591267</v>
      </c>
      <c r="J11" s="10">
        <v>544.4914943437882</v>
      </c>
      <c r="K11" s="61">
        <f t="shared" si="0"/>
        <v>6030.195468590453</v>
      </c>
      <c r="L11" s="75"/>
      <c r="M11" s="75"/>
      <c r="N11" s="75">
        <f t="shared" si="3"/>
        <v>29.546710375875563</v>
      </c>
      <c r="O11" s="75">
        <f t="shared" si="4"/>
        <v>66.57984917240536</v>
      </c>
      <c r="P11" s="75">
        <f t="shared" si="5"/>
        <v>34.196401973779615</v>
      </c>
      <c r="Q11" s="75">
        <f t="shared" si="6"/>
        <v>40.73139269199386</v>
      </c>
      <c r="R11" s="75">
        <f t="shared" si="7"/>
        <v>43.29724778600962</v>
      </c>
      <c r="S11" s="75">
        <f t="shared" si="8"/>
        <v>24.7392091692929</v>
      </c>
    </row>
    <row r="12" spans="2:19" ht="15">
      <c r="B12" s="9" t="s">
        <v>44</v>
      </c>
      <c r="C12" s="10" t="s">
        <v>1</v>
      </c>
      <c r="D12" s="10" t="s">
        <v>1</v>
      </c>
      <c r="E12" s="10">
        <v>1.5735140711834423</v>
      </c>
      <c r="F12" s="10">
        <v>362.1121808700419</v>
      </c>
      <c r="G12" s="10">
        <v>516.8195489630039</v>
      </c>
      <c r="H12" s="10">
        <v>725.7133649270394</v>
      </c>
      <c r="I12" s="10">
        <v>1156.4876918560908</v>
      </c>
      <c r="J12" s="10">
        <v>67.22853330815312</v>
      </c>
      <c r="K12" s="61">
        <f t="shared" si="0"/>
        <v>2829.9348339955127</v>
      </c>
      <c r="L12" s="75"/>
      <c r="M12" s="75"/>
      <c r="N12" s="75">
        <f t="shared" si="3"/>
        <v>0.06853325655148325</v>
      </c>
      <c r="O12" s="75">
        <f t="shared" si="4"/>
        <v>15.093664490705288</v>
      </c>
      <c r="P12" s="75">
        <f t="shared" si="5"/>
        <v>49.35727941116459</v>
      </c>
      <c r="Q12" s="75">
        <f t="shared" si="6"/>
        <v>37.760312105853295</v>
      </c>
      <c r="R12" s="75">
        <f t="shared" si="7"/>
        <v>24.200090122388737</v>
      </c>
      <c r="S12" s="75">
        <f t="shared" si="8"/>
        <v>3.0545578120731007</v>
      </c>
    </row>
    <row r="13" spans="2:19" ht="15">
      <c r="B13" s="9" t="s">
        <v>298</v>
      </c>
      <c r="C13" s="10" t="s">
        <v>1</v>
      </c>
      <c r="D13" s="10" t="s">
        <v>1</v>
      </c>
      <c r="E13" s="10" t="s">
        <v>1</v>
      </c>
      <c r="F13" s="10" t="s">
        <v>1</v>
      </c>
      <c r="G13" s="10">
        <v>2.661145017791073</v>
      </c>
      <c r="H13" s="10">
        <v>15.17859050952401</v>
      </c>
      <c r="I13" s="10">
        <v>65.94295478040331</v>
      </c>
      <c r="J13" s="10">
        <v>34.418462248631855</v>
      </c>
      <c r="K13" s="61">
        <f t="shared" si="0"/>
        <v>118.20115255635025</v>
      </c>
      <c r="L13" s="75"/>
      <c r="M13" s="75"/>
      <c r="N13" s="75"/>
      <c r="O13" s="75"/>
      <c r="P13" s="75">
        <f t="shared" si="5"/>
        <v>0.2541445625659662</v>
      </c>
      <c r="Q13" s="75">
        <f t="shared" si="6"/>
        <v>0.7897723022149271</v>
      </c>
      <c r="R13" s="75">
        <f t="shared" si="7"/>
        <v>1.379889695203902</v>
      </c>
      <c r="S13" s="75">
        <f t="shared" si="8"/>
        <v>1.5638178845759756</v>
      </c>
    </row>
    <row r="14" spans="1:19" ht="15">
      <c r="A14" s="9" t="s">
        <v>13</v>
      </c>
      <c r="B14" s="9" t="s">
        <v>45</v>
      </c>
      <c r="C14" s="10">
        <v>1135.7899899645513</v>
      </c>
      <c r="D14" s="10">
        <v>717.1440570512686</v>
      </c>
      <c r="E14" s="10">
        <v>2161.2350726043214</v>
      </c>
      <c r="F14" s="10">
        <v>2218.0569470714736</v>
      </c>
      <c r="G14" s="10">
        <v>954.6757474304434</v>
      </c>
      <c r="H14" s="10">
        <v>1724.5114233209333</v>
      </c>
      <c r="I14" s="10">
        <v>4342.45727688474</v>
      </c>
      <c r="J14" s="10">
        <v>1799.239869451139</v>
      </c>
      <c r="K14" s="61">
        <f t="shared" si="0"/>
        <v>15053.110383778872</v>
      </c>
      <c r="L14" s="75">
        <f t="shared" si="1"/>
        <v>94.22057990282156</v>
      </c>
      <c r="M14" s="75">
        <f t="shared" si="2"/>
        <v>94.2580952649674</v>
      </c>
      <c r="N14" s="75">
        <f t="shared" si="3"/>
        <v>94.13101567465289</v>
      </c>
      <c r="O14" s="75">
        <f t="shared" si="4"/>
        <v>92.45369017948055</v>
      </c>
      <c r="P14" s="75">
        <f t="shared" si="5"/>
        <v>91.17340415534447</v>
      </c>
      <c r="Q14" s="75">
        <f t="shared" si="6"/>
        <v>89.7297648380149</v>
      </c>
      <c r="R14" s="75">
        <f t="shared" si="7"/>
        <v>90.86811575536443</v>
      </c>
      <c r="S14" s="75">
        <f t="shared" si="8"/>
        <v>81.74925033443874</v>
      </c>
    </row>
    <row r="15" spans="2:19" ht="15">
      <c r="B15" s="9" t="s">
        <v>46</v>
      </c>
      <c r="C15" s="10">
        <v>69.66851085979472</v>
      </c>
      <c r="D15" s="10">
        <v>43.686145421342566</v>
      </c>
      <c r="E15" s="10">
        <v>134.75106662333442</v>
      </c>
      <c r="F15" s="10">
        <v>181.04355693812872</v>
      </c>
      <c r="G15" s="10">
        <v>92.42319142660047</v>
      </c>
      <c r="H15" s="10">
        <v>197.38308563502244</v>
      </c>
      <c r="I15" s="10">
        <v>436.39968607396924</v>
      </c>
      <c r="J15" s="10">
        <v>401.68535260331504</v>
      </c>
      <c r="K15" s="61">
        <f t="shared" si="0"/>
        <v>1557.0405955815077</v>
      </c>
      <c r="L15" s="75">
        <f t="shared" si="1"/>
        <v>5.779420097179015</v>
      </c>
      <c r="M15" s="75">
        <f t="shared" si="2"/>
        <v>5.741904735033936</v>
      </c>
      <c r="N15" s="75">
        <f t="shared" si="3"/>
        <v>5.8689843253434555</v>
      </c>
      <c r="O15" s="75">
        <f t="shared" si="4"/>
        <v>7.546309820515865</v>
      </c>
      <c r="P15" s="75">
        <f t="shared" si="5"/>
        <v>8.826595844656838</v>
      </c>
      <c r="Q15" s="75">
        <f t="shared" si="6"/>
        <v>10.270235161983186</v>
      </c>
      <c r="R15" s="75">
        <f t="shared" si="7"/>
        <v>9.131884244632644</v>
      </c>
      <c r="S15" s="75">
        <f t="shared" si="8"/>
        <v>18.250749665558946</v>
      </c>
    </row>
    <row r="16" spans="1:19" ht="15">
      <c r="A16" s="9" t="s">
        <v>14</v>
      </c>
      <c r="B16" s="9" t="s">
        <v>47</v>
      </c>
      <c r="C16" s="10">
        <v>383.92991591914205</v>
      </c>
      <c r="D16" s="10">
        <v>239.63225172355772</v>
      </c>
      <c r="E16" s="10">
        <v>580.469622377831</v>
      </c>
      <c r="F16" s="10">
        <v>467.0857099705567</v>
      </c>
      <c r="G16" s="10">
        <v>146.04863259535398</v>
      </c>
      <c r="H16" s="10">
        <v>355.7671716614355</v>
      </c>
      <c r="I16" s="10">
        <v>856.2097618535713</v>
      </c>
      <c r="J16" s="10">
        <v>314.56185102896995</v>
      </c>
      <c r="K16" s="61">
        <f t="shared" si="0"/>
        <v>3343.7049171304184</v>
      </c>
      <c r="L16" s="75">
        <f t="shared" si="1"/>
        <v>31.849285201987122</v>
      </c>
      <c r="M16" s="75">
        <f t="shared" si="2"/>
        <v>31.496153930901205</v>
      </c>
      <c r="N16" s="75">
        <f t="shared" si="3"/>
        <v>25.281930603164408</v>
      </c>
      <c r="O16" s="75">
        <f t="shared" si="4"/>
        <v>19.469201444037147</v>
      </c>
      <c r="P16" s="75">
        <f t="shared" si="5"/>
        <v>13.947930532216432</v>
      </c>
      <c r="Q16" s="75">
        <f t="shared" si="6"/>
        <v>18.511274682536797</v>
      </c>
      <c r="R16" s="75">
        <f t="shared" si="7"/>
        <v>17.916622499691755</v>
      </c>
      <c r="S16" s="75">
        <f t="shared" si="8"/>
        <v>14.292255269596795</v>
      </c>
    </row>
    <row r="17" spans="2:19" ht="15">
      <c r="B17" s="9" t="s">
        <v>48</v>
      </c>
      <c r="C17" s="10">
        <v>262.6889110008315</v>
      </c>
      <c r="D17" s="10">
        <v>181.3118093496623</v>
      </c>
      <c r="E17" s="10">
        <v>538.5021359002744</v>
      </c>
      <c r="F17" s="10">
        <v>506.29248867655826</v>
      </c>
      <c r="G17" s="10">
        <v>187.84538760637184</v>
      </c>
      <c r="H17" s="10">
        <v>321.9040995431341</v>
      </c>
      <c r="I17" s="10">
        <v>854.0605365159797</v>
      </c>
      <c r="J17" s="10">
        <v>404.23099565230854</v>
      </c>
      <c r="K17" s="61">
        <f t="shared" si="0"/>
        <v>3256.8363642451204</v>
      </c>
      <c r="L17" s="75">
        <f t="shared" si="1"/>
        <v>21.79161794629966</v>
      </c>
      <c r="M17" s="75">
        <f t="shared" si="2"/>
        <v>23.830784945237724</v>
      </c>
      <c r="N17" s="75">
        <f t="shared" si="3"/>
        <v>23.454067369997315</v>
      </c>
      <c r="O17" s="75">
        <f t="shared" si="4"/>
        <v>21.103429715861278</v>
      </c>
      <c r="P17" s="75">
        <f t="shared" si="5"/>
        <v>17.939602518498976</v>
      </c>
      <c r="Q17" s="75">
        <f t="shared" si="6"/>
        <v>16.74931157995754</v>
      </c>
      <c r="R17" s="75">
        <f t="shared" si="7"/>
        <v>17.871648872017808</v>
      </c>
      <c r="S17" s="75">
        <f t="shared" si="8"/>
        <v>18.3664120707822</v>
      </c>
    </row>
    <row r="18" spans="2:19" ht="15">
      <c r="B18" s="9" t="s">
        <v>49</v>
      </c>
      <c r="C18" s="10">
        <v>214.27784786774578</v>
      </c>
      <c r="D18" s="10">
        <v>144.42574204001298</v>
      </c>
      <c r="E18" s="10">
        <v>522.6077499760634</v>
      </c>
      <c r="F18" s="10">
        <v>520.0690723753935</v>
      </c>
      <c r="G18" s="10">
        <v>215.0036481356988</v>
      </c>
      <c r="H18" s="10">
        <v>337.86771104463617</v>
      </c>
      <c r="I18" s="10">
        <v>887.6563383528503</v>
      </c>
      <c r="J18" s="10">
        <v>490.2872412061587</v>
      </c>
      <c r="K18" s="61">
        <f t="shared" si="0"/>
        <v>3332.1953509985597</v>
      </c>
      <c r="L18" s="75">
        <f t="shared" si="1"/>
        <v>17.775630411267937</v>
      </c>
      <c r="M18" s="75">
        <f t="shared" si="2"/>
        <v>18.982651000268884</v>
      </c>
      <c r="N18" s="75">
        <f t="shared" si="3"/>
        <v>22.76179899552197</v>
      </c>
      <c r="O18" s="75">
        <f t="shared" si="4"/>
        <v>21.677669255880964</v>
      </c>
      <c r="P18" s="75">
        <f t="shared" si="5"/>
        <v>20.53326960395814</v>
      </c>
      <c r="Q18" s="75">
        <f t="shared" si="6"/>
        <v>17.579930088263378</v>
      </c>
      <c r="R18" s="75">
        <f t="shared" si="7"/>
        <v>18.574658024567743</v>
      </c>
      <c r="S18" s="75">
        <f t="shared" si="8"/>
        <v>22.276415222707506</v>
      </c>
    </row>
    <row r="19" spans="2:19" ht="15">
      <c r="B19" s="9" t="s">
        <v>50</v>
      </c>
      <c r="C19" s="10">
        <v>188.55941620233207</v>
      </c>
      <c r="D19" s="10">
        <v>125.80890304584548</v>
      </c>
      <c r="E19" s="10">
        <v>363.18292611815514</v>
      </c>
      <c r="F19" s="10">
        <v>515.6925843874886</v>
      </c>
      <c r="G19" s="10">
        <v>237.23803319913236</v>
      </c>
      <c r="H19" s="10">
        <v>396.53723056579497</v>
      </c>
      <c r="I19" s="10">
        <v>988.8414970609924</v>
      </c>
      <c r="J19" s="10">
        <v>508.0926026452</v>
      </c>
      <c r="K19" s="61">
        <f t="shared" si="0"/>
        <v>3323.953193224941</v>
      </c>
      <c r="L19" s="75">
        <f t="shared" si="1"/>
        <v>15.642132522470733</v>
      </c>
      <c r="M19" s="75">
        <f t="shared" si="2"/>
        <v>16.535739858510166</v>
      </c>
      <c r="N19" s="75">
        <f t="shared" si="3"/>
        <v>15.818167188078608</v>
      </c>
      <c r="O19" s="75">
        <f t="shared" si="4"/>
        <v>21.49524721976408</v>
      </c>
      <c r="P19" s="75">
        <f t="shared" si="5"/>
        <v>22.656696936212313</v>
      </c>
      <c r="Q19" s="75">
        <f t="shared" si="6"/>
        <v>20.632622067337145</v>
      </c>
      <c r="R19" s="75">
        <f t="shared" si="7"/>
        <v>20.6920086691347</v>
      </c>
      <c r="S19" s="75">
        <f t="shared" si="8"/>
        <v>23.08540960655215</v>
      </c>
    </row>
    <row r="20" spans="2:19" ht="15">
      <c r="B20" s="9" t="s">
        <v>51</v>
      </c>
      <c r="C20" s="10">
        <v>156.00240983428668</v>
      </c>
      <c r="D20" s="10">
        <v>69.65149631352533</v>
      </c>
      <c r="E20" s="10">
        <v>291.2237048553944</v>
      </c>
      <c r="F20" s="10">
        <v>389.96064859967333</v>
      </c>
      <c r="G20" s="10">
        <v>260.9632373204772</v>
      </c>
      <c r="H20" s="10">
        <v>509.81829614097495</v>
      </c>
      <c r="I20" s="10">
        <v>1192.0888291755737</v>
      </c>
      <c r="J20" s="10">
        <v>483.7525315218389</v>
      </c>
      <c r="K20" s="61">
        <f t="shared" si="0"/>
        <v>3353.4611537617448</v>
      </c>
      <c r="L20" s="75">
        <f t="shared" si="1"/>
        <v>12.941333917974465</v>
      </c>
      <c r="M20" s="75">
        <f t="shared" si="2"/>
        <v>9.154670265082387</v>
      </c>
      <c r="N20" s="75">
        <f t="shared" si="3"/>
        <v>12.68403584323676</v>
      </c>
      <c r="O20" s="75">
        <f t="shared" si="4"/>
        <v>16.25445236445578</v>
      </c>
      <c r="P20" s="75">
        <f t="shared" si="5"/>
        <v>24.92250040911453</v>
      </c>
      <c r="Q20" s="75">
        <f t="shared" si="6"/>
        <v>26.52686158190427</v>
      </c>
      <c r="R20" s="75">
        <f t="shared" si="7"/>
        <v>24.945061934590463</v>
      </c>
      <c r="S20" s="75">
        <f t="shared" si="8"/>
        <v>21.979507830360035</v>
      </c>
    </row>
    <row r="21" spans="1:19" ht="15">
      <c r="A21" s="9" t="s">
        <v>15</v>
      </c>
      <c r="B21" s="9" t="s">
        <v>286</v>
      </c>
      <c r="C21" s="10">
        <v>568.0950751391156</v>
      </c>
      <c r="D21" s="10">
        <v>368.6676688124574</v>
      </c>
      <c r="E21" s="10">
        <v>1193.0679930738445</v>
      </c>
      <c r="F21" s="10">
        <v>1374.0366839877754</v>
      </c>
      <c r="G21" s="10">
        <v>649.9060351017654</v>
      </c>
      <c r="H21" s="10">
        <v>1220.9173360141667</v>
      </c>
      <c r="I21" s="10">
        <v>3072.442794998763</v>
      </c>
      <c r="J21" s="10">
        <v>1452.2521654601328</v>
      </c>
      <c r="K21" s="61">
        <f t="shared" si="0"/>
        <v>9899.385752588021</v>
      </c>
      <c r="L21" s="75">
        <f t="shared" si="1"/>
        <v>47.12688779834646</v>
      </c>
      <c r="M21" s="75">
        <f t="shared" si="2"/>
        <v>48.455971859993795</v>
      </c>
      <c r="N21" s="75">
        <f t="shared" si="3"/>
        <v>51.9632053822039</v>
      </c>
      <c r="O21" s="75">
        <f t="shared" si="4"/>
        <v>57.27299384462247</v>
      </c>
      <c r="P21" s="75">
        <f t="shared" si="5"/>
        <v>62.06729956303613</v>
      </c>
      <c r="Q21" s="75">
        <f t="shared" si="6"/>
        <v>63.526761241302</v>
      </c>
      <c r="R21" s="75">
        <f t="shared" si="7"/>
        <v>64.29242010826889</v>
      </c>
      <c r="S21" s="75">
        <f t="shared" si="8"/>
        <v>65.98371225463508</v>
      </c>
    </row>
    <row r="22" spans="2:19" ht="15">
      <c r="B22" s="9" t="s">
        <v>287</v>
      </c>
      <c r="C22" s="10">
        <v>174.0259806131552</v>
      </c>
      <c r="D22" s="10">
        <v>110.45962864558935</v>
      </c>
      <c r="E22" s="10">
        <v>299.5499424124543</v>
      </c>
      <c r="F22" s="10">
        <v>309.60331295908566</v>
      </c>
      <c r="G22" s="10">
        <v>140.58133191709382</v>
      </c>
      <c r="H22" s="10">
        <v>238.29286436334104</v>
      </c>
      <c r="I22" s="10">
        <v>581.2970025779472</v>
      </c>
      <c r="J22" s="10">
        <v>249.1643804905936</v>
      </c>
      <c r="K22" s="61">
        <f t="shared" si="0"/>
        <v>2102.97444397926</v>
      </c>
      <c r="L22" s="75">
        <f t="shared" si="1"/>
        <v>14.436497025335132</v>
      </c>
      <c r="M22" s="75">
        <f t="shared" si="2"/>
        <v>14.518302281719317</v>
      </c>
      <c r="N22" s="75">
        <f t="shared" si="3"/>
        <v>13.046679041068105</v>
      </c>
      <c r="O22" s="75">
        <f t="shared" si="4"/>
        <v>12.904974695375888</v>
      </c>
      <c r="P22" s="75">
        <f t="shared" si="5"/>
        <v>13.425792606622883</v>
      </c>
      <c r="Q22" s="75">
        <f t="shared" si="6"/>
        <v>12.39885244756675</v>
      </c>
      <c r="R22" s="75">
        <f t="shared" si="7"/>
        <v>12.163933908957901</v>
      </c>
      <c r="S22" s="75">
        <f t="shared" si="8"/>
        <v>11.320892595251614</v>
      </c>
    </row>
    <row r="23" spans="2:19" ht="15">
      <c r="B23" s="9" t="s">
        <v>288</v>
      </c>
      <c r="C23" s="10">
        <v>202.17380994297625</v>
      </c>
      <c r="D23" s="10">
        <v>117.73493074699448</v>
      </c>
      <c r="E23" s="10">
        <v>335.3185581468436</v>
      </c>
      <c r="F23" s="10">
        <v>301.83225177006614</v>
      </c>
      <c r="G23" s="10">
        <v>105.58165693185029</v>
      </c>
      <c r="H23" s="10">
        <v>181.23077844310802</v>
      </c>
      <c r="I23" s="10">
        <v>367.83008775523115</v>
      </c>
      <c r="J23" s="10">
        <v>180.7230926856838</v>
      </c>
      <c r="K23" s="61">
        <f t="shared" si="0"/>
        <v>1792.4251664227536</v>
      </c>
      <c r="L23" s="75">
        <f t="shared" si="1"/>
        <v>16.771527995756134</v>
      </c>
      <c r="M23" s="75">
        <f t="shared" si="2"/>
        <v>15.474534313224025</v>
      </c>
      <c r="N23" s="75">
        <f t="shared" si="3"/>
        <v>14.604554984797458</v>
      </c>
      <c r="O23" s="75">
        <f t="shared" si="4"/>
        <v>12.581059078834125</v>
      </c>
      <c r="P23" s="75">
        <f t="shared" si="5"/>
        <v>10.083255078751092</v>
      </c>
      <c r="Q23" s="75">
        <f t="shared" si="6"/>
        <v>9.429798440995382</v>
      </c>
      <c r="R23" s="75">
        <f t="shared" si="7"/>
        <v>7.697030704335783</v>
      </c>
      <c r="S23" s="75">
        <f t="shared" si="8"/>
        <v>8.211232752241514</v>
      </c>
    </row>
    <row r="24" spans="2:19" ht="15">
      <c r="B24" s="9" t="s">
        <v>289</v>
      </c>
      <c r="C24" s="10">
        <v>261.1636351290937</v>
      </c>
      <c r="D24" s="10">
        <v>161.70266413918463</v>
      </c>
      <c r="E24" s="10">
        <v>464.4060736770927</v>
      </c>
      <c r="F24" s="10">
        <v>412.2499935036222</v>
      </c>
      <c r="G24" s="10">
        <v>151.02991490633278</v>
      </c>
      <c r="H24" s="10">
        <v>281.453530135364</v>
      </c>
      <c r="I24" s="10">
        <v>755.021767498401</v>
      </c>
      <c r="J24" s="10">
        <v>317.8985350787906</v>
      </c>
      <c r="K24" s="61">
        <f t="shared" si="0"/>
        <v>2804.926114067882</v>
      </c>
      <c r="L24" s="75">
        <f t="shared" si="1"/>
        <v>21.665087180562406</v>
      </c>
      <c r="M24" s="75">
        <f t="shared" si="2"/>
        <v>21.253449667701364</v>
      </c>
      <c r="N24" s="75">
        <f t="shared" si="3"/>
        <v>20.226867477226875</v>
      </c>
      <c r="O24" s="75">
        <f t="shared" si="4"/>
        <v>17.183523275269895</v>
      </c>
      <c r="P24" s="75">
        <f t="shared" si="5"/>
        <v>14.423652751591057</v>
      </c>
      <c r="Q24" s="75">
        <f t="shared" si="6"/>
        <v>14.644587870135215</v>
      </c>
      <c r="R24" s="75">
        <f t="shared" si="7"/>
        <v>15.799212517775926</v>
      </c>
      <c r="S24" s="75">
        <f t="shared" si="8"/>
        <v>14.443858968640505</v>
      </c>
    </row>
    <row r="25" spans="2:19" ht="15">
      <c r="B25" s="9" t="s">
        <v>290</v>
      </c>
      <c r="C25" s="10" t="s">
        <v>1</v>
      </c>
      <c r="D25" s="10">
        <v>2.2653101283758046</v>
      </c>
      <c r="E25" s="10">
        <v>3.643571917487918</v>
      </c>
      <c r="F25" s="10">
        <v>1.3782617891121138</v>
      </c>
      <c r="G25" s="10" t="s">
        <v>1</v>
      </c>
      <c r="H25" s="10" t="s">
        <v>1</v>
      </c>
      <c r="I25" s="10">
        <v>2.2653101283758046</v>
      </c>
      <c r="J25" s="10">
        <v>0.887048339263691</v>
      </c>
      <c r="K25" s="61">
        <f t="shared" si="0"/>
        <v>10.439502302615333</v>
      </c>
      <c r="L25" s="75"/>
      <c r="M25" s="75">
        <f t="shared" si="2"/>
        <v>0.2977418773615763</v>
      </c>
      <c r="N25" s="75">
        <f t="shared" si="3"/>
        <v>0.15869311470292422</v>
      </c>
      <c r="O25" s="75">
        <f t="shared" si="4"/>
        <v>0.057449105896505114</v>
      </c>
      <c r="P25" s="75"/>
      <c r="Q25" s="75"/>
      <c r="R25" s="75">
        <f t="shared" si="7"/>
        <v>0.04740276065875862</v>
      </c>
      <c r="S25" s="75">
        <f t="shared" si="8"/>
        <v>0.040303429229442654</v>
      </c>
    </row>
    <row r="26" spans="1:19" ht="15">
      <c r="A26" s="9" t="s">
        <v>16</v>
      </c>
      <c r="B26" s="9" t="s">
        <v>286</v>
      </c>
      <c r="C26" s="10">
        <v>624.7436823837917</v>
      </c>
      <c r="D26" s="10">
        <v>400.20917013476696</v>
      </c>
      <c r="E26" s="10">
        <v>1300.8315796605705</v>
      </c>
      <c r="F26" s="10">
        <v>1454.39712606965</v>
      </c>
      <c r="G26" s="10">
        <v>693.1578365316026</v>
      </c>
      <c r="H26" s="10">
        <v>1290.0337749788287</v>
      </c>
      <c r="I26" s="10">
        <v>3259.9286585650957</v>
      </c>
      <c r="J26" s="10">
        <v>1511.8976626948165</v>
      </c>
      <c r="K26" s="61">
        <f t="shared" si="0"/>
        <v>10535.199491019122</v>
      </c>
      <c r="L26" s="75">
        <f t="shared" si="1"/>
        <v>51.8262289375012</v>
      </c>
      <c r="M26" s="75">
        <f t="shared" si="2"/>
        <v>52.601640791090865</v>
      </c>
      <c r="N26" s="75">
        <f t="shared" si="3"/>
        <v>56.656769718048395</v>
      </c>
      <c r="O26" s="75">
        <f t="shared" si="4"/>
        <v>60.62260099728513</v>
      </c>
      <c r="P26" s="75">
        <f t="shared" si="5"/>
        <v>66.19793133285236</v>
      </c>
      <c r="Q26" s="75">
        <f t="shared" si="6"/>
        <v>67.12302725083481</v>
      </c>
      <c r="R26" s="75">
        <f t="shared" si="7"/>
        <v>68.21565666921944</v>
      </c>
      <c r="S26" s="75">
        <f t="shared" si="8"/>
        <v>68.69373150640259</v>
      </c>
    </row>
    <row r="27" spans="2:19" ht="15">
      <c r="B27" s="9" t="s">
        <v>287</v>
      </c>
      <c r="C27" s="10">
        <v>166.8753962342284</v>
      </c>
      <c r="D27" s="10">
        <v>105.97283182937977</v>
      </c>
      <c r="E27" s="10">
        <v>276.9524764341329</v>
      </c>
      <c r="F27" s="10">
        <v>293.72855202260155</v>
      </c>
      <c r="G27" s="10">
        <v>135.1559316417294</v>
      </c>
      <c r="H27" s="10">
        <v>233.25823482370672</v>
      </c>
      <c r="I27" s="10">
        <v>553.8906382117717</v>
      </c>
      <c r="J27" s="10">
        <v>233.87569569862018</v>
      </c>
      <c r="K27" s="61">
        <f t="shared" si="0"/>
        <v>1999.7097568961706</v>
      </c>
      <c r="L27" s="75">
        <f t="shared" si="1"/>
        <v>13.843313238913868</v>
      </c>
      <c r="M27" s="75">
        <f t="shared" si="2"/>
        <v>13.928578477166337</v>
      </c>
      <c r="N27" s="75">
        <f t="shared" si="3"/>
        <v>12.062462908738922</v>
      </c>
      <c r="O27" s="75">
        <f t="shared" si="4"/>
        <v>12.243278325842716</v>
      </c>
      <c r="P27" s="75">
        <f t="shared" si="5"/>
        <v>12.907656251591662</v>
      </c>
      <c r="Q27" s="75">
        <f t="shared" si="6"/>
        <v>12.136890642890528</v>
      </c>
      <c r="R27" s="75">
        <f t="shared" si="7"/>
        <v>11.590441867270872</v>
      </c>
      <c r="S27" s="75">
        <f t="shared" si="8"/>
        <v>10.626244515490784</v>
      </c>
    </row>
    <row r="28" spans="2:19" ht="15">
      <c r="B28" s="9" t="s">
        <v>288</v>
      </c>
      <c r="C28" s="10">
        <v>198.9698963554456</v>
      </c>
      <c r="D28" s="10">
        <v>119.76116515275693</v>
      </c>
      <c r="E28" s="10">
        <v>339.246279367214</v>
      </c>
      <c r="F28" s="10">
        <v>305.4835553669031</v>
      </c>
      <c r="G28" s="10">
        <v>106.46870527111399</v>
      </c>
      <c r="H28" s="10">
        <v>182.7527373944003</v>
      </c>
      <c r="I28" s="10">
        <v>365.7138051143081</v>
      </c>
      <c r="J28" s="10">
        <v>183.00410736360755</v>
      </c>
      <c r="K28" s="61">
        <f t="shared" si="0"/>
        <v>1801.4002513857497</v>
      </c>
      <c r="L28" s="75">
        <f t="shared" si="1"/>
        <v>16.505744181104724</v>
      </c>
      <c r="M28" s="75">
        <f t="shared" si="2"/>
        <v>15.740853184264825</v>
      </c>
      <c r="N28" s="75">
        <f t="shared" si="3"/>
        <v>14.775624014930694</v>
      </c>
      <c r="O28" s="75">
        <f t="shared" si="4"/>
        <v>12.733253769749926</v>
      </c>
      <c r="P28" s="75">
        <f t="shared" si="5"/>
        <v>10.16796993293975</v>
      </c>
      <c r="Q28" s="75">
        <f t="shared" si="6"/>
        <v>9.508988997199168</v>
      </c>
      <c r="R28" s="75">
        <f t="shared" si="7"/>
        <v>7.652746419258276</v>
      </c>
      <c r="S28" s="75">
        <f t="shared" si="8"/>
        <v>8.31487165169465</v>
      </c>
    </row>
    <row r="29" spans="2:19" ht="15">
      <c r="B29" s="9" t="s">
        <v>291</v>
      </c>
      <c r="C29" s="10">
        <v>214.86952585088008</v>
      </c>
      <c r="D29" s="10">
        <v>133.50877356658583</v>
      </c>
      <c r="E29" s="10">
        <v>376.1992801875721</v>
      </c>
      <c r="F29" s="10">
        <v>344.11300876139046</v>
      </c>
      <c r="G29" s="10">
        <v>112.31646541259583</v>
      </c>
      <c r="H29" s="10">
        <v>215.84976175903734</v>
      </c>
      <c r="I29" s="10">
        <v>597.0585509391542</v>
      </c>
      <c r="J29" s="10">
        <v>270.3736596188924</v>
      </c>
      <c r="K29" s="61">
        <f t="shared" si="0"/>
        <v>2264.2890260961085</v>
      </c>
      <c r="L29" s="75">
        <f t="shared" si="1"/>
        <v>17.824713642480766</v>
      </c>
      <c r="M29" s="75">
        <f t="shared" si="2"/>
        <v>17.54777519776415</v>
      </c>
      <c r="N29" s="75">
        <f t="shared" si="3"/>
        <v>16.38508498636266</v>
      </c>
      <c r="O29" s="75">
        <f t="shared" si="4"/>
        <v>14.34341780122442</v>
      </c>
      <c r="P29" s="75">
        <f t="shared" si="5"/>
        <v>10.726442482617339</v>
      </c>
      <c r="Q29" s="75">
        <f t="shared" si="6"/>
        <v>11.231093109074482</v>
      </c>
      <c r="R29" s="75">
        <f t="shared" si="7"/>
        <v>12.49375228358965</v>
      </c>
      <c r="S29" s="75">
        <f t="shared" si="8"/>
        <v>12.284545467951238</v>
      </c>
    </row>
    <row r="30" spans="2:19" ht="15">
      <c r="B30" s="9" t="s">
        <v>290</v>
      </c>
      <c r="C30" s="10" t="s">
        <v>1</v>
      </c>
      <c r="D30" s="10">
        <v>1.3782617891121138</v>
      </c>
      <c r="E30" s="10">
        <v>2.7565235782242277</v>
      </c>
      <c r="F30" s="10">
        <v>1.3782617891121138</v>
      </c>
      <c r="G30" s="10" t="s">
        <v>1</v>
      </c>
      <c r="H30" s="10" t="s">
        <v>1</v>
      </c>
      <c r="I30" s="10">
        <v>2.2653101283758046</v>
      </c>
      <c r="J30" s="10">
        <v>1.774096678527382</v>
      </c>
      <c r="K30" s="61">
        <f t="shared" si="0"/>
        <v>9.552453963351642</v>
      </c>
      <c r="L30" s="75"/>
      <c r="M30" s="75">
        <f t="shared" si="2"/>
        <v>0.1811523497138966</v>
      </c>
      <c r="N30" s="75">
        <f t="shared" si="3"/>
        <v>0.1200583719181942</v>
      </c>
      <c r="O30" s="75">
        <f t="shared" si="4"/>
        <v>0.057449105896505114</v>
      </c>
      <c r="P30" s="75"/>
      <c r="Q30" s="75"/>
      <c r="R30" s="75">
        <f t="shared" si="7"/>
        <v>0.04740276065875862</v>
      </c>
      <c r="S30" s="75">
        <f t="shared" si="8"/>
        <v>0.08060685845888531</v>
      </c>
    </row>
    <row r="31" spans="1:19" ht="15">
      <c r="A31" s="9" t="s">
        <v>17</v>
      </c>
      <c r="B31" s="9" t="s">
        <v>292</v>
      </c>
      <c r="C31" s="10">
        <v>603.5021120712792</v>
      </c>
      <c r="D31" s="10">
        <v>379.9085034401913</v>
      </c>
      <c r="E31" s="10">
        <v>1266.7874353599918</v>
      </c>
      <c r="F31" s="10">
        <v>1391.096889834633</v>
      </c>
      <c r="G31" s="10">
        <v>673.6565689094575</v>
      </c>
      <c r="H31" s="10">
        <v>1251.2004691385303</v>
      </c>
      <c r="I31" s="10">
        <v>3172.8554590519543</v>
      </c>
      <c r="J31" s="10">
        <v>1482.0878916650597</v>
      </c>
      <c r="K31" s="61">
        <f t="shared" si="0"/>
        <v>10221.095329471098</v>
      </c>
      <c r="L31" s="75">
        <f t="shared" si="1"/>
        <v>50.06411350192322</v>
      </c>
      <c r="M31" s="75">
        <f t="shared" si="2"/>
        <v>49.933415130673986</v>
      </c>
      <c r="N31" s="75">
        <f t="shared" si="3"/>
        <v>55.17400186858613</v>
      </c>
      <c r="O31" s="75">
        <f t="shared" si="4"/>
        <v>57.984102271232544</v>
      </c>
      <c r="P31" s="75">
        <f t="shared" si="5"/>
        <v>64.33552207060711</v>
      </c>
      <c r="Q31" s="75">
        <f t="shared" si="6"/>
        <v>65.10245298625702</v>
      </c>
      <c r="R31" s="75">
        <f t="shared" si="7"/>
        <v>66.39360591130703</v>
      </c>
      <c r="S31" s="75">
        <f t="shared" si="8"/>
        <v>67.33931152288628</v>
      </c>
    </row>
    <row r="32" spans="2:19" ht="15">
      <c r="B32" s="9" t="s">
        <v>52</v>
      </c>
      <c r="C32" s="10">
        <v>31.866337237094942</v>
      </c>
      <c r="D32" s="10">
        <v>17.17457706022394</v>
      </c>
      <c r="E32" s="10">
        <v>48.07370849407089</v>
      </c>
      <c r="F32" s="10">
        <v>57.73197214611886</v>
      </c>
      <c r="G32" s="10">
        <v>19.037821769239446</v>
      </c>
      <c r="H32" s="10">
        <v>38.233257973640576</v>
      </c>
      <c r="I32" s="10">
        <v>94.86929481916039</v>
      </c>
      <c r="J32" s="10">
        <v>50.34074902103765</v>
      </c>
      <c r="K32" s="61">
        <f t="shared" si="0"/>
        <v>357.3277185205867</v>
      </c>
      <c r="L32" s="75">
        <f t="shared" si="1"/>
        <v>2.6435034648893767</v>
      </c>
      <c r="M32" s="75">
        <f t="shared" si="2"/>
        <v>2.257346909258959</v>
      </c>
      <c r="N32" s="75">
        <f t="shared" si="3"/>
        <v>2.093815274958088</v>
      </c>
      <c r="O32" s="75">
        <f t="shared" si="4"/>
        <v>2.4064007343431295</v>
      </c>
      <c r="P32" s="75">
        <f t="shared" si="5"/>
        <v>1.8181492753703243</v>
      </c>
      <c r="Q32" s="75">
        <f t="shared" si="6"/>
        <v>1.9893525786911983</v>
      </c>
      <c r="R32" s="75">
        <f t="shared" si="7"/>
        <v>1.9851879969309996</v>
      </c>
      <c r="S32" s="75">
        <f t="shared" si="8"/>
        <v>2.287253947412439</v>
      </c>
    </row>
    <row r="33" spans="2:19" ht="15">
      <c r="B33" s="9" t="s">
        <v>53</v>
      </c>
      <c r="C33" s="10" t="s">
        <v>1</v>
      </c>
      <c r="D33" s="10">
        <v>1.3782617891121138</v>
      </c>
      <c r="E33" s="10">
        <v>1.3782617891121138</v>
      </c>
      <c r="F33" s="10">
        <v>5.185174842714823</v>
      </c>
      <c r="G33" s="10" t="s">
        <v>1</v>
      </c>
      <c r="H33" s="10">
        <v>1.3782617891121138</v>
      </c>
      <c r="I33" s="10">
        <v>1.9034565268013548</v>
      </c>
      <c r="J33" s="10">
        <v>1.3782617891121138</v>
      </c>
      <c r="K33" s="61">
        <f t="shared" si="0"/>
        <v>12.601678525964635</v>
      </c>
      <c r="L33" s="75"/>
      <c r="M33" s="75">
        <f t="shared" si="2"/>
        <v>0.1811523497138966</v>
      </c>
      <c r="N33" s="75">
        <f t="shared" si="3"/>
        <v>0.0600291859590971</v>
      </c>
      <c r="O33" s="75">
        <f t="shared" si="4"/>
        <v>0.21612995512479302</v>
      </c>
      <c r="P33" s="75"/>
      <c r="Q33" s="75">
        <f t="shared" si="6"/>
        <v>0.07171370658948448</v>
      </c>
      <c r="R33" s="75">
        <f t="shared" si="7"/>
        <v>0.039830790951793246</v>
      </c>
      <c r="S33" s="75">
        <f t="shared" si="8"/>
        <v>0.06262192714687251</v>
      </c>
    </row>
    <row r="34" spans="2:19" ht="15">
      <c r="B34" s="9" t="s">
        <v>293</v>
      </c>
      <c r="C34" s="10">
        <v>556.7569341075047</v>
      </c>
      <c r="D34" s="10">
        <v>354.5584913225993</v>
      </c>
      <c r="E34" s="10">
        <v>962.210844567837</v>
      </c>
      <c r="F34" s="10">
        <v>930.4286128207204</v>
      </c>
      <c r="G34" s="10">
        <v>347.8530238411016</v>
      </c>
      <c r="H34" s="10">
        <v>616.3784408945876</v>
      </c>
      <c r="I34" s="10">
        <v>1486.0839057555957</v>
      </c>
      <c r="J34" s="10">
        <v>649.6200471383742</v>
      </c>
      <c r="K34" s="61">
        <f t="shared" si="0"/>
        <v>5903.890300448321</v>
      </c>
      <c r="L34" s="75">
        <f t="shared" si="1"/>
        <v>46.186321115722585</v>
      </c>
      <c r="M34" s="75">
        <f t="shared" si="2"/>
        <v>46.60152688081118</v>
      </c>
      <c r="N34" s="75">
        <f t="shared" si="3"/>
        <v>41.9083908272843</v>
      </c>
      <c r="O34" s="75">
        <f t="shared" si="4"/>
        <v>38.78239412086602</v>
      </c>
      <c r="P34" s="75">
        <f t="shared" si="5"/>
        <v>33.2206452449282</v>
      </c>
      <c r="Q34" s="75">
        <f t="shared" si="6"/>
        <v>32.07139819705377</v>
      </c>
      <c r="R34" s="75">
        <f t="shared" si="7"/>
        <v>31.097057670365608</v>
      </c>
      <c r="S34" s="75">
        <f t="shared" si="8"/>
        <v>29.515770941639314</v>
      </c>
    </row>
    <row r="35" spans="2:19" ht="15">
      <c r="B35" s="9" t="s">
        <v>294</v>
      </c>
      <c r="C35" s="10">
        <v>13.33311740846266</v>
      </c>
      <c r="D35" s="10">
        <v>7.810368860471747</v>
      </c>
      <c r="E35" s="10">
        <v>17.535889016724862</v>
      </c>
      <c r="F35" s="10">
        <v>14.657854365490305</v>
      </c>
      <c r="G35" s="10">
        <v>6.55152433724146</v>
      </c>
      <c r="H35" s="10">
        <v>14.704079160108835</v>
      </c>
      <c r="I35" s="10">
        <v>23.1448468051806</v>
      </c>
      <c r="J35" s="10">
        <v>17.498272440883653</v>
      </c>
      <c r="K35" s="61">
        <f t="shared" si="0"/>
        <v>115.23595239456412</v>
      </c>
      <c r="L35" s="75">
        <f t="shared" si="1"/>
        <v>1.106061917465011</v>
      </c>
      <c r="M35" s="75">
        <f t="shared" si="2"/>
        <v>1.0265587295416303</v>
      </c>
      <c r="N35" s="75">
        <f t="shared" si="3"/>
        <v>0.763762843212246</v>
      </c>
      <c r="O35" s="75">
        <f t="shared" si="4"/>
        <v>0.6109729184330625</v>
      </c>
      <c r="P35" s="75">
        <f t="shared" si="5"/>
        <v>0.625683409095308</v>
      </c>
      <c r="Q35" s="75">
        <f t="shared" si="6"/>
        <v>0.7650825314078427</v>
      </c>
      <c r="R35" s="75">
        <f t="shared" si="7"/>
        <v>0.4843176304412838</v>
      </c>
      <c r="S35" s="75">
        <f t="shared" si="8"/>
        <v>0.7950416609133809</v>
      </c>
    </row>
    <row r="36" spans="1:19" ht="15">
      <c r="A36" s="9" t="s">
        <v>67</v>
      </c>
      <c r="B36" s="9" t="s">
        <v>54</v>
      </c>
      <c r="C36" s="10">
        <v>1.0503894753784822</v>
      </c>
      <c r="D36" s="10">
        <v>1.9374378146421734</v>
      </c>
      <c r="E36" s="10">
        <v>13.9800603420514</v>
      </c>
      <c r="F36" s="10">
        <v>27.100865135494274</v>
      </c>
      <c r="G36" s="10">
        <v>21.734960663794507</v>
      </c>
      <c r="H36" s="10" t="s">
        <v>1</v>
      </c>
      <c r="I36" s="10" t="s">
        <v>1</v>
      </c>
      <c r="J36" s="10">
        <v>152.57574588309026</v>
      </c>
      <c r="K36" s="61">
        <f t="shared" si="0"/>
        <v>218.37945931445108</v>
      </c>
      <c r="L36" s="75">
        <f t="shared" si="1"/>
        <v>0.08713609590543227</v>
      </c>
      <c r="M36" s="75">
        <f t="shared" si="2"/>
        <v>0.25464785813519863</v>
      </c>
      <c r="N36" s="75">
        <f t="shared" si="3"/>
        <v>0.6088913213889708</v>
      </c>
      <c r="O36" s="75">
        <f t="shared" si="4"/>
        <v>1.1296260865353407</v>
      </c>
      <c r="P36" s="75">
        <f t="shared" si="5"/>
        <v>2.075731323681742</v>
      </c>
      <c r="Q36" s="75"/>
      <c r="R36" s="75"/>
      <c r="S36" s="75">
        <f t="shared" si="8"/>
        <v>6.932345740518383</v>
      </c>
    </row>
    <row r="37" spans="2:19" ht="15">
      <c r="B37" s="9" t="s">
        <v>55</v>
      </c>
      <c r="C37" s="10">
        <v>1204.4081113489597</v>
      </c>
      <c r="D37" s="10">
        <v>758.8927646579705</v>
      </c>
      <c r="E37" s="10">
        <v>2282.0060788855817</v>
      </c>
      <c r="F37" s="10">
        <v>2371.999638874082</v>
      </c>
      <c r="G37" s="10">
        <v>1025.3639781932504</v>
      </c>
      <c r="H37" s="10">
        <v>1921.8945089559495</v>
      </c>
      <c r="I37" s="10">
        <v>4778.856962958802</v>
      </c>
      <c r="J37" s="10">
        <v>2048.349476171355</v>
      </c>
      <c r="K37" s="61">
        <f t="shared" si="0"/>
        <v>16391.77152004595</v>
      </c>
      <c r="L37" s="75">
        <f t="shared" si="1"/>
        <v>99.91286390409448</v>
      </c>
      <c r="M37" s="75">
        <f t="shared" si="2"/>
        <v>99.74535214186633</v>
      </c>
      <c r="N37" s="75">
        <f t="shared" si="3"/>
        <v>99.39110867860637</v>
      </c>
      <c r="O37" s="75">
        <f t="shared" si="4"/>
        <v>98.87037391345999</v>
      </c>
      <c r="P37" s="75">
        <f t="shared" si="5"/>
        <v>97.92426867631967</v>
      </c>
      <c r="Q37" s="75">
        <f t="shared" si="6"/>
        <v>99.99999999999777</v>
      </c>
      <c r="R37" s="75">
        <f t="shared" si="7"/>
        <v>99.999999999999</v>
      </c>
      <c r="S37" s="75">
        <f t="shared" si="8"/>
        <v>93.0676542594789</v>
      </c>
    </row>
    <row r="38" spans="1:19" ht="15">
      <c r="A38" s="9" t="s">
        <v>19</v>
      </c>
      <c r="B38" s="9" t="s">
        <v>54</v>
      </c>
      <c r="C38" s="10">
        <v>687.4692467587029</v>
      </c>
      <c r="D38" s="10">
        <v>454.20354886263567</v>
      </c>
      <c r="E38" s="10">
        <v>1707.096715475032</v>
      </c>
      <c r="F38" s="10">
        <v>1562.5238319546502</v>
      </c>
      <c r="G38" s="10">
        <v>568.5557168266135</v>
      </c>
      <c r="H38" s="10">
        <v>875.2665396029323</v>
      </c>
      <c r="I38" s="10">
        <v>2939.8046300909814</v>
      </c>
      <c r="J38" s="10">
        <v>1102.2590038005312</v>
      </c>
      <c r="K38" s="61">
        <f t="shared" si="0"/>
        <v>9897.179233372079</v>
      </c>
      <c r="L38" s="75">
        <f t="shared" si="1"/>
        <v>57.029690054745544</v>
      </c>
      <c r="M38" s="75">
        <f t="shared" si="2"/>
        <v>59.698411996071144</v>
      </c>
      <c r="N38" s="75">
        <f t="shared" si="3"/>
        <v>74.35135109522994</v>
      </c>
      <c r="O38" s="75">
        <f t="shared" si="4"/>
        <v>65.12956957589552</v>
      </c>
      <c r="P38" s="75">
        <f t="shared" si="5"/>
        <v>54.29818479686603</v>
      </c>
      <c r="Q38" s="75">
        <f t="shared" si="6"/>
        <v>45.54186171635366</v>
      </c>
      <c r="R38" s="75">
        <f t="shared" si="7"/>
        <v>61.51689939409254</v>
      </c>
      <c r="S38" s="75">
        <f t="shared" si="8"/>
        <v>50.08161989127472</v>
      </c>
    </row>
    <row r="39" spans="2:19" ht="15">
      <c r="B39" s="9" t="s">
        <v>55</v>
      </c>
      <c r="C39" s="10">
        <v>204.27750482010447</v>
      </c>
      <c r="D39" s="10">
        <v>141.39523348714278</v>
      </c>
      <c r="E39" s="10">
        <v>588.8894237526617</v>
      </c>
      <c r="F39" s="10">
        <v>836.576672055023</v>
      </c>
      <c r="G39" s="10">
        <v>227.7384266762681</v>
      </c>
      <c r="H39" s="10">
        <v>268.38387669146465</v>
      </c>
      <c r="I39" s="10">
        <v>953.6498929532255</v>
      </c>
      <c r="J39" s="10">
        <v>346.92235609821904</v>
      </c>
      <c r="K39" s="61">
        <f t="shared" si="0"/>
        <v>3567.833386534109</v>
      </c>
      <c r="L39" s="75">
        <f t="shared" si="1"/>
        <v>16.946042081117817</v>
      </c>
      <c r="M39" s="75">
        <f t="shared" si="2"/>
        <v>18.58433498402486</v>
      </c>
      <c r="N39" s="75">
        <f t="shared" si="3"/>
        <v>25.64864890476804</v>
      </c>
      <c r="O39" s="75">
        <f t="shared" si="4"/>
        <v>34.870430424103844</v>
      </c>
      <c r="P39" s="75">
        <f t="shared" si="5"/>
        <v>21.749465902893373</v>
      </c>
      <c r="Q39" s="75">
        <f t="shared" si="6"/>
        <v>13.964547764760283</v>
      </c>
      <c r="R39" s="75">
        <f t="shared" si="7"/>
        <v>19.95560654660752</v>
      </c>
      <c r="S39" s="75">
        <f t="shared" si="8"/>
        <v>15.76256896971612</v>
      </c>
    </row>
    <row r="40" spans="1:19" ht="15">
      <c r="A40" s="9" t="s">
        <v>68</v>
      </c>
      <c r="B40" s="9" t="s">
        <v>56</v>
      </c>
      <c r="K40" s="61"/>
      <c r="L40" s="75"/>
      <c r="M40" s="75"/>
      <c r="N40" s="75"/>
      <c r="O40" s="75"/>
      <c r="P40" s="75"/>
      <c r="Q40" s="75"/>
      <c r="R40" s="75"/>
      <c r="S40" s="75"/>
    </row>
    <row r="41" spans="1:19" ht="15">
      <c r="A41" s="9" t="s">
        <v>295</v>
      </c>
      <c r="B41" s="9" t="s">
        <v>54</v>
      </c>
      <c r="C41" s="10">
        <v>363.25149405969194</v>
      </c>
      <c r="D41" s="10">
        <v>698.8557057849185</v>
      </c>
      <c r="E41" s="10">
        <v>2125.0687997142427</v>
      </c>
      <c r="F41" s="10" t="s">
        <v>1</v>
      </c>
      <c r="G41" s="10" t="s">
        <v>1</v>
      </c>
      <c r="H41" s="10" t="s">
        <v>1</v>
      </c>
      <c r="I41" s="10" t="s">
        <v>1</v>
      </c>
      <c r="J41" s="10" t="s">
        <v>1</v>
      </c>
      <c r="K41" s="61">
        <f t="shared" si="0"/>
        <v>3187.175999558853</v>
      </c>
      <c r="L41" s="75">
        <f t="shared" si="1"/>
        <v>30.13388630228967</v>
      </c>
      <c r="M41" s="75">
        <f t="shared" si="2"/>
        <v>91.85435902961353</v>
      </c>
      <c r="N41" s="75">
        <f t="shared" si="3"/>
        <v>92.55582006383602</v>
      </c>
      <c r="O41" s="75"/>
      <c r="P41" s="75"/>
      <c r="Q41" s="75"/>
      <c r="R41" s="75"/>
      <c r="S41" s="75"/>
    </row>
    <row r="42" spans="2:19" ht="15">
      <c r="B42" s="9" t="s">
        <v>55</v>
      </c>
      <c r="C42" s="10">
        <v>44.83594922044268</v>
      </c>
      <c r="D42" s="10">
        <v>61.97449668769293</v>
      </c>
      <c r="E42" s="10">
        <v>170.917339513423</v>
      </c>
      <c r="F42" s="10" t="s">
        <v>1</v>
      </c>
      <c r="G42" s="10" t="s">
        <v>1</v>
      </c>
      <c r="H42" s="10" t="s">
        <v>1</v>
      </c>
      <c r="I42" s="10" t="s">
        <v>1</v>
      </c>
      <c r="J42" s="10" t="s">
        <v>1</v>
      </c>
      <c r="K42" s="61">
        <f t="shared" si="0"/>
        <v>277.7277854215586</v>
      </c>
      <c r="L42" s="75">
        <f t="shared" si="1"/>
        <v>3.719410430950723</v>
      </c>
      <c r="M42" s="75">
        <f t="shared" si="2"/>
        <v>8.145640970387836</v>
      </c>
      <c r="N42" s="75">
        <f t="shared" si="3"/>
        <v>7.44417993616074</v>
      </c>
      <c r="O42" s="75"/>
      <c r="P42" s="75"/>
      <c r="Q42" s="75"/>
      <c r="R42" s="75"/>
      <c r="S42" s="75"/>
    </row>
    <row r="43" spans="1:19" ht="15">
      <c r="A43" s="9" t="s">
        <v>22</v>
      </c>
      <c r="B43" s="9" t="s">
        <v>54</v>
      </c>
      <c r="C43" s="10">
        <v>1188.2121642264979</v>
      </c>
      <c r="D43" s="10">
        <v>747.5746683110552</v>
      </c>
      <c r="E43" s="10">
        <v>2249.7086636629406</v>
      </c>
      <c r="F43" s="10">
        <v>2308.720491471043</v>
      </c>
      <c r="G43" s="10">
        <v>1004.9018131471789</v>
      </c>
      <c r="H43" s="10">
        <v>1918.4247217790178</v>
      </c>
      <c r="I43" s="10">
        <v>4694.455847216796</v>
      </c>
      <c r="J43" s="10">
        <v>2156.412321824149</v>
      </c>
      <c r="K43" s="61">
        <f t="shared" si="0"/>
        <v>16268.410691638679</v>
      </c>
      <c r="L43" s="75">
        <f t="shared" si="1"/>
        <v>98.5693131214349</v>
      </c>
      <c r="M43" s="75">
        <f t="shared" si="2"/>
        <v>98.25775394845434</v>
      </c>
      <c r="N43" s="75">
        <f t="shared" si="3"/>
        <v>97.98441833885092</v>
      </c>
      <c r="O43" s="75">
        <f t="shared" si="4"/>
        <v>96.23275421819174</v>
      </c>
      <c r="P43" s="75">
        <f t="shared" si="5"/>
        <v>95.97009182762501</v>
      </c>
      <c r="Q43" s="75">
        <f t="shared" si="6"/>
        <v>99.81946006085113</v>
      </c>
      <c r="R43" s="75">
        <f t="shared" si="7"/>
        <v>98.2338639470432</v>
      </c>
      <c r="S43" s="75">
        <f t="shared" si="8"/>
        <v>97.97753691109939</v>
      </c>
    </row>
    <row r="44" spans="2:19" ht="15">
      <c r="B44" s="9" t="s">
        <v>55</v>
      </c>
      <c r="C44" s="10">
        <v>17.246336597841907</v>
      </c>
      <c r="D44" s="10">
        <v>13.255534161556866</v>
      </c>
      <c r="E44" s="10">
        <v>46.27747556469726</v>
      </c>
      <c r="F44" s="10">
        <v>90.38001253854513</v>
      </c>
      <c r="G44" s="10">
        <v>42.19712570986576</v>
      </c>
      <c r="H44" s="10">
        <v>3.469787176931768</v>
      </c>
      <c r="I44" s="10">
        <v>84.40111574197216</v>
      </c>
      <c r="J44" s="10">
        <v>44.51290023027041</v>
      </c>
      <c r="K44" s="61">
        <f t="shared" si="0"/>
        <v>341.7402877216813</v>
      </c>
      <c r="L44" s="75">
        <f t="shared" si="1"/>
        <v>1.4306868785651432</v>
      </c>
      <c r="M44" s="75">
        <f t="shared" si="2"/>
        <v>1.7422460515471223</v>
      </c>
      <c r="N44" s="75">
        <f t="shared" si="3"/>
        <v>2.015581661144644</v>
      </c>
      <c r="O44" s="75">
        <f t="shared" si="4"/>
        <v>3.7672457818040685</v>
      </c>
      <c r="P44" s="75">
        <f t="shared" si="5"/>
        <v>4.029908172376375</v>
      </c>
      <c r="Q44" s="75">
        <f t="shared" si="6"/>
        <v>0.18053993914664018</v>
      </c>
      <c r="R44" s="75">
        <f t="shared" si="7"/>
        <v>1.7661360529551164</v>
      </c>
      <c r="S44" s="75">
        <f t="shared" si="8"/>
        <v>2.022463088896714</v>
      </c>
    </row>
    <row r="45" spans="1:19" ht="15">
      <c r="A45" s="9" t="s">
        <v>23</v>
      </c>
      <c r="B45" s="9" t="s">
        <v>54</v>
      </c>
      <c r="C45" s="10">
        <v>1096.9230341184623</v>
      </c>
      <c r="D45" s="10">
        <v>699.5783054808712</v>
      </c>
      <c r="E45" s="10">
        <v>2102.0500498439033</v>
      </c>
      <c r="F45" s="10">
        <v>2120.000316072322</v>
      </c>
      <c r="G45" s="10">
        <v>844.3738796671321</v>
      </c>
      <c r="H45" s="10">
        <v>1487.1962396072188</v>
      </c>
      <c r="I45" s="10">
        <v>4056.099396873176</v>
      </c>
      <c r="J45" s="10">
        <v>1536.7048056641054</v>
      </c>
      <c r="K45" s="61">
        <f t="shared" si="0"/>
        <v>13942.926027327192</v>
      </c>
      <c r="L45" s="75">
        <f t="shared" si="1"/>
        <v>90.99633321000631</v>
      </c>
      <c r="M45" s="75">
        <f t="shared" si="2"/>
        <v>91.94933418880204</v>
      </c>
      <c r="N45" s="75">
        <f t="shared" si="3"/>
        <v>91.55325521916838</v>
      </c>
      <c r="O45" s="75">
        <f t="shared" si="4"/>
        <v>88.36646537021281</v>
      </c>
      <c r="P45" s="75">
        <f t="shared" si="5"/>
        <v>80.63935969496977</v>
      </c>
      <c r="Q45" s="75">
        <f t="shared" si="6"/>
        <v>77.38178306233313</v>
      </c>
      <c r="R45" s="75">
        <f t="shared" si="7"/>
        <v>84.87593222212337</v>
      </c>
      <c r="S45" s="75">
        <f t="shared" si="8"/>
        <v>69.8208548961801</v>
      </c>
    </row>
    <row r="46" spans="2:19" ht="15">
      <c r="B46" s="9" t="s">
        <v>55</v>
      </c>
      <c r="C46" s="10">
        <v>108.53546670588756</v>
      </c>
      <c r="D46" s="10">
        <v>60.72670225405072</v>
      </c>
      <c r="E46" s="10">
        <v>191.42397185342668</v>
      </c>
      <c r="F46" s="10">
        <v>279.100187937301</v>
      </c>
      <c r="G46" s="10">
        <v>202.72505918991087</v>
      </c>
      <c r="H46" s="10">
        <v>238.22535748017322</v>
      </c>
      <c r="I46" s="10">
        <v>425.7147318580086</v>
      </c>
      <c r="J46" s="10">
        <v>308.0807461638285</v>
      </c>
      <c r="K46" s="61">
        <f t="shared" si="0"/>
        <v>1814.5322234425873</v>
      </c>
      <c r="L46" s="75">
        <f t="shared" si="1"/>
        <v>9.003666789994579</v>
      </c>
      <c r="M46" s="75">
        <f t="shared" si="2"/>
        <v>7.981636645955521</v>
      </c>
      <c r="N46" s="75">
        <f t="shared" si="3"/>
        <v>8.337331335885702</v>
      </c>
      <c r="O46" s="75">
        <f t="shared" si="4"/>
        <v>11.633534629784476</v>
      </c>
      <c r="P46" s="75">
        <f t="shared" si="5"/>
        <v>19.360640305031456</v>
      </c>
      <c r="Q46" s="75">
        <f t="shared" si="6"/>
        <v>12.3953399299518</v>
      </c>
      <c r="R46" s="75">
        <f t="shared" si="7"/>
        <v>8.908296171192065</v>
      </c>
      <c r="S46" s="75">
        <f t="shared" si="8"/>
        <v>13.99778343565182</v>
      </c>
    </row>
    <row r="47" spans="1:19" ht="15">
      <c r="A47" s="9" t="s">
        <v>24</v>
      </c>
      <c r="B47" s="9" t="s">
        <v>54</v>
      </c>
      <c r="C47" s="10">
        <v>1192.2760783016383</v>
      </c>
      <c r="D47" s="10">
        <v>745.805823085891</v>
      </c>
      <c r="E47" s="10">
        <v>2255.918019548458</v>
      </c>
      <c r="F47" s="10">
        <v>2341.3883692472905</v>
      </c>
      <c r="G47" s="10">
        <v>1030.3063242529563</v>
      </c>
      <c r="H47" s="10">
        <v>1921.3466762325247</v>
      </c>
      <c r="I47" s="10">
        <v>4742.287738958341</v>
      </c>
      <c r="J47" s="10">
        <v>2196.7523959478694</v>
      </c>
      <c r="K47" s="61">
        <f t="shared" si="0"/>
        <v>16426.08142557497</v>
      </c>
      <c r="L47" s="75">
        <f t="shared" si="1"/>
        <v>98.90643912555379</v>
      </c>
      <c r="M47" s="75">
        <f t="shared" si="2"/>
        <v>98.02526511988053</v>
      </c>
      <c r="N47" s="75">
        <f t="shared" si="3"/>
        <v>98.25486230100853</v>
      </c>
      <c r="O47" s="75">
        <f t="shared" si="4"/>
        <v>97.5944261332136</v>
      </c>
      <c r="P47" s="75">
        <f t="shared" si="5"/>
        <v>98.39627240741893</v>
      </c>
      <c r="Q47" s="75">
        <f t="shared" si="6"/>
        <v>99.97149517203391</v>
      </c>
      <c r="R47" s="75">
        <f t="shared" si="7"/>
        <v>99.2347704841564</v>
      </c>
      <c r="S47" s="75">
        <f t="shared" si="8"/>
        <v>99.81040582093289</v>
      </c>
    </row>
    <row r="48" spans="2:19" ht="15">
      <c r="B48" s="9" t="s">
        <v>55</v>
      </c>
      <c r="C48" s="10">
        <v>13.182422522700815</v>
      </c>
      <c r="D48" s="10">
        <v>15.024379386721186</v>
      </c>
      <c r="E48" s="10">
        <v>40.06811967917937</v>
      </c>
      <c r="F48" s="10">
        <v>57.712134762292294</v>
      </c>
      <c r="G48" s="10">
        <v>16.792614604088083</v>
      </c>
      <c r="H48" s="10">
        <v>0.5478327234247649</v>
      </c>
      <c r="I48" s="10">
        <v>36.569224000453616</v>
      </c>
      <c r="J48" s="10">
        <v>4.172826106538475</v>
      </c>
      <c r="K48" s="61">
        <f t="shared" si="0"/>
        <v>184.06955378539863</v>
      </c>
      <c r="L48" s="75">
        <f t="shared" si="1"/>
        <v>1.09356087444621</v>
      </c>
      <c r="M48" s="75">
        <f t="shared" si="2"/>
        <v>1.974734880120935</v>
      </c>
      <c r="N48" s="75">
        <f t="shared" si="3"/>
        <v>1.7451376989869969</v>
      </c>
      <c r="O48" s="75">
        <f t="shared" si="4"/>
        <v>2.4055738667819995</v>
      </c>
      <c r="P48" s="75">
        <f t="shared" si="5"/>
        <v>1.6037275925824361</v>
      </c>
      <c r="Q48" s="75">
        <f t="shared" si="6"/>
        <v>0.02850482796385934</v>
      </c>
      <c r="R48" s="75">
        <f t="shared" si="7"/>
        <v>0.7652295158424585</v>
      </c>
      <c r="S48" s="75">
        <f t="shared" si="8"/>
        <v>0.18959417906271495</v>
      </c>
    </row>
    <row r="49" spans="1:19" ht="15">
      <c r="A49" s="9" t="s">
        <v>25</v>
      </c>
      <c r="B49" s="9" t="s">
        <v>54</v>
      </c>
      <c r="C49" s="10">
        <v>1098.8802275130051</v>
      </c>
      <c r="D49" s="10">
        <v>666.1217475301913</v>
      </c>
      <c r="E49" s="10">
        <v>2028.131208316234</v>
      </c>
      <c r="F49" s="10">
        <v>2170.0837153416182</v>
      </c>
      <c r="G49" s="10">
        <v>936.3971314717857</v>
      </c>
      <c r="H49" s="10">
        <v>1721.5508329841018</v>
      </c>
      <c r="I49" s="10">
        <v>4199.367584474427</v>
      </c>
      <c r="J49" s="10">
        <v>1532.81154011997</v>
      </c>
      <c r="K49" s="61">
        <f t="shared" si="0"/>
        <v>14353.343987751332</v>
      </c>
      <c r="L49" s="75">
        <f t="shared" si="1"/>
        <v>91.15869412024954</v>
      </c>
      <c r="M49" s="75">
        <f t="shared" si="2"/>
        <v>87.5519590790929</v>
      </c>
      <c r="N49" s="75">
        <f t="shared" si="3"/>
        <v>88.33377404440257</v>
      </c>
      <c r="O49" s="75">
        <f t="shared" si="4"/>
        <v>90.45405608121429</v>
      </c>
      <c r="P49" s="75">
        <f t="shared" si="5"/>
        <v>89.42776052222133</v>
      </c>
      <c r="Q49" s="75">
        <f t="shared" si="6"/>
        <v>89.57571942485434</v>
      </c>
      <c r="R49" s="75">
        <f t="shared" si="7"/>
        <v>87.8738915398374</v>
      </c>
      <c r="S49" s="75">
        <f t="shared" si="8"/>
        <v>69.64396267353106</v>
      </c>
    </row>
    <row r="50" spans="2:19" ht="15">
      <c r="B50" s="9" t="s">
        <v>55</v>
      </c>
      <c r="C50" s="10">
        <v>106.57827331134479</v>
      </c>
      <c r="D50" s="10">
        <v>94.70845494241935</v>
      </c>
      <c r="E50" s="10">
        <v>267.8549309114409</v>
      </c>
      <c r="F50" s="10">
        <v>229.01678866799293</v>
      </c>
      <c r="G50" s="10">
        <v>110.70180738525814</v>
      </c>
      <c r="H50" s="10">
        <v>200.34367597185295</v>
      </c>
      <c r="I50" s="10">
        <v>579.4893784842827</v>
      </c>
      <c r="J50" s="10">
        <v>668.1136819344978</v>
      </c>
      <c r="K50" s="61">
        <f t="shared" si="0"/>
        <v>2256.8069916090894</v>
      </c>
      <c r="L50" s="75">
        <f t="shared" si="1"/>
        <v>8.841305879751351</v>
      </c>
      <c r="M50" s="75">
        <f t="shared" si="2"/>
        <v>12.448040920908365</v>
      </c>
      <c r="N50" s="75">
        <f t="shared" si="3"/>
        <v>11.666225955594596</v>
      </c>
      <c r="O50" s="75">
        <f t="shared" si="4"/>
        <v>9.54594391878249</v>
      </c>
      <c r="P50" s="75">
        <f t="shared" si="5"/>
        <v>10.572239477779974</v>
      </c>
      <c r="Q50" s="75">
        <f t="shared" si="6"/>
        <v>10.424280575143701</v>
      </c>
      <c r="R50" s="75">
        <f t="shared" si="7"/>
        <v>12.126108460159674</v>
      </c>
      <c r="S50" s="75">
        <f t="shared" si="8"/>
        <v>30.35603732646725</v>
      </c>
    </row>
    <row r="51" spans="1:19" ht="15">
      <c r="A51" s="9" t="s">
        <v>2</v>
      </c>
      <c r="B51" s="9" t="s">
        <v>282</v>
      </c>
      <c r="C51" s="10">
        <v>426.021412349413</v>
      </c>
      <c r="D51" s="10">
        <v>268.48637016523446</v>
      </c>
      <c r="E51" s="10">
        <v>783.4401834563722</v>
      </c>
      <c r="F51" s="10">
        <v>848.8011370409722</v>
      </c>
      <c r="G51" s="10">
        <v>353.73557163999135</v>
      </c>
      <c r="H51" s="10">
        <v>649.6744966123858</v>
      </c>
      <c r="I51" s="10">
        <v>1457.9700674986748</v>
      </c>
      <c r="J51" s="10">
        <v>665.1398633601232</v>
      </c>
      <c r="K51" s="61">
        <f t="shared" si="0"/>
        <v>5453.269102123167</v>
      </c>
      <c r="L51" s="75">
        <f t="shared" si="1"/>
        <v>35.34102684232457</v>
      </c>
      <c r="M51" s="75">
        <f t="shared" si="2"/>
        <v>35.28860569581597</v>
      </c>
      <c r="N51" s="75">
        <f t="shared" si="3"/>
        <v>34.12216520261242</v>
      </c>
      <c r="O51" s="75">
        <f t="shared" si="4"/>
        <v>35.37997410372535</v>
      </c>
      <c r="P51" s="75">
        <f t="shared" si="5"/>
        <v>33.78244008403966</v>
      </c>
      <c r="Q51" s="75">
        <f t="shared" si="6"/>
        <v>33.80385830673405</v>
      </c>
      <c r="R51" s="75">
        <f t="shared" si="7"/>
        <v>30.508761379540573</v>
      </c>
      <c r="S51" s="75">
        <f t="shared" si="8"/>
        <v>30.220920578993265</v>
      </c>
    </row>
    <row r="52" spans="2:19" ht="15">
      <c r="B52" s="9" t="s">
        <v>283</v>
      </c>
      <c r="C52" s="10">
        <v>503.2680988583793</v>
      </c>
      <c r="D52" s="10">
        <v>324.1654290864801</v>
      </c>
      <c r="E52" s="10">
        <v>1008.8998288058463</v>
      </c>
      <c r="F52" s="10">
        <v>1027.217917753539</v>
      </c>
      <c r="G52" s="10">
        <v>494.10312538669587</v>
      </c>
      <c r="H52" s="10">
        <v>926.197160040463</v>
      </c>
      <c r="I52" s="10">
        <v>2378.786361540462</v>
      </c>
      <c r="J52" s="10">
        <v>1047.6861697290142</v>
      </c>
      <c r="K52" s="61">
        <f t="shared" si="0"/>
        <v>7710.32409120088</v>
      </c>
      <c r="L52" s="75">
        <f t="shared" si="1"/>
        <v>41.74910198187869</v>
      </c>
      <c r="M52" s="75">
        <f t="shared" si="2"/>
        <v>42.606803467184115</v>
      </c>
      <c r="N52" s="75">
        <f t="shared" si="3"/>
        <v>43.94189544825353</v>
      </c>
      <c r="O52" s="75">
        <f t="shared" si="4"/>
        <v>42.81679387906922</v>
      </c>
      <c r="P52" s="75">
        <f t="shared" si="5"/>
        <v>47.18781645658417</v>
      </c>
      <c r="Q52" s="75">
        <f t="shared" si="6"/>
        <v>48.19188335907104</v>
      </c>
      <c r="R52" s="75">
        <f t="shared" si="7"/>
        <v>49.77730825547929</v>
      </c>
      <c r="S52" s="75">
        <f t="shared" si="8"/>
        <v>47.60207930876575</v>
      </c>
    </row>
    <row r="53" spans="2:19" ht="15">
      <c r="B53" s="9" t="s">
        <v>284</v>
      </c>
      <c r="C53" s="10">
        <v>276.16898961654493</v>
      </c>
      <c r="D53" s="10">
        <v>168.178403220887</v>
      </c>
      <c r="E53" s="10">
        <v>503.6461269655148</v>
      </c>
      <c r="F53" s="10">
        <v>523.0814492151828</v>
      </c>
      <c r="G53" s="10">
        <v>199.26024183034497</v>
      </c>
      <c r="H53" s="10">
        <v>346.02285230313976</v>
      </c>
      <c r="I53" s="10">
        <v>942.1005339197432</v>
      </c>
      <c r="J53" s="10">
        <v>488.0991889653513</v>
      </c>
      <c r="K53" s="61">
        <f t="shared" si="0"/>
        <v>3446.557786036709</v>
      </c>
      <c r="L53" s="75">
        <f t="shared" si="1"/>
        <v>22.909871175796585</v>
      </c>
      <c r="M53" s="75">
        <f t="shared" si="2"/>
        <v>22.104590836999982</v>
      </c>
      <c r="N53" s="75">
        <f t="shared" si="3"/>
        <v>21.93593934913376</v>
      </c>
      <c r="O53" s="75">
        <f t="shared" si="4"/>
        <v>21.803232017205666</v>
      </c>
      <c r="P53" s="75">
        <f t="shared" si="5"/>
        <v>19.029743459376363</v>
      </c>
      <c r="Q53" s="75">
        <f t="shared" si="6"/>
        <v>18.00425833419471</v>
      </c>
      <c r="R53" s="75">
        <f t="shared" si="7"/>
        <v>19.713930364980786</v>
      </c>
      <c r="S53" s="75">
        <f t="shared" si="8"/>
        <v>22.17700011224024</v>
      </c>
    </row>
    <row r="54" spans="1:19" ht="15">
      <c r="A54" s="9" t="s">
        <v>3</v>
      </c>
      <c r="B54" s="9" t="s">
        <v>34</v>
      </c>
      <c r="C54" s="10">
        <v>212.41521092093095</v>
      </c>
      <c r="D54" s="10">
        <v>117.73251777252342</v>
      </c>
      <c r="E54" s="10">
        <v>417.8181455235125</v>
      </c>
      <c r="F54" s="10">
        <v>552.5371065847032</v>
      </c>
      <c r="G54" s="10">
        <v>313.0733332434086</v>
      </c>
      <c r="H54" s="10">
        <v>589.412329178124</v>
      </c>
      <c r="I54" s="10">
        <v>1437.4546719167179</v>
      </c>
      <c r="J54" s="10">
        <v>574.9799120161763</v>
      </c>
      <c r="K54" s="61">
        <f t="shared" si="0"/>
        <v>4215.423227156097</v>
      </c>
      <c r="L54" s="75">
        <f t="shared" si="1"/>
        <v>17.621113524494888</v>
      </c>
      <c r="M54" s="75">
        <f t="shared" si="2"/>
        <v>15.474217163028985</v>
      </c>
      <c r="N54" s="75">
        <f t="shared" si="3"/>
        <v>18.19776428023414</v>
      </c>
      <c r="O54" s="75">
        <f t="shared" si="4"/>
        <v>23.031011233636583</v>
      </c>
      <c r="P54" s="75">
        <f t="shared" si="5"/>
        <v>29.8991166570321</v>
      </c>
      <c r="Q54" s="75">
        <f t="shared" si="6"/>
        <v>30.66829768395058</v>
      </c>
      <c r="R54" s="75">
        <f t="shared" si="7"/>
        <v>30.079466346419203</v>
      </c>
      <c r="S54" s="75">
        <f t="shared" si="8"/>
        <v>26.124463759811334</v>
      </c>
    </row>
    <row r="55" spans="2:19" ht="15">
      <c r="B55" s="9" t="s">
        <v>35</v>
      </c>
      <c r="C55" s="10">
        <v>993.0432899034244</v>
      </c>
      <c r="D55" s="10">
        <v>643.0976847000844</v>
      </c>
      <c r="E55" s="10">
        <v>1878.1679937041679</v>
      </c>
      <c r="F55" s="10">
        <v>1846.563397424939</v>
      </c>
      <c r="G55" s="10">
        <v>734.0256056136351</v>
      </c>
      <c r="H55" s="10">
        <v>1332.4821797778402</v>
      </c>
      <c r="I55" s="10">
        <v>3341.4022910420026</v>
      </c>
      <c r="J55" s="10">
        <v>1625.945310038277</v>
      </c>
      <c r="K55" s="61">
        <f t="shared" si="0"/>
        <v>12394.72775220437</v>
      </c>
      <c r="L55" s="75">
        <f t="shared" si="1"/>
        <v>82.37888647550645</v>
      </c>
      <c r="M55" s="75">
        <f t="shared" si="2"/>
        <v>84.52578283697191</v>
      </c>
      <c r="N55" s="75">
        <f t="shared" si="3"/>
        <v>81.80223571976327</v>
      </c>
      <c r="O55" s="75">
        <f t="shared" si="4"/>
        <v>76.96898876636149</v>
      </c>
      <c r="P55" s="75">
        <f t="shared" si="5"/>
        <v>70.1008833429692</v>
      </c>
      <c r="Q55" s="75">
        <f t="shared" si="6"/>
        <v>69.33170231604795</v>
      </c>
      <c r="R55" s="75">
        <f t="shared" si="7"/>
        <v>69.9205336535781</v>
      </c>
      <c r="S55" s="75">
        <f t="shared" si="8"/>
        <v>73.87553624018632</v>
      </c>
    </row>
    <row r="56" spans="1:28" s="68" customFormat="1" ht="15">
      <c r="A56" s="68" t="s">
        <v>207</v>
      </c>
      <c r="C56" s="76">
        <f>SUM(C54:C55)</f>
        <v>1205.4585008243553</v>
      </c>
      <c r="D56" s="76">
        <f aca="true" t="shared" si="9" ref="D56:S56">SUM(D54:D55)</f>
        <v>760.8302024726079</v>
      </c>
      <c r="E56" s="76">
        <f t="shared" si="9"/>
        <v>2295.9861392276803</v>
      </c>
      <c r="F56" s="76">
        <f t="shared" si="9"/>
        <v>2399.1005040096425</v>
      </c>
      <c r="G56" s="76">
        <f t="shared" si="9"/>
        <v>1047.0989388570438</v>
      </c>
      <c r="H56" s="76">
        <f t="shared" si="9"/>
        <v>1921.8945089559643</v>
      </c>
      <c r="I56" s="76">
        <f t="shared" si="9"/>
        <v>4778.85696295872</v>
      </c>
      <c r="J56" s="76">
        <f t="shared" si="9"/>
        <v>2200.925222054453</v>
      </c>
      <c r="K56" s="76">
        <f t="shared" si="9"/>
        <v>16610.150979360467</v>
      </c>
      <c r="L56" s="76">
        <f t="shared" si="9"/>
        <v>100.00000000000134</v>
      </c>
      <c r="M56" s="76">
        <f t="shared" si="9"/>
        <v>100.0000000000009</v>
      </c>
      <c r="N56" s="76">
        <f t="shared" si="9"/>
        <v>99.99999999999741</v>
      </c>
      <c r="O56" s="76">
        <f t="shared" si="9"/>
        <v>99.99999999999807</v>
      </c>
      <c r="P56" s="76">
        <f t="shared" si="9"/>
        <v>100.0000000000013</v>
      </c>
      <c r="Q56" s="76">
        <f t="shared" si="9"/>
        <v>99.99999999999854</v>
      </c>
      <c r="R56" s="76">
        <f t="shared" si="9"/>
        <v>99.9999999999973</v>
      </c>
      <c r="S56" s="76">
        <f t="shared" si="9"/>
        <v>99.99999999999766</v>
      </c>
      <c r="T56" s="67"/>
      <c r="U56" s="67"/>
      <c r="V56" s="67"/>
      <c r="W56" s="67"/>
      <c r="X56" s="67"/>
      <c r="Y56" s="67"/>
      <c r="Z56" s="67"/>
      <c r="AA56" s="67"/>
      <c r="AB56" s="67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7"/>
  <sheetViews>
    <sheetView zoomScale="90" zoomScaleNormal="90" zoomScalePageLayoutView="0" workbookViewId="0" topLeftCell="A29">
      <selection activeCell="A57" sqref="A57:IV57"/>
    </sheetView>
  </sheetViews>
  <sheetFormatPr defaultColWidth="9.140625" defaultRowHeight="15"/>
  <cols>
    <col min="1" max="1" width="48.421875" style="9" customWidth="1"/>
    <col min="2" max="2" width="37.00390625" style="9" bestFit="1" customWidth="1"/>
    <col min="3" max="10" width="9.140625" style="10" customWidth="1"/>
    <col min="11" max="16384" width="9.140625" style="9" customWidth="1"/>
  </cols>
  <sheetData>
    <row r="1" spans="1:10" s="5" customFormat="1" ht="15.75">
      <c r="A1" s="5" t="s">
        <v>99</v>
      </c>
      <c r="C1" s="6"/>
      <c r="D1" s="6"/>
      <c r="E1" s="6"/>
      <c r="F1" s="6"/>
      <c r="G1" s="6"/>
      <c r="H1" s="6"/>
      <c r="I1" s="6"/>
      <c r="J1" s="6"/>
    </row>
    <row r="2" spans="1:19" ht="15">
      <c r="A2" s="61" t="s">
        <v>1</v>
      </c>
      <c r="B2" s="61" t="s">
        <v>1</v>
      </c>
      <c r="C2" s="106" t="s">
        <v>88</v>
      </c>
      <c r="D2" s="106"/>
      <c r="E2" s="106"/>
      <c r="F2" s="106"/>
      <c r="G2" s="106"/>
      <c r="H2" s="106"/>
      <c r="I2" s="106"/>
      <c r="J2" s="106"/>
      <c r="K2" t="s">
        <v>97</v>
      </c>
      <c r="L2" s="73" t="s">
        <v>316</v>
      </c>
      <c r="M2" s="73" t="s">
        <v>316</v>
      </c>
      <c r="N2" s="73" t="s">
        <v>316</v>
      </c>
      <c r="O2" s="73" t="s">
        <v>316</v>
      </c>
      <c r="P2" s="73" t="s">
        <v>316</v>
      </c>
      <c r="Q2" s="73" t="s">
        <v>316</v>
      </c>
      <c r="R2" s="73" t="s">
        <v>316</v>
      </c>
      <c r="S2" s="73" t="s">
        <v>316</v>
      </c>
    </row>
    <row r="3" spans="1:19" s="73" customFormat="1" ht="15">
      <c r="A3" s="62"/>
      <c r="B3" s="62"/>
      <c r="C3" s="62" t="s">
        <v>89</v>
      </c>
      <c r="D3" s="62" t="s">
        <v>90</v>
      </c>
      <c r="E3" s="62" t="s">
        <v>91</v>
      </c>
      <c r="F3" s="62" t="s">
        <v>92</v>
      </c>
      <c r="G3" s="62" t="s">
        <v>93</v>
      </c>
      <c r="H3" s="62" t="s">
        <v>94</v>
      </c>
      <c r="I3" s="62" t="s">
        <v>95</v>
      </c>
      <c r="J3" s="62" t="s">
        <v>96</v>
      </c>
      <c r="K3" s="74"/>
      <c r="L3" s="62" t="s">
        <v>89</v>
      </c>
      <c r="M3" s="62" t="s">
        <v>90</v>
      </c>
      <c r="N3" s="62" t="s">
        <v>91</v>
      </c>
      <c r="O3" s="62" t="s">
        <v>92</v>
      </c>
      <c r="P3" s="62" t="s">
        <v>93</v>
      </c>
      <c r="Q3" s="62" t="s">
        <v>94</v>
      </c>
      <c r="R3" s="62" t="s">
        <v>95</v>
      </c>
      <c r="S3" s="62" t="s">
        <v>96</v>
      </c>
    </row>
    <row r="4" spans="1:19" ht="15">
      <c r="A4" s="9" t="s">
        <v>11</v>
      </c>
      <c r="B4" s="9" t="s">
        <v>65</v>
      </c>
      <c r="C4" s="10">
        <v>0.5251947376892411</v>
      </c>
      <c r="D4" s="10" t="s">
        <v>1</v>
      </c>
      <c r="E4" s="10" t="s">
        <v>1</v>
      </c>
      <c r="F4" s="10">
        <v>14.550107087295071</v>
      </c>
      <c r="G4" s="10">
        <v>8.967928026993825</v>
      </c>
      <c r="H4" s="10">
        <v>31.77593558967429</v>
      </c>
      <c r="I4" s="10">
        <v>88.54374155087889</v>
      </c>
      <c r="J4" s="10">
        <v>93.1791250727768</v>
      </c>
      <c r="K4" s="61">
        <f>SUM(C4:J4)</f>
        <v>237.54203206530812</v>
      </c>
      <c r="L4" s="75">
        <f>(C4/SUM($C$4:$C$7))*100</f>
        <v>0.04237908769012522</v>
      </c>
      <c r="M4" s="75"/>
      <c r="N4" s="75"/>
      <c r="O4" s="75">
        <f>(F4/SUM($F$4:$F$7))*100</f>
        <v>0.626458185963789</v>
      </c>
      <c r="P4" s="75">
        <f>(G4/SUM($G$4:$G$7))*100</f>
        <v>0.7165531671204525</v>
      </c>
      <c r="Q4" s="75">
        <f>(H4/SUM($H$4:$H$7))*100</f>
        <v>1.7649488785183822</v>
      </c>
      <c r="R4" s="75">
        <f>(I4/SUM($I$4:$I$7))*100</f>
        <v>1.9021252791647822</v>
      </c>
      <c r="S4" s="75">
        <f>(J4/SUM($J$4:$J$7))*100</f>
        <v>4.748196099145887</v>
      </c>
    </row>
    <row r="5" spans="2:19" ht="15">
      <c r="B5" s="9" t="s">
        <v>39</v>
      </c>
      <c r="C5" s="10">
        <v>214.130632459531</v>
      </c>
      <c r="D5" s="10">
        <v>173.1721864936657</v>
      </c>
      <c r="E5" s="10">
        <v>367.5754859039181</v>
      </c>
      <c r="F5" s="10">
        <v>312.34684845406656</v>
      </c>
      <c r="G5" s="10">
        <v>204.05578785430274</v>
      </c>
      <c r="H5" s="10">
        <v>339.3675734309134</v>
      </c>
      <c r="I5" s="10">
        <v>1215.8002072631577</v>
      </c>
      <c r="J5" s="10">
        <v>405.7146897222876</v>
      </c>
      <c r="K5" s="61">
        <f aca="true" t="shared" si="0" ref="K5:K56">SUM(C5:J5)</f>
        <v>3232.1634115818424</v>
      </c>
      <c r="L5" s="75">
        <f aca="true" t="shared" si="1" ref="L5:L56">(C5/SUM($C$4:$C$7))*100</f>
        <v>17.278659131413338</v>
      </c>
      <c r="M5" s="75">
        <f aca="true" t="shared" si="2" ref="M5:M56">(D5/SUM($D$4:$D$7))*100</f>
        <v>21.00089040410824</v>
      </c>
      <c r="N5" s="75">
        <f aca="true" t="shared" si="3" ref="N5:N56">(E5/SUM($E$4:$E$7))*100</f>
        <v>15.320116863963717</v>
      </c>
      <c r="O5" s="75">
        <f aca="true" t="shared" si="4" ref="O5:O56">(F5/SUM($F$4:$F$7))*100</f>
        <v>13.448164944772056</v>
      </c>
      <c r="P5" s="75">
        <f aca="true" t="shared" si="5" ref="P5:P56">(G5/SUM($G$4:$G$7))*100</f>
        <v>16.30441509077027</v>
      </c>
      <c r="Q5" s="75">
        <f aca="true" t="shared" si="6" ref="Q5:Q56">(H5/SUM($H$4:$H$7))*100</f>
        <v>18.849686311896725</v>
      </c>
      <c r="R5" s="75">
        <f aca="true" t="shared" si="7" ref="R5:R56">(I5/SUM($I$4:$I$7))*100</f>
        <v>26.118213079127315</v>
      </c>
      <c r="S5" s="75">
        <f aca="true" t="shared" si="8" ref="S5:S56">(J5/SUM($J$4:$J$7))*100</f>
        <v>20.67429701235057</v>
      </c>
    </row>
    <row r="6" spans="2:19" ht="15">
      <c r="B6" s="9" t="s">
        <v>40</v>
      </c>
      <c r="C6" s="10">
        <v>423.7238034258794</v>
      </c>
      <c r="D6" s="10">
        <v>241.6798807029379</v>
      </c>
      <c r="E6" s="10">
        <v>887.542468038921</v>
      </c>
      <c r="F6" s="10">
        <v>824.3533989140406</v>
      </c>
      <c r="G6" s="10">
        <v>400.73562849799475</v>
      </c>
      <c r="H6" s="10">
        <v>514.805282142103</v>
      </c>
      <c r="I6" s="10">
        <v>1631.2394942863043</v>
      </c>
      <c r="J6" s="10">
        <v>609.9034872703568</v>
      </c>
      <c r="K6" s="61">
        <f t="shared" si="0"/>
        <v>5533.983443278538</v>
      </c>
      <c r="L6" s="75">
        <f t="shared" si="1"/>
        <v>34.19118078141129</v>
      </c>
      <c r="M6" s="75">
        <f t="shared" si="2"/>
        <v>29.308936904287485</v>
      </c>
      <c r="N6" s="75">
        <f t="shared" si="3"/>
        <v>36.99173327255368</v>
      </c>
      <c r="O6" s="75">
        <f t="shared" si="4"/>
        <v>35.49272399016953</v>
      </c>
      <c r="P6" s="75">
        <f t="shared" si="5"/>
        <v>32.019479071856395</v>
      </c>
      <c r="Q6" s="75">
        <f t="shared" si="6"/>
        <v>28.594122832603514</v>
      </c>
      <c r="R6" s="75">
        <f t="shared" si="7"/>
        <v>35.042814140297146</v>
      </c>
      <c r="S6" s="75">
        <f t="shared" si="8"/>
        <v>31.079293316509787</v>
      </c>
    </row>
    <row r="7" spans="2:19" ht="15">
      <c r="B7" s="9" t="s">
        <v>66</v>
      </c>
      <c r="C7" s="10">
        <v>600.8984339012038</v>
      </c>
      <c r="D7" s="10">
        <v>409.74242932907407</v>
      </c>
      <c r="E7" s="10">
        <v>1144.1815368367415</v>
      </c>
      <c r="F7" s="10">
        <v>1171.3479311604408</v>
      </c>
      <c r="G7" s="10">
        <v>637.7776578270388</v>
      </c>
      <c r="H7" s="10">
        <v>914.4396493426889</v>
      </c>
      <c r="I7" s="10">
        <v>1719.4065578610143</v>
      </c>
      <c r="J7" s="10">
        <v>853.6137510403679</v>
      </c>
      <c r="K7" s="61">
        <f t="shared" si="0"/>
        <v>7451.4079472985695</v>
      </c>
      <c r="L7" s="75">
        <f t="shared" si="1"/>
        <v>48.48778099948526</v>
      </c>
      <c r="M7" s="75">
        <f t="shared" si="2"/>
        <v>49.69017269160428</v>
      </c>
      <c r="N7" s="75">
        <f t="shared" si="3"/>
        <v>47.68814986348261</v>
      </c>
      <c r="O7" s="75">
        <f t="shared" si="4"/>
        <v>50.43265287909462</v>
      </c>
      <c r="P7" s="75">
        <f t="shared" si="5"/>
        <v>50.95955267025288</v>
      </c>
      <c r="Q7" s="75">
        <f t="shared" si="6"/>
        <v>50.79124197698138</v>
      </c>
      <c r="R7" s="75">
        <f t="shared" si="7"/>
        <v>36.93684750141074</v>
      </c>
      <c r="S7" s="75">
        <f t="shared" si="8"/>
        <v>43.49821357199375</v>
      </c>
    </row>
    <row r="8" spans="1:19" s="7" customFormat="1" ht="15">
      <c r="A8" s="7" t="s">
        <v>97</v>
      </c>
      <c r="C8" s="8">
        <v>1239.2780645243006</v>
      </c>
      <c r="D8" s="8">
        <v>824.5944965256924</v>
      </c>
      <c r="E8" s="8">
        <v>2399.2994907794455</v>
      </c>
      <c r="F8" s="8">
        <v>2322.598285615726</v>
      </c>
      <c r="G8" s="8">
        <v>1251.5370022063153</v>
      </c>
      <c r="H8" s="8">
        <v>1800.38844050534</v>
      </c>
      <c r="I8" s="8">
        <v>4654.990000961251</v>
      </c>
      <c r="J8" s="8">
        <v>1962.4110531057363</v>
      </c>
      <c r="K8" s="8">
        <f t="shared" si="0"/>
        <v>16455.09683422381</v>
      </c>
      <c r="L8" s="76">
        <f t="shared" si="1"/>
        <v>99.99999999999977</v>
      </c>
      <c r="M8" s="76">
        <f t="shared" si="2"/>
        <v>100.0000000000018</v>
      </c>
      <c r="N8" s="76">
        <f t="shared" si="3"/>
        <v>99.99999999999437</v>
      </c>
      <c r="O8" s="76">
        <f t="shared" si="4"/>
        <v>99.99999999999497</v>
      </c>
      <c r="P8" s="76">
        <f t="shared" si="5"/>
        <v>99.99999999999882</v>
      </c>
      <c r="Q8" s="76">
        <f t="shared" si="6"/>
        <v>99.9999999999978</v>
      </c>
      <c r="R8" s="76">
        <f t="shared" si="7"/>
        <v>99.99999999999775</v>
      </c>
      <c r="S8" s="76">
        <f t="shared" si="8"/>
        <v>99.99999999999731</v>
      </c>
    </row>
    <row r="9" spans="1:19" ht="15">
      <c r="A9" s="9" t="s">
        <v>296</v>
      </c>
      <c r="B9" s="9" t="s">
        <v>100</v>
      </c>
      <c r="C9" s="10" t="s">
        <v>1</v>
      </c>
      <c r="D9" s="10" t="s">
        <v>1</v>
      </c>
      <c r="E9" s="10" t="s">
        <v>1</v>
      </c>
      <c r="F9" s="10" t="s">
        <v>1</v>
      </c>
      <c r="G9" s="10" t="s">
        <v>1</v>
      </c>
      <c r="H9" s="10" t="s">
        <v>1</v>
      </c>
      <c r="I9" s="10">
        <v>11.498706554540533</v>
      </c>
      <c r="J9" s="10">
        <v>8.455814912061216</v>
      </c>
      <c r="K9" s="61">
        <f t="shared" si="0"/>
        <v>19.954521466601747</v>
      </c>
      <c r="L9" s="75"/>
      <c r="M9" s="75"/>
      <c r="N9" s="75"/>
      <c r="O9" s="75"/>
      <c r="P9" s="75"/>
      <c r="Q9" s="75"/>
      <c r="R9" s="75">
        <f t="shared" si="7"/>
        <v>0.2470189313439084</v>
      </c>
      <c r="S9" s="75">
        <f t="shared" si="8"/>
        <v>0.43088907895614986</v>
      </c>
    </row>
    <row r="10" spans="2:19" ht="15">
      <c r="B10" s="9" t="s">
        <v>98</v>
      </c>
      <c r="C10" s="10" t="s">
        <v>1</v>
      </c>
      <c r="D10" s="10" t="s">
        <v>1</v>
      </c>
      <c r="E10" s="10">
        <v>1020.8092187997436</v>
      </c>
      <c r="F10" s="10">
        <v>162.53319458306675</v>
      </c>
      <c r="G10" s="10">
        <v>82.9991712507753</v>
      </c>
      <c r="H10" s="10">
        <v>175.86317683984979</v>
      </c>
      <c r="I10" s="10">
        <v>673.7202970201943</v>
      </c>
      <c r="J10" s="10">
        <v>689.989332618723</v>
      </c>
      <c r="K10" s="61">
        <f t="shared" si="0"/>
        <v>2805.914391112353</v>
      </c>
      <c r="L10" s="75"/>
      <c r="M10" s="75"/>
      <c r="N10" s="75">
        <f t="shared" si="3"/>
        <v>42.54613576682176</v>
      </c>
      <c r="O10" s="75">
        <f t="shared" si="4"/>
        <v>6.9979038385439365</v>
      </c>
      <c r="P10" s="75">
        <f t="shared" si="5"/>
        <v>6.631779252587528</v>
      </c>
      <c r="Q10" s="75">
        <f t="shared" si="6"/>
        <v>9.768068539169468</v>
      </c>
      <c r="R10" s="75">
        <f t="shared" si="7"/>
        <v>14.473077211359348</v>
      </c>
      <c r="S10" s="75">
        <f t="shared" si="8"/>
        <v>35.16028568666685</v>
      </c>
    </row>
    <row r="11" spans="2:19" ht="15">
      <c r="B11" s="9" t="s">
        <v>297</v>
      </c>
      <c r="C11" s="10" t="s">
        <v>1</v>
      </c>
      <c r="D11" s="10" t="s">
        <v>1</v>
      </c>
      <c r="E11" s="10">
        <v>648.7391156867611</v>
      </c>
      <c r="F11" s="10">
        <v>133.8461553927451</v>
      </c>
      <c r="G11" s="10">
        <v>10.565600007003278</v>
      </c>
      <c r="H11" s="10">
        <v>0.5251947376892411</v>
      </c>
      <c r="I11" s="10">
        <v>16.696324806877513</v>
      </c>
      <c r="J11" s="10">
        <v>2.7905048660650458</v>
      </c>
      <c r="K11" s="61">
        <f t="shared" si="0"/>
        <v>813.1628954971413</v>
      </c>
      <c r="L11" s="75"/>
      <c r="M11" s="75"/>
      <c r="N11" s="75">
        <f t="shared" si="3"/>
        <v>27.03868850803502</v>
      </c>
      <c r="O11" s="75">
        <f t="shared" si="4"/>
        <v>5.762776809992152</v>
      </c>
      <c r="P11" s="75">
        <f t="shared" si="5"/>
        <v>0.8442099585051996</v>
      </c>
      <c r="Q11" s="75">
        <f t="shared" si="6"/>
        <v>0.02917119027612818</v>
      </c>
      <c r="R11" s="75">
        <f t="shared" si="7"/>
        <v>0.3586758468531482</v>
      </c>
      <c r="S11" s="75">
        <f t="shared" si="8"/>
        <v>0.14219777562140629</v>
      </c>
    </row>
    <row r="12" spans="2:19" ht="15">
      <c r="B12" s="9" t="s">
        <v>43</v>
      </c>
      <c r="C12" s="10" t="s">
        <v>1</v>
      </c>
      <c r="D12" s="10" t="s">
        <v>1</v>
      </c>
      <c r="E12" s="10">
        <v>719.2931608634731</v>
      </c>
      <c r="F12" s="10">
        <v>1733.9479161451502</v>
      </c>
      <c r="G12" s="10">
        <v>498.26579738274603</v>
      </c>
      <c r="H12" s="10">
        <v>663.6600852020534</v>
      </c>
      <c r="I12" s="10">
        <v>1936.8150624393368</v>
      </c>
      <c r="J12" s="10">
        <v>909.1534815580876</v>
      </c>
      <c r="K12" s="61">
        <f t="shared" si="0"/>
        <v>6461.135503590847</v>
      </c>
      <c r="L12" s="75"/>
      <c r="M12" s="75"/>
      <c r="N12" s="75">
        <f t="shared" si="3"/>
        <v>29.979298692292904</v>
      </c>
      <c r="O12" s="75">
        <f t="shared" si="4"/>
        <v>74.6555238107131</v>
      </c>
      <c r="P12" s="75">
        <f t="shared" si="5"/>
        <v>39.81231050335348</v>
      </c>
      <c r="Q12" s="75">
        <f t="shared" si="6"/>
        <v>36.86204989273094</v>
      </c>
      <c r="R12" s="75">
        <f t="shared" si="7"/>
        <v>41.60728727750957</v>
      </c>
      <c r="S12" s="75">
        <f t="shared" si="8"/>
        <v>46.328391807579024</v>
      </c>
    </row>
    <row r="13" spans="2:19" ht="15">
      <c r="B13" s="9" t="s">
        <v>44</v>
      </c>
      <c r="C13" s="10" t="s">
        <v>1</v>
      </c>
      <c r="D13" s="10" t="s">
        <v>1</v>
      </c>
      <c r="E13" s="10" t="s">
        <v>1</v>
      </c>
      <c r="F13" s="10">
        <v>291.3839711555675</v>
      </c>
      <c r="G13" s="10">
        <v>659.7064335658036</v>
      </c>
      <c r="H13" s="10">
        <v>956.08765037508</v>
      </c>
      <c r="I13" s="10">
        <v>1977.5710557090065</v>
      </c>
      <c r="J13" s="10">
        <v>326.4738974272544</v>
      </c>
      <c r="K13" s="61">
        <f t="shared" si="0"/>
        <v>4211.223008232712</v>
      </c>
      <c r="L13" s="75"/>
      <c r="M13" s="75"/>
      <c r="N13" s="75"/>
      <c r="O13" s="75">
        <f t="shared" si="4"/>
        <v>12.545603471773264</v>
      </c>
      <c r="P13" s="75">
        <f t="shared" si="5"/>
        <v>52.711700285553654</v>
      </c>
      <c r="Q13" s="75">
        <f t="shared" si="6"/>
        <v>53.1045206059366</v>
      </c>
      <c r="R13" s="75">
        <f t="shared" si="7"/>
        <v>42.48282069994985</v>
      </c>
      <c r="S13" s="75">
        <f t="shared" si="8"/>
        <v>16.636366622098056</v>
      </c>
    </row>
    <row r="14" spans="2:19" ht="15">
      <c r="B14" s="9" t="s">
        <v>298</v>
      </c>
      <c r="C14" s="10" t="s">
        <v>1</v>
      </c>
      <c r="D14" s="10" t="s">
        <v>1</v>
      </c>
      <c r="E14" s="10" t="s">
        <v>1</v>
      </c>
      <c r="F14" s="10">
        <v>0.887048339263691</v>
      </c>
      <c r="G14" s="10" t="s">
        <v>1</v>
      </c>
      <c r="H14" s="10">
        <v>3.313729891560956</v>
      </c>
      <c r="I14" s="10">
        <v>37.310292642273836</v>
      </c>
      <c r="J14" s="10">
        <v>25.548021723603327</v>
      </c>
      <c r="K14" s="61">
        <f t="shared" si="0"/>
        <v>67.05909259670182</v>
      </c>
      <c r="L14" s="75"/>
      <c r="M14" s="75"/>
      <c r="N14" s="75"/>
      <c r="O14" s="75">
        <f t="shared" si="4"/>
        <v>0.03819206897539269</v>
      </c>
      <c r="P14" s="75"/>
      <c r="Q14" s="75">
        <f t="shared" si="6"/>
        <v>0.184056385667016</v>
      </c>
      <c r="R14" s="75">
        <f t="shared" si="7"/>
        <v>0.8015117676851822</v>
      </c>
      <c r="S14" s="75">
        <f t="shared" si="8"/>
        <v>1.3018690290787969</v>
      </c>
    </row>
    <row r="15" spans="1:19" ht="15">
      <c r="A15" s="9" t="s">
        <v>13</v>
      </c>
      <c r="B15" s="9" t="s">
        <v>45</v>
      </c>
      <c r="C15" s="10">
        <v>1154.0752275578127</v>
      </c>
      <c r="D15" s="10">
        <v>780.6379231174183</v>
      </c>
      <c r="E15" s="10">
        <v>2274.9028142939455</v>
      </c>
      <c r="F15" s="10">
        <v>2145.9895869214697</v>
      </c>
      <c r="G15" s="10">
        <v>1104.8192990533398</v>
      </c>
      <c r="H15" s="10">
        <v>1603.1380646480231</v>
      </c>
      <c r="I15" s="10">
        <v>4412.967076137357</v>
      </c>
      <c r="J15" s="10">
        <v>1941.185307734868</v>
      </c>
      <c r="K15" s="61">
        <f t="shared" si="0"/>
        <v>15417.715299464235</v>
      </c>
      <c r="L15" s="75">
        <f t="shared" si="1"/>
        <v>93.12480068795571</v>
      </c>
      <c r="M15" s="75">
        <f t="shared" si="2"/>
        <v>94.66931035879274</v>
      </c>
      <c r="N15" s="75">
        <f t="shared" si="3"/>
        <v>94.8152918398188</v>
      </c>
      <c r="O15" s="75">
        <f t="shared" si="4"/>
        <v>92.39607211509049</v>
      </c>
      <c r="P15" s="75">
        <f t="shared" si="5"/>
        <v>88.27699837125533</v>
      </c>
      <c r="Q15" s="75">
        <f t="shared" si="6"/>
        <v>89.04401009140076</v>
      </c>
      <c r="R15" s="75">
        <f t="shared" si="7"/>
        <v>94.80078529118182</v>
      </c>
      <c r="S15" s="75">
        <f t="shared" si="8"/>
        <v>98.91838433454967</v>
      </c>
    </row>
    <row r="16" spans="2:19" ht="15">
      <c r="B16" s="9" t="s">
        <v>46</v>
      </c>
      <c r="C16" s="10">
        <v>85.20283696649771</v>
      </c>
      <c r="D16" s="10">
        <v>43.956573408273194</v>
      </c>
      <c r="E16" s="10">
        <v>124.39667648552448</v>
      </c>
      <c r="F16" s="10">
        <v>176.60869869429266</v>
      </c>
      <c r="G16" s="10">
        <v>146.71770315299202</v>
      </c>
      <c r="H16" s="10">
        <v>197.25037585732682</v>
      </c>
      <c r="I16" s="10">
        <v>242.0229248238638</v>
      </c>
      <c r="J16" s="10">
        <v>21.225745370869813</v>
      </c>
      <c r="K16" s="61">
        <f t="shared" si="0"/>
        <v>1037.3815347596405</v>
      </c>
      <c r="L16" s="75">
        <f t="shared" si="1"/>
        <v>6.875199312044857</v>
      </c>
      <c r="M16" s="75">
        <f t="shared" si="2"/>
        <v>5.3306896412089255</v>
      </c>
      <c r="N16" s="75">
        <f t="shared" si="3"/>
        <v>5.184708160176598</v>
      </c>
      <c r="O16" s="75">
        <f t="shared" si="4"/>
        <v>7.603927884906038</v>
      </c>
      <c r="P16" s="75">
        <f t="shared" si="5"/>
        <v>11.723001628744809</v>
      </c>
      <c r="Q16" s="75">
        <f t="shared" si="6"/>
        <v>10.955989908597585</v>
      </c>
      <c r="R16" s="75">
        <f t="shared" si="7"/>
        <v>5.19921470881529</v>
      </c>
      <c r="S16" s="75">
        <f t="shared" si="8"/>
        <v>1.0816156654477211</v>
      </c>
    </row>
    <row r="17" spans="1:19" ht="15">
      <c r="A17" s="9" t="s">
        <v>14</v>
      </c>
      <c r="B17" s="9" t="s">
        <v>47</v>
      </c>
      <c r="C17" s="10">
        <v>367.85841049374426</v>
      </c>
      <c r="D17" s="10">
        <v>204.78146255887813</v>
      </c>
      <c r="E17" s="10">
        <v>621.6397400753392</v>
      </c>
      <c r="F17" s="10">
        <v>403.2098207883791</v>
      </c>
      <c r="G17" s="10">
        <v>219.8141614764927</v>
      </c>
      <c r="H17" s="10">
        <v>295.69614186815716</v>
      </c>
      <c r="I17" s="10">
        <v>895.5734549215315</v>
      </c>
      <c r="J17" s="10">
        <v>262.6065600625022</v>
      </c>
      <c r="K17" s="61">
        <f t="shared" si="0"/>
        <v>3271.179752245024</v>
      </c>
      <c r="L17" s="75">
        <f t="shared" si="1"/>
        <v>29.68328263237247</v>
      </c>
      <c r="M17" s="75">
        <f t="shared" si="2"/>
        <v>24.834201952802058</v>
      </c>
      <c r="N17" s="75">
        <f t="shared" si="3"/>
        <v>25.90921818907051</v>
      </c>
      <c r="O17" s="75">
        <f t="shared" si="4"/>
        <v>17.360290984692043</v>
      </c>
      <c r="P17" s="75">
        <f t="shared" si="5"/>
        <v>17.563536762315707</v>
      </c>
      <c r="Q17" s="75">
        <f t="shared" si="6"/>
        <v>16.42401912918045</v>
      </c>
      <c r="R17" s="75">
        <f t="shared" si="7"/>
        <v>19.238998466947862</v>
      </c>
      <c r="S17" s="75">
        <f t="shared" si="8"/>
        <v>13.381832498695454</v>
      </c>
    </row>
    <row r="18" spans="2:19" ht="15">
      <c r="B18" s="9" t="s">
        <v>48</v>
      </c>
      <c r="C18" s="10">
        <v>301.2043291781561</v>
      </c>
      <c r="D18" s="10">
        <v>217.8316643951714</v>
      </c>
      <c r="E18" s="10">
        <v>591.9703168144815</v>
      </c>
      <c r="F18" s="10">
        <v>507.56547369114384</v>
      </c>
      <c r="G18" s="10">
        <v>228.9212956839905</v>
      </c>
      <c r="H18" s="10">
        <v>329.0949036382298</v>
      </c>
      <c r="I18" s="10">
        <v>830.2513008388892</v>
      </c>
      <c r="J18" s="10">
        <v>356.02954842449867</v>
      </c>
      <c r="K18" s="61">
        <f t="shared" si="0"/>
        <v>3362.8688326645606</v>
      </c>
      <c r="L18" s="75">
        <f t="shared" si="1"/>
        <v>24.304822121883788</v>
      </c>
      <c r="M18" s="75">
        <f t="shared" si="2"/>
        <v>26.416822488262653</v>
      </c>
      <c r="N18" s="75">
        <f t="shared" si="3"/>
        <v>24.672631286315095</v>
      </c>
      <c r="O18" s="75">
        <f t="shared" si="4"/>
        <v>21.85334747013996</v>
      </c>
      <c r="P18" s="75">
        <f t="shared" si="5"/>
        <v>18.291212747240074</v>
      </c>
      <c r="Q18" s="75">
        <f t="shared" si="6"/>
        <v>18.279105566010575</v>
      </c>
      <c r="R18" s="75">
        <f t="shared" si="7"/>
        <v>17.83572683652219</v>
      </c>
      <c r="S18" s="75">
        <f t="shared" si="8"/>
        <v>18.14245531592539</v>
      </c>
    </row>
    <row r="19" spans="2:19" ht="15">
      <c r="B19" s="9" t="s">
        <v>49</v>
      </c>
      <c r="C19" s="10">
        <v>235.13625516320852</v>
      </c>
      <c r="D19" s="10">
        <v>175.19425554625167</v>
      </c>
      <c r="E19" s="10">
        <v>462.30403316428414</v>
      </c>
      <c r="F19" s="10">
        <v>517.6425086637649</v>
      </c>
      <c r="G19" s="10">
        <v>260.1484089317344</v>
      </c>
      <c r="H19" s="10">
        <v>331.5782075042715</v>
      </c>
      <c r="I19" s="10">
        <v>878.2667248485365</v>
      </c>
      <c r="J19" s="10">
        <v>417.86778735295394</v>
      </c>
      <c r="K19" s="61">
        <f t="shared" si="0"/>
        <v>3278.1381811750057</v>
      </c>
      <c r="L19" s="75">
        <f t="shared" si="1"/>
        <v>18.973647794973726</v>
      </c>
      <c r="M19" s="75">
        <f t="shared" si="2"/>
        <v>21.246110213494028</v>
      </c>
      <c r="N19" s="75">
        <f t="shared" si="3"/>
        <v>19.268292055281197</v>
      </c>
      <c r="O19" s="75">
        <f t="shared" si="4"/>
        <v>22.28721651391862</v>
      </c>
      <c r="P19" s="75">
        <f t="shared" si="5"/>
        <v>20.786313826368676</v>
      </c>
      <c r="Q19" s="75">
        <f t="shared" si="6"/>
        <v>18.41703712623236</v>
      </c>
      <c r="R19" s="75">
        <f t="shared" si="7"/>
        <v>18.867209696844796</v>
      </c>
      <c r="S19" s="75">
        <f t="shared" si="8"/>
        <v>21.293591202088873</v>
      </c>
    </row>
    <row r="20" spans="2:19" ht="15">
      <c r="B20" s="9" t="s">
        <v>50</v>
      </c>
      <c r="C20" s="10">
        <v>169.43475229855164</v>
      </c>
      <c r="D20" s="10">
        <v>130.86447038286195</v>
      </c>
      <c r="E20" s="10">
        <v>411.2283667888936</v>
      </c>
      <c r="F20" s="10">
        <v>503.8175846401933</v>
      </c>
      <c r="G20" s="10">
        <v>267.05165925967333</v>
      </c>
      <c r="H20" s="10">
        <v>403.2956485552484</v>
      </c>
      <c r="I20" s="10">
        <v>953.3110132699484</v>
      </c>
      <c r="J20" s="10">
        <v>450.82990060587156</v>
      </c>
      <c r="K20" s="61">
        <f t="shared" si="0"/>
        <v>3289.8333958012417</v>
      </c>
      <c r="L20" s="75">
        <f t="shared" si="1"/>
        <v>13.67205287891456</v>
      </c>
      <c r="M20" s="75">
        <f t="shared" si="2"/>
        <v>15.870160537602723</v>
      </c>
      <c r="N20" s="75">
        <f t="shared" si="3"/>
        <v>17.139517945518225</v>
      </c>
      <c r="O20" s="75">
        <f t="shared" si="4"/>
        <v>21.691981250498714</v>
      </c>
      <c r="P20" s="75">
        <f t="shared" si="5"/>
        <v>21.33789562664859</v>
      </c>
      <c r="Q20" s="75">
        <f t="shared" si="6"/>
        <v>22.400479778799344</v>
      </c>
      <c r="R20" s="75">
        <f t="shared" si="7"/>
        <v>20.479335359970037</v>
      </c>
      <c r="S20" s="75">
        <f t="shared" si="8"/>
        <v>22.973265457936062</v>
      </c>
    </row>
    <row r="21" spans="2:19" ht="15">
      <c r="B21" s="9" t="s">
        <v>51</v>
      </c>
      <c r="C21" s="10">
        <v>165.6443173906397</v>
      </c>
      <c r="D21" s="10">
        <v>95.92264364251824</v>
      </c>
      <c r="E21" s="10">
        <v>312.1570339365611</v>
      </c>
      <c r="F21" s="10">
        <v>390.3628978323328</v>
      </c>
      <c r="G21" s="10">
        <v>275.6014768544351</v>
      </c>
      <c r="H21" s="10">
        <v>440.7235389394594</v>
      </c>
      <c r="I21" s="10">
        <v>1097.5875070825666</v>
      </c>
      <c r="J21" s="10">
        <v>475.0772566599433</v>
      </c>
      <c r="K21" s="61">
        <f t="shared" si="0"/>
        <v>3253.0766723384563</v>
      </c>
      <c r="L21" s="75">
        <f t="shared" si="1"/>
        <v>13.366194571855209</v>
      </c>
      <c r="M21" s="75">
        <f t="shared" si="2"/>
        <v>11.632704807838993</v>
      </c>
      <c r="N21" s="75">
        <f t="shared" si="3"/>
        <v>13.010340523814099</v>
      </c>
      <c r="O21" s="75">
        <f t="shared" si="4"/>
        <v>16.807163780749416</v>
      </c>
      <c r="P21" s="75">
        <f t="shared" si="5"/>
        <v>22.021041037426638</v>
      </c>
      <c r="Q21" s="75">
        <f t="shared" si="6"/>
        <v>24.479358399776537</v>
      </c>
      <c r="R21" s="75">
        <f t="shared" si="7"/>
        <v>23.57872963971762</v>
      </c>
      <c r="S21" s="75">
        <f t="shared" si="8"/>
        <v>24.20885552535323</v>
      </c>
    </row>
    <row r="22" spans="1:19" ht="15">
      <c r="A22" s="9" t="s">
        <v>15</v>
      </c>
      <c r="B22" s="9" t="s">
        <v>286</v>
      </c>
      <c r="C22" s="10">
        <v>609.7026853409582</v>
      </c>
      <c r="D22" s="10">
        <v>413.4551145973066</v>
      </c>
      <c r="E22" s="10">
        <v>1242.5649442492938</v>
      </c>
      <c r="F22" s="10">
        <v>1379.0622065532277</v>
      </c>
      <c r="G22" s="10">
        <v>778.7463542676472</v>
      </c>
      <c r="H22" s="10">
        <v>1137.362251897807</v>
      </c>
      <c r="I22" s="10">
        <v>2963.4841080144633</v>
      </c>
      <c r="J22" s="10">
        <v>1303.6660592583987</v>
      </c>
      <c r="K22" s="61">
        <f t="shared" si="0"/>
        <v>9828.043724179102</v>
      </c>
      <c r="L22" s="75">
        <f t="shared" si="1"/>
        <v>49.198214895782286</v>
      </c>
      <c r="M22" s="75">
        <f t="shared" si="2"/>
        <v>50.140416451885905</v>
      </c>
      <c r="N22" s="75">
        <f t="shared" si="3"/>
        <v>51.78865535646655</v>
      </c>
      <c r="O22" s="75">
        <f t="shared" si="4"/>
        <v>59.375838477705834</v>
      </c>
      <c r="P22" s="75">
        <f t="shared" si="5"/>
        <v>62.22319858660176</v>
      </c>
      <c r="Q22" s="75">
        <f t="shared" si="6"/>
        <v>63.173158986654165</v>
      </c>
      <c r="R22" s="75">
        <f t="shared" si="7"/>
        <v>63.66252360160688</v>
      </c>
      <c r="S22" s="75">
        <f t="shared" si="8"/>
        <v>66.43185469197014</v>
      </c>
    </row>
    <row r="23" spans="2:19" ht="15">
      <c r="B23" s="9" t="s">
        <v>287</v>
      </c>
      <c r="C23" s="10">
        <v>157.72193061939402</v>
      </c>
      <c r="D23" s="10">
        <v>124.89009389358034</v>
      </c>
      <c r="E23" s="10">
        <v>357.5213347504084</v>
      </c>
      <c r="F23" s="10">
        <v>265.74100541767007</v>
      </c>
      <c r="G23" s="10">
        <v>158.50263631474198</v>
      </c>
      <c r="H23" s="10">
        <v>224.9054795449482</v>
      </c>
      <c r="I23" s="10">
        <v>557.0023810817293</v>
      </c>
      <c r="J23" s="10">
        <v>209.93105652373325</v>
      </c>
      <c r="K23" s="61">
        <f t="shared" si="0"/>
        <v>2056.2159181462057</v>
      </c>
      <c r="L23" s="75">
        <f t="shared" si="1"/>
        <v>12.72692022350412</v>
      </c>
      <c r="M23" s="75">
        <f t="shared" si="2"/>
        <v>15.145637573351339</v>
      </c>
      <c r="N23" s="75">
        <f t="shared" si="3"/>
        <v>14.901071588784548</v>
      </c>
      <c r="O23" s="75">
        <f t="shared" si="4"/>
        <v>11.441539721416273</v>
      </c>
      <c r="P23" s="75">
        <f t="shared" si="5"/>
        <v>12.664638443395463</v>
      </c>
      <c r="Q23" s="75">
        <f t="shared" si="6"/>
        <v>12.49205307504729</v>
      </c>
      <c r="R23" s="75">
        <f t="shared" si="7"/>
        <v>11.965705210251715</v>
      </c>
      <c r="S23" s="75">
        <f t="shared" si="8"/>
        <v>10.697608749781963</v>
      </c>
    </row>
    <row r="24" spans="2:19" ht="15">
      <c r="B24" s="9" t="s">
        <v>288</v>
      </c>
      <c r="C24" s="10">
        <v>188.93493014498452</v>
      </c>
      <c r="D24" s="10">
        <v>110.99346484327603</v>
      </c>
      <c r="E24" s="10">
        <v>308.9559479525848</v>
      </c>
      <c r="F24" s="10">
        <v>239.00636719501156</v>
      </c>
      <c r="G24" s="10">
        <v>110.666642009332</v>
      </c>
      <c r="H24" s="10">
        <v>188.5112953215913</v>
      </c>
      <c r="I24" s="10">
        <v>393.32597554763584</v>
      </c>
      <c r="J24" s="10">
        <v>155.6067693241442</v>
      </c>
      <c r="K24" s="61">
        <f t="shared" si="0"/>
        <v>1696.00139233856</v>
      </c>
      <c r="L24" s="75">
        <f t="shared" si="1"/>
        <v>15.245563974176141</v>
      </c>
      <c r="M24" s="75">
        <f t="shared" si="2"/>
        <v>13.460369346500936</v>
      </c>
      <c r="N24" s="75">
        <f t="shared" si="3"/>
        <v>12.876922999395912</v>
      </c>
      <c r="O24" s="75">
        <f t="shared" si="4"/>
        <v>10.290473762734152</v>
      </c>
      <c r="P24" s="75">
        <f t="shared" si="5"/>
        <v>8.842458657973209</v>
      </c>
      <c r="Q24" s="75">
        <f t="shared" si="6"/>
        <v>10.470590183786953</v>
      </c>
      <c r="R24" s="75">
        <f t="shared" si="7"/>
        <v>8.449555755574245</v>
      </c>
      <c r="S24" s="75">
        <f t="shared" si="8"/>
        <v>7.92936673883256</v>
      </c>
    </row>
    <row r="25" spans="2:19" ht="15">
      <c r="B25" s="9" t="s">
        <v>289</v>
      </c>
      <c r="C25" s="10">
        <v>280.65320829059425</v>
      </c>
      <c r="D25" s="10">
        <v>175.2558231915158</v>
      </c>
      <c r="E25" s="10">
        <v>490.25726382726486</v>
      </c>
      <c r="F25" s="10">
        <v>436.5233963215213</v>
      </c>
      <c r="G25" s="10">
        <v>202.7343212753519</v>
      </c>
      <c r="H25" s="10">
        <v>249.6094137410295</v>
      </c>
      <c r="I25" s="10">
        <v>738.9122261890259</v>
      </c>
      <c r="J25" s="10">
        <v>291.8289062103765</v>
      </c>
      <c r="K25" s="61">
        <f t="shared" si="0"/>
        <v>2865.7745590466798</v>
      </c>
      <c r="L25" s="75">
        <f t="shared" si="1"/>
        <v>22.64650818283651</v>
      </c>
      <c r="M25" s="75">
        <f t="shared" si="2"/>
        <v>21.253576628261957</v>
      </c>
      <c r="N25" s="75">
        <f t="shared" si="3"/>
        <v>20.4333500553518</v>
      </c>
      <c r="O25" s="75">
        <f t="shared" si="4"/>
        <v>18.794614592844926</v>
      </c>
      <c r="P25" s="75">
        <f t="shared" si="5"/>
        <v>16.198827595025342</v>
      </c>
      <c r="Q25" s="75">
        <f t="shared" si="6"/>
        <v>13.864197754511393</v>
      </c>
      <c r="R25" s="75">
        <f t="shared" si="7"/>
        <v>15.873551308089267</v>
      </c>
      <c r="S25" s="75">
        <f t="shared" si="8"/>
        <v>14.87093673613979</v>
      </c>
    </row>
    <row r="26" spans="2:19" ht="15">
      <c r="B26" s="9" t="s">
        <v>290</v>
      </c>
      <c r="C26" s="10">
        <v>2.2653101283758046</v>
      </c>
      <c r="D26" s="10" t="s">
        <v>1</v>
      </c>
      <c r="E26" s="10" t="s">
        <v>1</v>
      </c>
      <c r="F26" s="10">
        <v>2.2653101283758046</v>
      </c>
      <c r="G26" s="10">
        <v>0.887048339263691</v>
      </c>
      <c r="H26" s="10" t="s">
        <v>1</v>
      </c>
      <c r="I26" s="10">
        <v>2.2653101283758046</v>
      </c>
      <c r="J26" s="10">
        <v>1.3782617891121138</v>
      </c>
      <c r="K26" s="61">
        <f t="shared" si="0"/>
        <v>9.061240513503218</v>
      </c>
      <c r="L26" s="75">
        <f t="shared" si="1"/>
        <v>0.18279272370122548</v>
      </c>
      <c r="M26" s="75"/>
      <c r="N26" s="75"/>
      <c r="O26" s="75">
        <f t="shared" si="4"/>
        <v>0.09753344529724182</v>
      </c>
      <c r="P26" s="75">
        <f t="shared" si="5"/>
        <v>0.07087671700476428</v>
      </c>
      <c r="Q26" s="75"/>
      <c r="R26" s="75">
        <f t="shared" si="7"/>
        <v>0.048664124475196927</v>
      </c>
      <c r="S26" s="75">
        <f t="shared" si="8"/>
        <v>0.07023308327431312</v>
      </c>
    </row>
    <row r="27" spans="1:19" ht="15">
      <c r="A27" s="9" t="s">
        <v>16</v>
      </c>
      <c r="B27" s="9" t="s">
        <v>286</v>
      </c>
      <c r="C27" s="10">
        <v>669.9916043197338</v>
      </c>
      <c r="D27" s="10">
        <v>440.72122442102994</v>
      </c>
      <c r="E27" s="10">
        <v>1356.7627847499766</v>
      </c>
      <c r="F27" s="10">
        <v>1473.84253056616</v>
      </c>
      <c r="G27" s="10">
        <v>827.316628696811</v>
      </c>
      <c r="H27" s="10">
        <v>1192.0830616148746</v>
      </c>
      <c r="I27" s="10">
        <v>3149.0806666429207</v>
      </c>
      <c r="J27" s="10">
        <v>1382.9763352030873</v>
      </c>
      <c r="K27" s="61">
        <f t="shared" si="0"/>
        <v>10492.774836214596</v>
      </c>
      <c r="L27" s="75">
        <f t="shared" si="1"/>
        <v>54.06305683114871</v>
      </c>
      <c r="M27" s="75">
        <f t="shared" si="2"/>
        <v>53.44702472281247</v>
      </c>
      <c r="N27" s="75">
        <f t="shared" si="3"/>
        <v>56.5482879467097</v>
      </c>
      <c r="O27" s="75">
        <f t="shared" si="4"/>
        <v>63.45662698943079</v>
      </c>
      <c r="P27" s="75">
        <f t="shared" si="5"/>
        <v>66.10404864085821</v>
      </c>
      <c r="Q27" s="75">
        <f t="shared" si="6"/>
        <v>66.21254806991817</v>
      </c>
      <c r="R27" s="75">
        <f t="shared" si="7"/>
        <v>67.64956887109463</v>
      </c>
      <c r="S27" s="75">
        <f t="shared" si="8"/>
        <v>70.47332581083532</v>
      </c>
    </row>
    <row r="28" spans="2:19" ht="15">
      <c r="B28" s="9" t="s">
        <v>287</v>
      </c>
      <c r="C28" s="10">
        <v>151.72948187799173</v>
      </c>
      <c r="D28" s="10">
        <v>121.68111615236451</v>
      </c>
      <c r="E28" s="10">
        <v>342.0451293557128</v>
      </c>
      <c r="F28" s="10">
        <v>261.5934242172994</v>
      </c>
      <c r="G28" s="10">
        <v>154.0374768499046</v>
      </c>
      <c r="H28" s="10">
        <v>219.5831895093661</v>
      </c>
      <c r="I28" s="10">
        <v>529.5847738431399</v>
      </c>
      <c r="J28" s="10">
        <v>197.05137902231587</v>
      </c>
      <c r="K28" s="61">
        <f t="shared" si="0"/>
        <v>1977.3059708280948</v>
      </c>
      <c r="L28" s="75">
        <f t="shared" si="1"/>
        <v>12.243376706278834</v>
      </c>
      <c r="M28" s="75">
        <f t="shared" si="2"/>
        <v>14.756479295587365</v>
      </c>
      <c r="N28" s="75">
        <f t="shared" si="3"/>
        <v>14.25604142668223</v>
      </c>
      <c r="O28" s="75">
        <f t="shared" si="4"/>
        <v>11.262964664935039</v>
      </c>
      <c r="P28" s="75">
        <f t="shared" si="5"/>
        <v>12.307864376231185</v>
      </c>
      <c r="Q28" s="75">
        <f t="shared" si="6"/>
        <v>12.19643408995271</v>
      </c>
      <c r="R28" s="75">
        <f t="shared" si="7"/>
        <v>11.376711308375942</v>
      </c>
      <c r="S28" s="75">
        <f t="shared" si="8"/>
        <v>10.041289703829104</v>
      </c>
    </row>
    <row r="29" spans="2:19" ht="15">
      <c r="B29" s="9" t="s">
        <v>288</v>
      </c>
      <c r="C29" s="10">
        <v>191.39549255543167</v>
      </c>
      <c r="D29" s="10">
        <v>110.99346484327603</v>
      </c>
      <c r="E29" s="10">
        <v>313.51324945971123</v>
      </c>
      <c r="F29" s="10">
        <v>236.39113942489098</v>
      </c>
      <c r="G29" s="10">
        <v>110.91877973656707</v>
      </c>
      <c r="H29" s="10">
        <v>189.34678854096381</v>
      </c>
      <c r="I29" s="10">
        <v>392.1998514857587</v>
      </c>
      <c r="J29" s="10">
        <v>159.33390793717075</v>
      </c>
      <c r="K29" s="61">
        <f t="shared" si="0"/>
        <v>1704.0926739837703</v>
      </c>
      <c r="L29" s="75">
        <f t="shared" si="1"/>
        <v>15.444112022502296</v>
      </c>
      <c r="M29" s="75">
        <f t="shared" si="2"/>
        <v>13.460369346500936</v>
      </c>
      <c r="N29" s="75">
        <f t="shared" si="3"/>
        <v>13.06686600253662</v>
      </c>
      <c r="O29" s="75">
        <f t="shared" si="4"/>
        <v>10.177874533400479</v>
      </c>
      <c r="P29" s="75">
        <f t="shared" si="5"/>
        <v>8.862604904291983</v>
      </c>
      <c r="Q29" s="75">
        <f t="shared" si="6"/>
        <v>10.516996459264817</v>
      </c>
      <c r="R29" s="75">
        <f t="shared" si="7"/>
        <v>8.425363994439538</v>
      </c>
      <c r="S29" s="75">
        <f t="shared" si="8"/>
        <v>8.119293238029956</v>
      </c>
    </row>
    <row r="30" spans="2:19" ht="15">
      <c r="B30" s="9" t="s">
        <v>291</v>
      </c>
      <c r="C30" s="10">
        <v>224.783223982043</v>
      </c>
      <c r="D30" s="10">
        <v>151.1986911090084</v>
      </c>
      <c r="E30" s="10">
        <v>386.9783272141391</v>
      </c>
      <c r="F30" s="10">
        <v>349.3929296183404</v>
      </c>
      <c r="G30" s="10">
        <v>159.2641169230542</v>
      </c>
      <c r="H30" s="10">
        <v>198.488352500901</v>
      </c>
      <c r="I30" s="10">
        <v>581.8593988610212</v>
      </c>
      <c r="J30" s="10">
        <v>221.67116915407465</v>
      </c>
      <c r="K30" s="61">
        <f t="shared" si="0"/>
        <v>2273.6362093625817</v>
      </c>
      <c r="L30" s="75">
        <f t="shared" si="1"/>
        <v>18.138239545805728</v>
      </c>
      <c r="M30" s="75">
        <f t="shared" si="2"/>
        <v>18.33612663509938</v>
      </c>
      <c r="N30" s="75">
        <f t="shared" si="3"/>
        <v>16.128804624069755</v>
      </c>
      <c r="O30" s="75">
        <f t="shared" si="4"/>
        <v>15.043192435910111</v>
      </c>
      <c r="P30" s="75">
        <f t="shared" si="5"/>
        <v>12.725482078619175</v>
      </c>
      <c r="Q30" s="75">
        <f t="shared" si="6"/>
        <v>11.024751550014626</v>
      </c>
      <c r="R30" s="75">
        <f t="shared" si="7"/>
        <v>12.499691701611706</v>
      </c>
      <c r="S30" s="75">
        <f t="shared" si="8"/>
        <v>11.29585816402986</v>
      </c>
    </row>
    <row r="31" spans="2:19" ht="15">
      <c r="B31" s="9" t="s">
        <v>290</v>
      </c>
      <c r="C31" s="10">
        <v>1.3782617891121138</v>
      </c>
      <c r="D31" s="10" t="s">
        <v>1</v>
      </c>
      <c r="E31" s="10" t="s">
        <v>1</v>
      </c>
      <c r="F31" s="10">
        <v>1.3782617891121138</v>
      </c>
      <c r="G31" s="10" t="s">
        <v>1</v>
      </c>
      <c r="H31" s="10">
        <v>0.887048339263691</v>
      </c>
      <c r="I31" s="10">
        <v>2.2653101283758046</v>
      </c>
      <c r="J31" s="10">
        <v>1.3782617891121138</v>
      </c>
      <c r="K31" s="61">
        <f t="shared" si="0"/>
        <v>7.287143834975837</v>
      </c>
      <c r="L31" s="75">
        <f t="shared" si="1"/>
        <v>0.11121489426516715</v>
      </c>
      <c r="M31" s="75"/>
      <c r="N31" s="75"/>
      <c r="O31" s="75">
        <f t="shared" si="4"/>
        <v>0.05934137632184913</v>
      </c>
      <c r="P31" s="75"/>
      <c r="Q31" s="75">
        <f t="shared" si="6"/>
        <v>0.04926983084909673</v>
      </c>
      <c r="R31" s="75">
        <f t="shared" si="7"/>
        <v>0.048664124475196927</v>
      </c>
      <c r="S31" s="75">
        <f t="shared" si="8"/>
        <v>0.07023308327431312</v>
      </c>
    </row>
    <row r="32" spans="1:19" ht="15">
      <c r="A32" s="9" t="s">
        <v>17</v>
      </c>
      <c r="B32" s="9" t="s">
        <v>292</v>
      </c>
      <c r="C32" s="10">
        <v>648.5549272403094</v>
      </c>
      <c r="D32" s="10">
        <v>434.8304384856592</v>
      </c>
      <c r="E32" s="10">
        <v>1305.643170360719</v>
      </c>
      <c r="F32" s="10">
        <v>1438.5210365213236</v>
      </c>
      <c r="G32" s="10">
        <v>803.5707780648968</v>
      </c>
      <c r="H32" s="10">
        <v>1176.8757991754878</v>
      </c>
      <c r="I32" s="10">
        <v>3057.1203671393178</v>
      </c>
      <c r="J32" s="10">
        <v>1340.7451798532209</v>
      </c>
      <c r="K32" s="61">
        <f t="shared" si="0"/>
        <v>10205.861696840935</v>
      </c>
      <c r="L32" s="75">
        <f t="shared" si="1"/>
        <v>52.33328546723347</v>
      </c>
      <c r="M32" s="75">
        <f t="shared" si="2"/>
        <v>52.73263892952974</v>
      </c>
      <c r="N32" s="75">
        <f t="shared" si="3"/>
        <v>54.41768213506724</v>
      </c>
      <c r="O32" s="75">
        <f t="shared" si="4"/>
        <v>61.93585199086187</v>
      </c>
      <c r="P32" s="75">
        <f t="shared" si="5"/>
        <v>64.20671355687325</v>
      </c>
      <c r="Q32" s="75">
        <f t="shared" si="6"/>
        <v>65.36788243569993</v>
      </c>
      <c r="R32" s="75">
        <f t="shared" si="7"/>
        <v>65.67404798953288</v>
      </c>
      <c r="S32" s="75">
        <f t="shared" si="8"/>
        <v>68.32132226993446</v>
      </c>
    </row>
    <row r="33" spans="2:19" ht="15">
      <c r="B33" s="9" t="s">
        <v>52</v>
      </c>
      <c r="C33" s="10">
        <v>25.01017122957979</v>
      </c>
      <c r="D33" s="10">
        <v>22.768951617868545</v>
      </c>
      <c r="E33" s="10">
        <v>47.132388890777065</v>
      </c>
      <c r="F33" s="10">
        <v>52.047522005907055</v>
      </c>
      <c r="G33" s="10">
        <v>28.207854287165393</v>
      </c>
      <c r="H33" s="10">
        <v>46.85845177994268</v>
      </c>
      <c r="I33" s="10">
        <v>83.02112441304283</v>
      </c>
      <c r="J33" s="10">
        <v>41.13528268434186</v>
      </c>
      <c r="K33" s="61">
        <f t="shared" si="0"/>
        <v>346.1817469086252</v>
      </c>
      <c r="L33" s="75">
        <f t="shared" si="1"/>
        <v>2.018124256817209</v>
      </c>
      <c r="M33" s="75">
        <f t="shared" si="2"/>
        <v>2.761230121447885</v>
      </c>
      <c r="N33" s="75">
        <f t="shared" si="3"/>
        <v>1.9644229105997435</v>
      </c>
      <c r="O33" s="75">
        <f t="shared" si="4"/>
        <v>2.2409179550438925</v>
      </c>
      <c r="P33" s="75">
        <f t="shared" si="5"/>
        <v>2.2538569964322166</v>
      </c>
      <c r="Q33" s="75">
        <f t="shared" si="6"/>
        <v>2.602685660811577</v>
      </c>
      <c r="R33" s="75">
        <f t="shared" si="7"/>
        <v>1.7834866325362069</v>
      </c>
      <c r="S33" s="75">
        <f t="shared" si="8"/>
        <v>2.0961603645291103</v>
      </c>
    </row>
    <row r="34" spans="2:19" ht="15">
      <c r="B34" s="9" t="s">
        <v>53</v>
      </c>
      <c r="C34" s="10">
        <v>1.3782617891121138</v>
      </c>
      <c r="D34" s="10" t="s">
        <v>1</v>
      </c>
      <c r="E34" s="10">
        <v>3.2817183159134684</v>
      </c>
      <c r="F34" s="10">
        <v>1.9034565268013548</v>
      </c>
      <c r="G34" s="10">
        <v>1.9034565268013548</v>
      </c>
      <c r="H34" s="10" t="s">
        <v>1</v>
      </c>
      <c r="I34" s="10">
        <v>3.2817183159134684</v>
      </c>
      <c r="J34" s="10" t="s">
        <v>1</v>
      </c>
      <c r="K34" s="61">
        <f t="shared" si="0"/>
        <v>11.748611474541761</v>
      </c>
      <c r="L34" s="75">
        <f t="shared" si="1"/>
        <v>0.11121489426516715</v>
      </c>
      <c r="M34" s="75"/>
      <c r="N34" s="75">
        <f t="shared" si="3"/>
        <v>0.13677818582152795</v>
      </c>
      <c r="O34" s="75">
        <f t="shared" si="4"/>
        <v>0.0819537557824662</v>
      </c>
      <c r="P34" s="75">
        <f t="shared" si="5"/>
        <v>0.15208951261095421</v>
      </c>
      <c r="Q34" s="75"/>
      <c r="R34" s="75">
        <f t="shared" si="7"/>
        <v>0.07049893372994835</v>
      </c>
      <c r="S34" s="75"/>
    </row>
    <row r="35" spans="2:19" ht="15">
      <c r="B35" s="9" t="s">
        <v>293</v>
      </c>
      <c r="C35" s="10">
        <v>550.7428434950529</v>
      </c>
      <c r="D35" s="10">
        <v>361.57743782613136</v>
      </c>
      <c r="E35" s="10">
        <v>1021.1601234840736</v>
      </c>
      <c r="F35" s="10">
        <v>815.940251843792</v>
      </c>
      <c r="G35" s="10">
        <v>412.3856896115649</v>
      </c>
      <c r="H35" s="10">
        <v>560.6758025079038</v>
      </c>
      <c r="I35" s="10">
        <v>1485.144535408071</v>
      </c>
      <c r="J35" s="10">
        <v>563.5235315771625</v>
      </c>
      <c r="K35" s="61">
        <f t="shared" si="0"/>
        <v>5771.1502157537525</v>
      </c>
      <c r="L35" s="75">
        <f t="shared" si="1"/>
        <v>44.44061903947726</v>
      </c>
      <c r="M35" s="75">
        <f t="shared" si="2"/>
        <v>43.84912091332057</v>
      </c>
      <c r="N35" s="75">
        <f t="shared" si="3"/>
        <v>42.56076106415036</v>
      </c>
      <c r="O35" s="75">
        <f t="shared" si="4"/>
        <v>35.1304940202969</v>
      </c>
      <c r="P35" s="75">
        <f t="shared" si="5"/>
        <v>32.95033937347211</v>
      </c>
      <c r="Q35" s="75">
        <f t="shared" si="6"/>
        <v>31.141935256511577</v>
      </c>
      <c r="R35" s="75">
        <f t="shared" si="7"/>
        <v>31.904355006162348</v>
      </c>
      <c r="S35" s="75">
        <f t="shared" si="8"/>
        <v>28.71587635451339</v>
      </c>
    </row>
    <row r="36" spans="2:19" ht="15">
      <c r="B36" s="9" t="s">
        <v>294</v>
      </c>
      <c r="C36" s="10">
        <v>13.591860770254831</v>
      </c>
      <c r="D36" s="10">
        <v>5.4176685960153</v>
      </c>
      <c r="E36" s="10">
        <v>22.082089728089237</v>
      </c>
      <c r="F36" s="10">
        <v>14.186018717989073</v>
      </c>
      <c r="G36" s="10">
        <v>5.46922371590644</v>
      </c>
      <c r="H36" s="10">
        <v>15.978387042037374</v>
      </c>
      <c r="I36" s="10">
        <v>26.422255684867306</v>
      </c>
      <c r="J36" s="10">
        <v>17.007058991035233</v>
      </c>
      <c r="K36" s="61">
        <f t="shared" si="0"/>
        <v>120.1545632461948</v>
      </c>
      <c r="L36" s="75">
        <f t="shared" si="1"/>
        <v>1.0967563422073532</v>
      </c>
      <c r="M36" s="75">
        <f t="shared" si="2"/>
        <v>0.6570100357014201</v>
      </c>
      <c r="N36" s="75">
        <f t="shared" si="3"/>
        <v>0.9203557043607893</v>
      </c>
      <c r="O36" s="75">
        <f t="shared" si="4"/>
        <v>0.6107822780135918</v>
      </c>
      <c r="P36" s="75">
        <f t="shared" si="5"/>
        <v>0.43700056061185294</v>
      </c>
      <c r="Q36" s="75">
        <f t="shared" si="6"/>
        <v>0.8874966469764797</v>
      </c>
      <c r="R36" s="75">
        <f t="shared" si="7"/>
        <v>0.567611438035539</v>
      </c>
      <c r="S36" s="75">
        <f t="shared" si="8"/>
        <v>0.8666410110215794</v>
      </c>
    </row>
    <row r="37" spans="1:19" ht="15">
      <c r="A37" s="9" t="s">
        <v>67</v>
      </c>
      <c r="B37" s="9" t="s">
        <v>54</v>
      </c>
      <c r="C37" s="10">
        <v>2.428651264490596</v>
      </c>
      <c r="D37" s="10">
        <v>1.9034565268013548</v>
      </c>
      <c r="E37" s="10">
        <v>14.47367921393686</v>
      </c>
      <c r="F37" s="10">
        <v>42.835542807985725</v>
      </c>
      <c r="G37" s="10">
        <v>20.448446215075677</v>
      </c>
      <c r="H37" s="10" t="s">
        <v>1</v>
      </c>
      <c r="I37" s="10" t="s">
        <v>1</v>
      </c>
      <c r="J37" s="10">
        <v>108.70906919430529</v>
      </c>
      <c r="K37" s="61">
        <f t="shared" si="0"/>
        <v>190.7988452225955</v>
      </c>
      <c r="L37" s="75">
        <f t="shared" si="1"/>
        <v>0.19597306964541758</v>
      </c>
      <c r="M37" s="75">
        <f t="shared" si="2"/>
        <v>0.23083546334850924</v>
      </c>
      <c r="N37" s="75">
        <f t="shared" si="3"/>
        <v>0.6032460420034546</v>
      </c>
      <c r="O37" s="75">
        <f t="shared" si="4"/>
        <v>1.8442940853470824</v>
      </c>
      <c r="P37" s="75">
        <f t="shared" si="5"/>
        <v>1.633866691837891</v>
      </c>
      <c r="Q37" s="75"/>
      <c r="R37" s="75"/>
      <c r="S37" s="75">
        <f t="shared" si="8"/>
        <v>5.5395666989470955</v>
      </c>
    </row>
    <row r="38" spans="2:19" ht="15">
      <c r="B38" s="9" t="s">
        <v>55</v>
      </c>
      <c r="C38" s="10">
        <v>1236.8494132598105</v>
      </c>
      <c r="D38" s="10">
        <v>822.691039998891</v>
      </c>
      <c r="E38" s="10">
        <v>2384.8258115655135</v>
      </c>
      <c r="F38" s="10">
        <v>2279.762742807747</v>
      </c>
      <c r="G38" s="10">
        <v>1231.0885559912413</v>
      </c>
      <c r="H38" s="10">
        <v>1800.38844050534</v>
      </c>
      <c r="I38" s="10">
        <v>4654.990000961251</v>
      </c>
      <c r="J38" s="10">
        <v>1853.7019839114378</v>
      </c>
      <c r="K38" s="61">
        <f t="shared" si="0"/>
        <v>16264.297989001234</v>
      </c>
      <c r="L38" s="75">
        <f t="shared" si="1"/>
        <v>99.80402693035441</v>
      </c>
      <c r="M38" s="75">
        <f t="shared" si="2"/>
        <v>99.76916453665328</v>
      </c>
      <c r="N38" s="75">
        <f t="shared" si="3"/>
        <v>99.39675395799112</v>
      </c>
      <c r="O38" s="75">
        <f t="shared" si="4"/>
        <v>98.15570591464817</v>
      </c>
      <c r="P38" s="75">
        <f t="shared" si="5"/>
        <v>98.36613330816107</v>
      </c>
      <c r="Q38" s="75">
        <f t="shared" si="6"/>
        <v>99.9999999999978</v>
      </c>
      <c r="R38" s="75">
        <f t="shared" si="7"/>
        <v>99.99999999999775</v>
      </c>
      <c r="S38" s="75">
        <f t="shared" si="8"/>
        <v>94.46043330105056</v>
      </c>
    </row>
    <row r="39" spans="1:19" ht="15">
      <c r="A39" s="9" t="s">
        <v>19</v>
      </c>
      <c r="B39" s="9" t="s">
        <v>54</v>
      </c>
      <c r="C39" s="10">
        <v>696.5503360562219</v>
      </c>
      <c r="D39" s="10">
        <v>456.63928277114337</v>
      </c>
      <c r="E39" s="10">
        <v>1803.5344507301306</v>
      </c>
      <c r="F39" s="10">
        <v>1603.0953029731463</v>
      </c>
      <c r="G39" s="10">
        <v>714.7211576503299</v>
      </c>
      <c r="H39" s="10">
        <v>829.5318874809534</v>
      </c>
      <c r="I39" s="10">
        <v>2798.3218356709845</v>
      </c>
      <c r="J39" s="10">
        <v>969.6322159010185</v>
      </c>
      <c r="K39" s="61">
        <f t="shared" si="0"/>
        <v>9872.026469233928</v>
      </c>
      <c r="L39" s="75">
        <f t="shared" si="1"/>
        <v>56.20613775033553</v>
      </c>
      <c r="M39" s="75">
        <f t="shared" si="2"/>
        <v>55.37743517512352</v>
      </c>
      <c r="N39" s="75">
        <f t="shared" si="3"/>
        <v>75.16920908211114</v>
      </c>
      <c r="O39" s="75">
        <f t="shared" si="4"/>
        <v>69.0216346451871</v>
      </c>
      <c r="P39" s="75">
        <f t="shared" si="5"/>
        <v>57.10747316222778</v>
      </c>
      <c r="Q39" s="75">
        <f t="shared" si="6"/>
        <v>46.0751618271943</v>
      </c>
      <c r="R39" s="75">
        <f t="shared" si="7"/>
        <v>60.11445427580018</v>
      </c>
      <c r="S39" s="75">
        <f t="shared" si="8"/>
        <v>49.410250434863805</v>
      </c>
    </row>
    <row r="40" spans="2:19" ht="15">
      <c r="B40" s="9" t="s">
        <v>55</v>
      </c>
      <c r="C40" s="10">
        <v>228.34538718754834</v>
      </c>
      <c r="D40" s="10">
        <v>171.62178449895782</v>
      </c>
      <c r="E40" s="10">
        <v>595.7650400493941</v>
      </c>
      <c r="F40" s="10">
        <v>719.5029826426633</v>
      </c>
      <c r="G40" s="10">
        <v>282.9078365054115</v>
      </c>
      <c r="H40" s="10">
        <v>285.00200609656935</v>
      </c>
      <c r="I40" s="10">
        <v>864.3670269446328</v>
      </c>
      <c r="J40" s="10">
        <v>339.2007593252571</v>
      </c>
      <c r="K40" s="61">
        <f t="shared" si="0"/>
        <v>3486.712823250434</v>
      </c>
      <c r="L40" s="75">
        <f t="shared" si="1"/>
        <v>18.425678120527266</v>
      </c>
      <c r="M40" s="75">
        <f t="shared" si="2"/>
        <v>20.812870474162033</v>
      </c>
      <c r="N40" s="75">
        <f t="shared" si="3"/>
        <v>24.83079091788654</v>
      </c>
      <c r="O40" s="75">
        <f t="shared" si="4"/>
        <v>30.97836535481146</v>
      </c>
      <c r="P40" s="75">
        <f t="shared" si="5"/>
        <v>22.604831979132406</v>
      </c>
      <c r="Q40" s="75">
        <f t="shared" si="6"/>
        <v>15.830028658513696</v>
      </c>
      <c r="R40" s="75">
        <f t="shared" si="7"/>
        <v>18.568611893175333</v>
      </c>
      <c r="S40" s="75">
        <f t="shared" si="8"/>
        <v>17.284898532772967</v>
      </c>
    </row>
    <row r="41" spans="1:19" ht="15">
      <c r="A41" s="9" t="s">
        <v>68</v>
      </c>
      <c r="B41" s="9" t="s">
        <v>56</v>
      </c>
      <c r="K41" s="61"/>
      <c r="L41" s="75"/>
      <c r="M41" s="75"/>
      <c r="N41" s="75"/>
      <c r="O41" s="75"/>
      <c r="P41" s="75"/>
      <c r="Q41" s="75"/>
      <c r="R41" s="75"/>
      <c r="S41" s="75"/>
    </row>
    <row r="42" spans="1:19" ht="15">
      <c r="A42" s="9" t="s">
        <v>295</v>
      </c>
      <c r="B42" s="9" t="s">
        <v>54</v>
      </c>
      <c r="C42" s="10">
        <v>358.0140090915359</v>
      </c>
      <c r="D42" s="10">
        <v>756.5870130005428</v>
      </c>
      <c r="E42" s="10">
        <v>2213.544003840734</v>
      </c>
      <c r="F42" s="10" t="s">
        <v>1</v>
      </c>
      <c r="G42" s="10" t="s">
        <v>1</v>
      </c>
      <c r="H42" s="10" t="s">
        <v>1</v>
      </c>
      <c r="I42" s="10" t="s">
        <v>1</v>
      </c>
      <c r="J42" s="10" t="s">
        <v>1</v>
      </c>
      <c r="K42" s="61">
        <f t="shared" si="0"/>
        <v>3328.145025932813</v>
      </c>
      <c r="L42" s="75">
        <f t="shared" si="1"/>
        <v>28.888916808913223</v>
      </c>
      <c r="M42" s="75">
        <f t="shared" si="2"/>
        <v>91.75261491415773</v>
      </c>
      <c r="N42" s="75">
        <f t="shared" si="3"/>
        <v>92.2579282972927</v>
      </c>
      <c r="O42" s="75"/>
      <c r="P42" s="75"/>
      <c r="Q42" s="75"/>
      <c r="R42" s="75"/>
      <c r="S42" s="75"/>
    </row>
    <row r="43" spans="2:19" ht="15">
      <c r="B43" s="9" t="s">
        <v>55</v>
      </c>
      <c r="C43" s="10">
        <v>51.888140224999475</v>
      </c>
      <c r="D43" s="10">
        <v>68.00748352514833</v>
      </c>
      <c r="E43" s="10">
        <v>185.75548693874566</v>
      </c>
      <c r="F43" s="10" t="s">
        <v>1</v>
      </c>
      <c r="G43" s="10" t="s">
        <v>1</v>
      </c>
      <c r="H43" s="10" t="s">
        <v>1</v>
      </c>
      <c r="I43" s="10" t="s">
        <v>1</v>
      </c>
      <c r="J43" s="10" t="s">
        <v>1</v>
      </c>
      <c r="K43" s="61">
        <f t="shared" si="0"/>
        <v>305.6511106888935</v>
      </c>
      <c r="L43" s="75">
        <f t="shared" si="1"/>
        <v>4.186965113831554</v>
      </c>
      <c r="M43" s="75">
        <f t="shared" si="2"/>
        <v>8.2473850858439</v>
      </c>
      <c r="N43" s="75">
        <f t="shared" si="3"/>
        <v>7.742071702703107</v>
      </c>
      <c r="O43" s="75"/>
      <c r="P43" s="75"/>
      <c r="Q43" s="75"/>
      <c r="R43" s="75"/>
      <c r="S43" s="75"/>
    </row>
    <row r="44" spans="1:19" ht="15">
      <c r="A44" s="9" t="s">
        <v>22</v>
      </c>
      <c r="B44" s="9" t="s">
        <v>54</v>
      </c>
      <c r="C44" s="10">
        <v>1223.7305801390596</v>
      </c>
      <c r="D44" s="10">
        <v>812.403871926487</v>
      </c>
      <c r="E44" s="10">
        <v>2360.549436266094</v>
      </c>
      <c r="F44" s="10">
        <v>2250.1769341706527</v>
      </c>
      <c r="G44" s="10">
        <v>1198.4929377403669</v>
      </c>
      <c r="H44" s="10">
        <v>1794.0182668461077</v>
      </c>
      <c r="I44" s="10">
        <v>4631.890026876957</v>
      </c>
      <c r="J44" s="10">
        <v>1957.6851805669137</v>
      </c>
      <c r="K44" s="61">
        <f t="shared" si="0"/>
        <v>16228.94723453264</v>
      </c>
      <c r="L44" s="75">
        <f t="shared" si="1"/>
        <v>98.74544020181527</v>
      </c>
      <c r="M44" s="75">
        <f t="shared" si="2"/>
        <v>98.52162188196087</v>
      </c>
      <c r="N44" s="75">
        <f t="shared" si="3"/>
        <v>98.38494299430306</v>
      </c>
      <c r="O44" s="75">
        <f t="shared" si="4"/>
        <v>96.88188216215842</v>
      </c>
      <c r="P44" s="75">
        <f t="shared" si="5"/>
        <v>95.76168628075303</v>
      </c>
      <c r="Q44" s="75">
        <f t="shared" si="6"/>
        <v>99.64617781829995</v>
      </c>
      <c r="R44" s="75">
        <f t="shared" si="7"/>
        <v>99.50375888928595</v>
      </c>
      <c r="S44" s="75">
        <f t="shared" si="8"/>
        <v>99.75918029347643</v>
      </c>
    </row>
    <row r="45" spans="2:19" ht="15">
      <c r="B45" s="9" t="s">
        <v>55</v>
      </c>
      <c r="C45" s="10">
        <v>15.547484385242445</v>
      </c>
      <c r="D45" s="10">
        <v>12.190624599205243</v>
      </c>
      <c r="E45" s="10">
        <v>38.75005451336283</v>
      </c>
      <c r="F45" s="10">
        <v>72.4213514450837</v>
      </c>
      <c r="G45" s="10">
        <v>53.04406446595437</v>
      </c>
      <c r="H45" s="10">
        <v>6.370173659232643</v>
      </c>
      <c r="I45" s="10">
        <v>23.099974084293276</v>
      </c>
      <c r="J45" s="10">
        <v>4.725872538822938</v>
      </c>
      <c r="K45" s="61">
        <f t="shared" si="0"/>
        <v>226.14959969119744</v>
      </c>
      <c r="L45" s="75">
        <f t="shared" si="1"/>
        <v>1.2545597981846264</v>
      </c>
      <c r="M45" s="75">
        <f t="shared" si="2"/>
        <v>1.4783781180409117</v>
      </c>
      <c r="N45" s="75">
        <f t="shared" si="3"/>
        <v>1.6150570056917803</v>
      </c>
      <c r="O45" s="75">
        <f t="shared" si="4"/>
        <v>3.118117837836989</v>
      </c>
      <c r="P45" s="75">
        <f t="shared" si="5"/>
        <v>4.238313719246269</v>
      </c>
      <c r="Q45" s="75">
        <f t="shared" si="6"/>
        <v>0.35382218169788393</v>
      </c>
      <c r="R45" s="75">
        <f t="shared" si="7"/>
        <v>0.49624111071178745</v>
      </c>
      <c r="S45" s="75">
        <f t="shared" si="8"/>
        <v>0.24081970652089357</v>
      </c>
    </row>
    <row r="46" spans="1:19" ht="15">
      <c r="A46" s="9" t="s">
        <v>23</v>
      </c>
      <c r="B46" s="9" t="s">
        <v>54</v>
      </c>
      <c r="C46" s="10">
        <v>1133.830363683792</v>
      </c>
      <c r="D46" s="10">
        <v>751.307336873065</v>
      </c>
      <c r="E46" s="10">
        <v>2200.3747217126024</v>
      </c>
      <c r="F46" s="10">
        <v>2068.2775950040027</v>
      </c>
      <c r="G46" s="10">
        <v>1020.3437771627208</v>
      </c>
      <c r="H46" s="10">
        <v>1342.334357481355</v>
      </c>
      <c r="I46" s="10">
        <v>4022.1274506057302</v>
      </c>
      <c r="J46" s="10">
        <v>1528.988725463568</v>
      </c>
      <c r="K46" s="61">
        <f t="shared" si="0"/>
        <v>14067.584327986837</v>
      </c>
      <c r="L46" s="75">
        <f t="shared" si="1"/>
        <v>91.49119928294806</v>
      </c>
      <c r="M46" s="75">
        <f t="shared" si="2"/>
        <v>91.1123394636517</v>
      </c>
      <c r="N46" s="75">
        <f t="shared" si="3"/>
        <v>91.70904800207566</v>
      </c>
      <c r="O46" s="75">
        <f t="shared" si="4"/>
        <v>89.05016454257795</v>
      </c>
      <c r="P46" s="75">
        <f t="shared" si="5"/>
        <v>81.52725611499784</v>
      </c>
      <c r="Q46" s="75">
        <f t="shared" si="6"/>
        <v>74.55804132493508</v>
      </c>
      <c r="R46" s="75">
        <f t="shared" si="7"/>
        <v>86.40464211040356</v>
      </c>
      <c r="S46" s="75">
        <f t="shared" si="8"/>
        <v>77.9137848333931</v>
      </c>
    </row>
    <row r="47" spans="2:19" ht="15">
      <c r="B47" s="9" t="s">
        <v>55</v>
      </c>
      <c r="C47" s="10">
        <v>101.3106807054537</v>
      </c>
      <c r="D47" s="10">
        <v>72.76196491493697</v>
      </c>
      <c r="E47" s="10">
        <v>197.54650727776493</v>
      </c>
      <c r="F47" s="10">
        <v>252.94242882266417</v>
      </c>
      <c r="G47" s="10">
        <v>222.89697305856953</v>
      </c>
      <c r="H47" s="10">
        <v>221.83063189190432</v>
      </c>
      <c r="I47" s="10">
        <v>324.57128451510494</v>
      </c>
      <c r="J47" s="10">
        <v>151.51965546791465</v>
      </c>
      <c r="K47" s="61">
        <f t="shared" si="0"/>
        <v>1545.380126654313</v>
      </c>
      <c r="L47" s="75">
        <f t="shared" si="1"/>
        <v>8.174975706064949</v>
      </c>
      <c r="M47" s="75">
        <f t="shared" si="2"/>
        <v>8.823969262650929</v>
      </c>
      <c r="N47" s="75">
        <f t="shared" si="3"/>
        <v>8.233507656585969</v>
      </c>
      <c r="O47" s="75">
        <f t="shared" si="4"/>
        <v>10.890494081097447</v>
      </c>
      <c r="P47" s="75">
        <f t="shared" si="5"/>
        <v>17.80985881085619</v>
      </c>
      <c r="Q47" s="75">
        <f t="shared" si="6"/>
        <v>12.321265061535007</v>
      </c>
      <c r="R47" s="75">
        <f t="shared" si="7"/>
        <v>6.972545256769058</v>
      </c>
      <c r="S47" s="75">
        <f t="shared" si="8"/>
        <v>7.721096720695375</v>
      </c>
    </row>
    <row r="48" spans="1:19" ht="15">
      <c r="A48" s="9" t="s">
        <v>24</v>
      </c>
      <c r="B48" s="9" t="s">
        <v>54</v>
      </c>
      <c r="C48" s="10">
        <v>1218.7569657205654</v>
      </c>
      <c r="D48" s="10">
        <v>811.4169694628688</v>
      </c>
      <c r="E48" s="10">
        <v>2361.5243522701894</v>
      </c>
      <c r="F48" s="10">
        <v>2286.3987162488597</v>
      </c>
      <c r="G48" s="10">
        <v>1228.5082599343157</v>
      </c>
      <c r="H48" s="10">
        <v>1797.9102038331519</v>
      </c>
      <c r="I48" s="10">
        <v>4635.556241306792</v>
      </c>
      <c r="J48" s="10">
        <v>1962.4110531057363</v>
      </c>
      <c r="K48" s="61">
        <f t="shared" si="0"/>
        <v>16302.48276188248</v>
      </c>
      <c r="L48" s="75">
        <f t="shared" si="1"/>
        <v>98.34410860716598</v>
      </c>
      <c r="M48" s="75">
        <f t="shared" si="2"/>
        <v>98.40193851422357</v>
      </c>
      <c r="N48" s="75">
        <f t="shared" si="3"/>
        <v>98.42557635449182</v>
      </c>
      <c r="O48" s="75">
        <f t="shared" si="4"/>
        <v>98.44141926775836</v>
      </c>
      <c r="P48" s="75">
        <f t="shared" si="5"/>
        <v>98.15996313082097</v>
      </c>
      <c r="Q48" s="75">
        <f t="shared" si="6"/>
        <v>99.86234988980867</v>
      </c>
      <c r="R48" s="75">
        <f t="shared" si="7"/>
        <v>99.58251769282963</v>
      </c>
      <c r="S48" s="75">
        <f t="shared" si="8"/>
        <v>99.99999999999731</v>
      </c>
    </row>
    <row r="49" spans="2:19" ht="15">
      <c r="B49" s="9" t="s">
        <v>55</v>
      </c>
      <c r="C49" s="10">
        <v>20.5210988037372</v>
      </c>
      <c r="D49" s="10">
        <v>13.177527062823403</v>
      </c>
      <c r="E49" s="10">
        <v>37.77513850926584</v>
      </c>
      <c r="F49" s="10">
        <v>36.199569366870875</v>
      </c>
      <c r="G49" s="10">
        <v>23.02874227200144</v>
      </c>
      <c r="H49" s="10">
        <v>2.4782366721884057</v>
      </c>
      <c r="I49" s="10">
        <v>19.433759654458903</v>
      </c>
      <c r="J49" s="10" t="s">
        <v>1</v>
      </c>
      <c r="K49" s="61">
        <f t="shared" si="0"/>
        <v>152.6140723413461</v>
      </c>
      <c r="L49" s="75">
        <f t="shared" si="1"/>
        <v>1.6558913928339576</v>
      </c>
      <c r="M49" s="75">
        <f t="shared" si="2"/>
        <v>1.5980614857781867</v>
      </c>
      <c r="N49" s="75">
        <f t="shared" si="3"/>
        <v>1.5744236455029603</v>
      </c>
      <c r="O49" s="75">
        <f t="shared" si="4"/>
        <v>1.5585807322368046</v>
      </c>
      <c r="P49" s="75">
        <f t="shared" si="5"/>
        <v>1.8400368691779911</v>
      </c>
      <c r="Q49" s="75">
        <f t="shared" si="6"/>
        <v>0.13765011018915174</v>
      </c>
      <c r="R49" s="75">
        <f t="shared" si="7"/>
        <v>0.41748230716812307</v>
      </c>
      <c r="S49" s="75"/>
    </row>
    <row r="50" spans="1:19" ht="15">
      <c r="A50" s="9" t="s">
        <v>25</v>
      </c>
      <c r="B50" s="9" t="s">
        <v>54</v>
      </c>
      <c r="C50" s="10">
        <v>1096.240860412136</v>
      </c>
      <c r="D50" s="10">
        <v>729.0998280739925</v>
      </c>
      <c r="E50" s="10">
        <v>2148.197487888545</v>
      </c>
      <c r="F50" s="10">
        <v>2045.031839090059</v>
      </c>
      <c r="G50" s="10">
        <v>1112.358753210392</v>
      </c>
      <c r="H50" s="10">
        <v>1609.0721767457444</v>
      </c>
      <c r="I50" s="10">
        <v>4125.494427143437</v>
      </c>
      <c r="J50" s="10">
        <v>1469.064963975252</v>
      </c>
      <c r="K50" s="61">
        <f t="shared" si="0"/>
        <v>14334.560336539558</v>
      </c>
      <c r="L50" s="75">
        <f t="shared" si="1"/>
        <v>88.45802179456214</v>
      </c>
      <c r="M50" s="75">
        <f t="shared" si="2"/>
        <v>88.41919648335764</v>
      </c>
      <c r="N50" s="75">
        <f t="shared" si="3"/>
        <v>89.53436184786388</v>
      </c>
      <c r="O50" s="75">
        <f t="shared" si="4"/>
        <v>88.04931320905601</v>
      </c>
      <c r="P50" s="75">
        <f t="shared" si="5"/>
        <v>88.87941397253289</v>
      </c>
      <c r="Q50" s="75">
        <f t="shared" si="6"/>
        <v>89.37361185756494</v>
      </c>
      <c r="R50" s="75">
        <f t="shared" si="7"/>
        <v>88.62520491540118</v>
      </c>
      <c r="S50" s="75">
        <f t="shared" si="8"/>
        <v>74.86020635942975</v>
      </c>
    </row>
    <row r="51" spans="2:19" ht="15">
      <c r="B51" s="9" t="s">
        <v>55</v>
      </c>
      <c r="C51" s="10">
        <v>143.03720411217924</v>
      </c>
      <c r="D51" s="10">
        <v>95.49466845169808</v>
      </c>
      <c r="E51" s="10">
        <v>251.1020028909461</v>
      </c>
      <c r="F51" s="10">
        <v>277.56644652571936</v>
      </c>
      <c r="G51" s="10">
        <v>139.17824899593708</v>
      </c>
      <c r="H51" s="10">
        <v>191.31626375960317</v>
      </c>
      <c r="I51" s="10">
        <v>529.4955738177699</v>
      </c>
      <c r="J51" s="10">
        <v>493.34608913050073</v>
      </c>
      <c r="K51" s="61">
        <f t="shared" si="0"/>
        <v>2120.536497684354</v>
      </c>
      <c r="L51" s="75">
        <f t="shared" si="1"/>
        <v>11.54197820543883</v>
      </c>
      <c r="M51" s="75">
        <f t="shared" si="2"/>
        <v>11.580803516643941</v>
      </c>
      <c r="N51" s="75">
        <f t="shared" si="3"/>
        <v>10.465638152132396</v>
      </c>
      <c r="O51" s="75">
        <f t="shared" si="4"/>
        <v>11.950686790941202</v>
      </c>
      <c r="P51" s="75">
        <f t="shared" si="5"/>
        <v>11.120586027467047</v>
      </c>
      <c r="Q51" s="75">
        <f t="shared" si="6"/>
        <v>10.626388142433283</v>
      </c>
      <c r="R51" s="75">
        <f t="shared" si="7"/>
        <v>11.37479508459562</v>
      </c>
      <c r="S51" s="75">
        <f t="shared" si="8"/>
        <v>25.13979364056841</v>
      </c>
    </row>
    <row r="52" spans="1:19" ht="15">
      <c r="A52" s="9" t="s">
        <v>2</v>
      </c>
      <c r="B52" s="9" t="s">
        <v>282</v>
      </c>
      <c r="C52" s="10">
        <v>415.8101165948883</v>
      </c>
      <c r="D52" s="10">
        <v>266.05741280931267</v>
      </c>
      <c r="E52" s="10">
        <v>860.8639278426718</v>
      </c>
      <c r="F52" s="10">
        <v>738.8352230588822</v>
      </c>
      <c r="G52" s="10">
        <v>395.310505961912</v>
      </c>
      <c r="H52" s="10">
        <v>599.5281155940008</v>
      </c>
      <c r="I52" s="10">
        <v>1479.7018771842443</v>
      </c>
      <c r="J52" s="10">
        <v>618.2822747801071</v>
      </c>
      <c r="K52" s="61">
        <f t="shared" si="0"/>
        <v>5374.389453826019</v>
      </c>
      <c r="L52" s="75">
        <f t="shared" si="1"/>
        <v>33.55260844986367</v>
      </c>
      <c r="M52" s="75">
        <f t="shared" si="2"/>
        <v>32.265242362192716</v>
      </c>
      <c r="N52" s="75">
        <f t="shared" si="3"/>
        <v>35.87980288208872</v>
      </c>
      <c r="O52" s="75">
        <f t="shared" si="4"/>
        <v>31.81071938417358</v>
      </c>
      <c r="P52" s="75">
        <f t="shared" si="5"/>
        <v>31.586002272807</v>
      </c>
      <c r="Q52" s="75">
        <f t="shared" si="6"/>
        <v>33.29993139845476</v>
      </c>
      <c r="R52" s="75">
        <f t="shared" si="7"/>
        <v>31.78743406277251</v>
      </c>
      <c r="S52" s="75">
        <f t="shared" si="8"/>
        <v>31.506257254390675</v>
      </c>
    </row>
    <row r="53" spans="2:19" ht="15">
      <c r="B53" s="9" t="s">
        <v>283</v>
      </c>
      <c r="C53" s="10">
        <v>524.5103169141647</v>
      </c>
      <c r="D53" s="10">
        <v>352.1634500767975</v>
      </c>
      <c r="E53" s="10">
        <v>990.5199287454742</v>
      </c>
      <c r="F53" s="10">
        <v>1042.3455039524326</v>
      </c>
      <c r="G53" s="10">
        <v>616.9884919165686</v>
      </c>
      <c r="H53" s="10">
        <v>870.3098649394176</v>
      </c>
      <c r="I53" s="10">
        <v>2265.069550369775</v>
      </c>
      <c r="J53" s="10">
        <v>955.5118731612534</v>
      </c>
      <c r="K53" s="61">
        <f t="shared" si="0"/>
        <v>7617.418980075884</v>
      </c>
      <c r="L53" s="75">
        <f t="shared" si="1"/>
        <v>42.323860312616596</v>
      </c>
      <c r="M53" s="75">
        <f t="shared" si="2"/>
        <v>42.707470345799386</v>
      </c>
      <c r="N53" s="75">
        <f t="shared" si="3"/>
        <v>41.283713540223125</v>
      </c>
      <c r="O53" s="75">
        <f t="shared" si="4"/>
        <v>44.87842389309488</v>
      </c>
      <c r="P53" s="75">
        <f t="shared" si="5"/>
        <v>49.298461877585865</v>
      </c>
      <c r="Q53" s="75">
        <f t="shared" si="6"/>
        <v>48.34011624153266</v>
      </c>
      <c r="R53" s="75">
        <f t="shared" si="7"/>
        <v>48.65895630070074</v>
      </c>
      <c r="S53" s="75">
        <f t="shared" si="8"/>
        <v>48.69070991263643</v>
      </c>
    </row>
    <row r="54" spans="2:19" ht="15">
      <c r="B54" s="9" t="s">
        <v>284</v>
      </c>
      <c r="C54" s="10">
        <v>298.9576310152476</v>
      </c>
      <c r="D54" s="10">
        <v>206.3736336395689</v>
      </c>
      <c r="E54" s="10">
        <v>547.9156341914298</v>
      </c>
      <c r="F54" s="10">
        <v>541.4175586045194</v>
      </c>
      <c r="G54" s="10">
        <v>239.23800432784455</v>
      </c>
      <c r="H54" s="10">
        <v>330.5504599719563</v>
      </c>
      <c r="I54" s="10">
        <v>910.2185734073614</v>
      </c>
      <c r="J54" s="10">
        <v>388.61690516441956</v>
      </c>
      <c r="K54" s="61">
        <f t="shared" si="0"/>
        <v>3463.2884003223476</v>
      </c>
      <c r="L54" s="75">
        <f t="shared" si="1"/>
        <v>24.12353123751952</v>
      </c>
      <c r="M54" s="75">
        <f t="shared" si="2"/>
        <v>25.027287292008076</v>
      </c>
      <c r="N54" s="75">
        <f t="shared" si="3"/>
        <v>22.836483577687964</v>
      </c>
      <c r="O54" s="75">
        <f t="shared" si="4"/>
        <v>23.31085672273116</v>
      </c>
      <c r="P54" s="75">
        <f t="shared" si="5"/>
        <v>19.115535849606744</v>
      </c>
      <c r="Q54" s="75">
        <f t="shared" si="6"/>
        <v>18.35995236001231</v>
      </c>
      <c r="R54" s="75">
        <f t="shared" si="7"/>
        <v>19.553609636527288</v>
      </c>
      <c r="S54" s="75">
        <f t="shared" si="8"/>
        <v>19.803032832972438</v>
      </c>
    </row>
    <row r="55" spans="1:19" ht="15">
      <c r="A55" s="9" t="s">
        <v>3</v>
      </c>
      <c r="B55" s="9" t="s">
        <v>34</v>
      </c>
      <c r="C55" s="10">
        <v>210.3080637215992</v>
      </c>
      <c r="D55" s="10">
        <v>136.06019124205008</v>
      </c>
      <c r="E55" s="10">
        <v>465.07429844262015</v>
      </c>
      <c r="F55" s="10">
        <v>551.7240876451274</v>
      </c>
      <c r="G55" s="10">
        <v>322.13407806304275</v>
      </c>
      <c r="H55" s="10">
        <v>556.0261501218446</v>
      </c>
      <c r="I55" s="10">
        <v>1318.3935146175754</v>
      </c>
      <c r="J55" s="10">
        <v>565.7583367418337</v>
      </c>
      <c r="K55" s="61">
        <f t="shared" si="0"/>
        <v>4125.478720595693</v>
      </c>
      <c r="L55" s="75">
        <f t="shared" si="1"/>
        <v>16.970207876819472</v>
      </c>
      <c r="M55" s="75">
        <f t="shared" si="2"/>
        <v>16.50025458759695</v>
      </c>
      <c r="N55" s="75">
        <f t="shared" si="3"/>
        <v>19.383753475957608</v>
      </c>
      <c r="O55" s="75">
        <f t="shared" si="4"/>
        <v>23.754606686056185</v>
      </c>
      <c r="P55" s="75">
        <f t="shared" si="5"/>
        <v>25.739077430004365</v>
      </c>
      <c r="Q55" s="75">
        <f t="shared" si="6"/>
        <v>30.883676967275175</v>
      </c>
      <c r="R55" s="75">
        <f t="shared" si="7"/>
        <v>28.322155672628703</v>
      </c>
      <c r="S55" s="75">
        <f t="shared" si="8"/>
        <v>28.82975693835612</v>
      </c>
    </row>
    <row r="56" spans="2:19" ht="15">
      <c r="B56" s="9" t="s">
        <v>35</v>
      </c>
      <c r="C56" s="10">
        <v>1028.9700008027207</v>
      </c>
      <c r="D56" s="10">
        <v>688.5343052836395</v>
      </c>
      <c r="E56" s="10">
        <v>1934.2251923368945</v>
      </c>
      <c r="F56" s="10">
        <v>1770.8741979706588</v>
      </c>
      <c r="G56" s="10">
        <v>929.4029241432962</v>
      </c>
      <c r="H56" s="10">
        <v>1244.3622903835176</v>
      </c>
      <c r="I56" s="10">
        <v>3336.5964863436525</v>
      </c>
      <c r="J56" s="10">
        <v>1396.652716363918</v>
      </c>
      <c r="K56" s="61">
        <f t="shared" si="0"/>
        <v>12329.618113628298</v>
      </c>
      <c r="L56" s="75">
        <f t="shared" si="1"/>
        <v>83.02979212318186</v>
      </c>
      <c r="M56" s="75">
        <f t="shared" si="2"/>
        <v>83.4997454124045</v>
      </c>
      <c r="N56" s="75">
        <f t="shared" si="3"/>
        <v>80.61624652403965</v>
      </c>
      <c r="O56" s="75">
        <f t="shared" si="4"/>
        <v>76.24539331394136</v>
      </c>
      <c r="P56" s="75">
        <f t="shared" si="5"/>
        <v>74.26092256999635</v>
      </c>
      <c r="Q56" s="75">
        <f t="shared" si="6"/>
        <v>69.11632303272386</v>
      </c>
      <c r="R56" s="75">
        <f t="shared" si="7"/>
        <v>71.67784432736856</v>
      </c>
      <c r="S56" s="75">
        <f t="shared" si="8"/>
        <v>71.17024306164197</v>
      </c>
    </row>
    <row r="57" spans="1:28" s="68" customFormat="1" ht="15">
      <c r="A57" s="68" t="s">
        <v>207</v>
      </c>
      <c r="C57" s="76">
        <f>SUM(C55:C56)</f>
        <v>1239.27806452432</v>
      </c>
      <c r="D57" s="76">
        <f aca="true" t="shared" si="9" ref="D57:S57">SUM(D55:D56)</f>
        <v>824.5944965256896</v>
      </c>
      <c r="E57" s="76">
        <f t="shared" si="9"/>
        <v>2399.2994907795146</v>
      </c>
      <c r="F57" s="76">
        <f t="shared" si="9"/>
        <v>2322.598285615786</v>
      </c>
      <c r="G57" s="76">
        <f t="shared" si="9"/>
        <v>1251.537002206339</v>
      </c>
      <c r="H57" s="76">
        <f t="shared" si="9"/>
        <v>1800.3884405053623</v>
      </c>
      <c r="I57" s="76">
        <f t="shared" si="9"/>
        <v>4654.990000961228</v>
      </c>
      <c r="J57" s="76">
        <f t="shared" si="9"/>
        <v>1962.4110531057518</v>
      </c>
      <c r="K57" s="76">
        <f t="shared" si="9"/>
        <v>16455.09683422399</v>
      </c>
      <c r="L57" s="76">
        <f t="shared" si="9"/>
        <v>100.00000000000134</v>
      </c>
      <c r="M57" s="76">
        <f t="shared" si="9"/>
        <v>100.00000000000145</v>
      </c>
      <c r="N57" s="76">
        <f t="shared" si="9"/>
        <v>99.99999999999726</v>
      </c>
      <c r="O57" s="76">
        <f t="shared" si="9"/>
        <v>99.99999999999756</v>
      </c>
      <c r="P57" s="76">
        <f t="shared" si="9"/>
        <v>100.00000000000071</v>
      </c>
      <c r="Q57" s="76">
        <f t="shared" si="9"/>
        <v>99.99999999999903</v>
      </c>
      <c r="R57" s="76">
        <f t="shared" si="9"/>
        <v>99.99999999999727</v>
      </c>
      <c r="S57" s="76">
        <f t="shared" si="9"/>
        <v>99.9999999999981</v>
      </c>
      <c r="T57" s="67"/>
      <c r="U57" s="67"/>
      <c r="V57" s="67"/>
      <c r="W57" s="67"/>
      <c r="X57" s="67"/>
      <c r="Y57" s="67"/>
      <c r="Z57" s="67"/>
      <c r="AA57" s="67"/>
      <c r="AB57" s="67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="90" zoomScaleNormal="90" zoomScalePageLayoutView="0" workbookViewId="0" topLeftCell="A1">
      <selection activeCell="A31" sqref="A31"/>
    </sheetView>
  </sheetViews>
  <sheetFormatPr defaultColWidth="49.57421875" defaultRowHeight="15"/>
  <cols>
    <col min="1" max="1" width="49.57421875" style="9" customWidth="1"/>
    <col min="2" max="2" width="26.00390625" style="9" customWidth="1"/>
    <col min="3" max="3" width="16.28125" style="9" customWidth="1"/>
    <col min="4" max="4" width="18.57421875" style="9" customWidth="1"/>
    <col min="5" max="16384" width="49.57421875" style="9" customWidth="1"/>
  </cols>
  <sheetData>
    <row r="1" spans="1:4" s="1" customFormat="1" ht="15.75">
      <c r="A1" s="107" t="s">
        <v>154</v>
      </c>
      <c r="B1" s="107"/>
      <c r="C1" s="107"/>
      <c r="D1" s="107"/>
    </row>
    <row r="2" spans="1:4" s="23" customFormat="1" ht="60">
      <c r="A2" s="22" t="s">
        <v>133</v>
      </c>
      <c r="B2" s="22" t="s">
        <v>121</v>
      </c>
      <c r="C2" s="22" t="s">
        <v>122</v>
      </c>
      <c r="D2" s="22" t="s">
        <v>134</v>
      </c>
    </row>
    <row r="3" spans="1:4" ht="15">
      <c r="A3" s="108" t="s">
        <v>135</v>
      </c>
      <c r="B3" s="108"/>
      <c r="C3" s="108"/>
      <c r="D3" s="108"/>
    </row>
    <row r="4" spans="1:4" ht="15">
      <c r="A4" s="12" t="s">
        <v>123</v>
      </c>
      <c r="B4" s="13">
        <v>15746</v>
      </c>
      <c r="C4" s="13">
        <v>34.1</v>
      </c>
      <c r="D4" s="13">
        <v>54.1</v>
      </c>
    </row>
    <row r="5" spans="1:4" ht="15">
      <c r="A5" s="12" t="s">
        <v>124</v>
      </c>
      <c r="B5" s="13">
        <v>15746</v>
      </c>
      <c r="C5" s="13">
        <v>55.4</v>
      </c>
      <c r="D5" s="13">
        <v>59.7</v>
      </c>
    </row>
    <row r="6" spans="1:4" ht="15">
      <c r="A6" s="12" t="s">
        <v>125</v>
      </c>
      <c r="B6" s="13">
        <v>15746</v>
      </c>
      <c r="C6" s="13">
        <v>25.9</v>
      </c>
      <c r="D6" s="13">
        <v>58.9</v>
      </c>
    </row>
    <row r="7" spans="1:4" ht="15">
      <c r="A7" s="12" t="s">
        <v>126</v>
      </c>
      <c r="B7" s="13">
        <v>15746</v>
      </c>
      <c r="C7" s="13">
        <v>26</v>
      </c>
      <c r="D7" s="13">
        <v>27.4</v>
      </c>
    </row>
    <row r="8" spans="1:4" ht="15">
      <c r="A8" s="12" t="s">
        <v>127</v>
      </c>
      <c r="B8" s="13">
        <v>4030</v>
      </c>
      <c r="C8" s="13">
        <v>18.6</v>
      </c>
      <c r="D8" s="13">
        <v>49.4</v>
      </c>
    </row>
    <row r="9" spans="1:4" ht="15">
      <c r="A9" s="12" t="s">
        <v>128</v>
      </c>
      <c r="B9" s="13">
        <v>9688</v>
      </c>
      <c r="C9" s="13">
        <v>14.2</v>
      </c>
      <c r="D9" s="13">
        <v>28.3</v>
      </c>
    </row>
    <row r="10" spans="1:4" ht="15">
      <c r="A10" s="12" t="s">
        <v>129</v>
      </c>
      <c r="B10" s="13">
        <v>4030</v>
      </c>
      <c r="C10" s="13">
        <v>46.4</v>
      </c>
      <c r="D10" s="13">
        <v>64.9</v>
      </c>
    </row>
    <row r="11" spans="1:4" ht="15">
      <c r="A11" s="12" t="s">
        <v>97</v>
      </c>
      <c r="B11" s="13">
        <v>15746</v>
      </c>
      <c r="C11" s="12"/>
      <c r="D11" s="12"/>
    </row>
    <row r="12" spans="1:4" ht="15">
      <c r="A12" s="108" t="s">
        <v>136</v>
      </c>
      <c r="B12" s="108"/>
      <c r="C12" s="108"/>
      <c r="D12" s="108"/>
    </row>
    <row r="13" spans="1:4" ht="15">
      <c r="A13" s="12" t="s">
        <v>137</v>
      </c>
      <c r="B13" s="12" t="s">
        <v>299</v>
      </c>
      <c r="C13" s="13">
        <v>55.4</v>
      </c>
      <c r="D13" s="13"/>
    </row>
    <row r="14" spans="1:4" ht="15">
      <c r="A14" s="12" t="s">
        <v>139</v>
      </c>
      <c r="B14" s="9" t="s">
        <v>300</v>
      </c>
      <c r="C14" s="10">
        <v>32.6</v>
      </c>
      <c r="D14" s="14"/>
    </row>
    <row r="15" spans="1:4" ht="15">
      <c r="A15" s="12" t="s">
        <v>140</v>
      </c>
      <c r="B15" s="12" t="s">
        <v>301</v>
      </c>
      <c r="C15" s="13">
        <v>24.2</v>
      </c>
      <c r="D15" s="13"/>
    </row>
    <row r="16" spans="1:4" ht="15">
      <c r="A16" s="12" t="s">
        <v>141</v>
      </c>
      <c r="B16" s="15"/>
      <c r="C16" s="13"/>
      <c r="D16" s="13"/>
    </row>
    <row r="17" spans="1:4" ht="15">
      <c r="A17" s="12" t="s">
        <v>142</v>
      </c>
      <c r="B17" s="15"/>
      <c r="C17" s="13"/>
      <c r="D17" s="13"/>
    </row>
    <row r="18" spans="1:4" ht="15">
      <c r="A18" s="12" t="s">
        <v>143</v>
      </c>
      <c r="B18" s="16" t="s">
        <v>199</v>
      </c>
      <c r="C18" s="17">
        <v>14.3</v>
      </c>
      <c r="D18" s="13"/>
    </row>
    <row r="19" spans="1:4" ht="15">
      <c r="A19" s="12" t="s">
        <v>144</v>
      </c>
      <c r="B19" s="9" t="s">
        <v>199</v>
      </c>
      <c r="C19" s="10">
        <v>11.5</v>
      </c>
      <c r="D19" s="13"/>
    </row>
    <row r="20" spans="1:4" ht="15">
      <c r="A20" s="12" t="s">
        <v>145</v>
      </c>
      <c r="B20" s="9" t="s">
        <v>199</v>
      </c>
      <c r="C20" s="18">
        <v>32.6</v>
      </c>
      <c r="D20" s="13"/>
    </row>
    <row r="21" spans="1:4" ht="15">
      <c r="A21" s="108" t="s">
        <v>146</v>
      </c>
      <c r="B21" s="108"/>
      <c r="C21" s="108"/>
      <c r="D21" s="108"/>
    </row>
    <row r="22" spans="1:4" ht="15">
      <c r="A22" s="19" t="s">
        <v>118</v>
      </c>
      <c r="B22" s="20"/>
      <c r="C22" s="19">
        <v>24.830180704170242</v>
      </c>
      <c r="D22" s="19">
        <v>6.505985036714822</v>
      </c>
    </row>
    <row r="23" spans="1:4" ht="15">
      <c r="A23" s="12" t="s">
        <v>147</v>
      </c>
      <c r="B23" s="21"/>
      <c r="C23" s="13">
        <v>24.081685801469323</v>
      </c>
      <c r="D23" s="13">
        <v>20.71386242297338</v>
      </c>
    </row>
    <row r="24" spans="1:4" ht="15">
      <c r="A24" s="12" t="s">
        <v>148</v>
      </c>
      <c r="B24" s="21"/>
      <c r="C24" s="13">
        <v>23.12574352293226</v>
      </c>
      <c r="D24" s="13">
        <v>24.82381275405686</v>
      </c>
    </row>
    <row r="25" spans="1:4" ht="15">
      <c r="A25" s="12" t="s">
        <v>149</v>
      </c>
      <c r="B25" s="21"/>
      <c r="C25" s="13">
        <v>17.816495090237787</v>
      </c>
      <c r="D25" s="13">
        <v>23.86544198133619</v>
      </c>
    </row>
    <row r="26" spans="1:4" ht="15">
      <c r="A26" s="12" t="s">
        <v>150</v>
      </c>
      <c r="B26" s="21"/>
      <c r="C26" s="13">
        <v>8.043225717848358</v>
      </c>
      <c r="D26" s="13">
        <v>17.111194367953935</v>
      </c>
    </row>
    <row r="27" spans="1:4" ht="15">
      <c r="A27" s="12" t="s">
        <v>151</v>
      </c>
      <c r="B27" s="21"/>
      <c r="C27" s="13">
        <v>1.9694120825706436</v>
      </c>
      <c r="D27" s="13">
        <v>6.1955277392382335</v>
      </c>
    </row>
    <row r="28" spans="1:4" ht="15">
      <c r="A28" s="12" t="s">
        <v>152</v>
      </c>
      <c r="B28" s="14"/>
      <c r="C28" s="13">
        <v>0.13325708077138104</v>
      </c>
      <c r="D28" s="13">
        <v>0.7841756977265705</v>
      </c>
    </row>
    <row r="29" spans="1:4" ht="15">
      <c r="A29" s="12" t="s">
        <v>153</v>
      </c>
      <c r="B29" s="13"/>
      <c r="C29" s="14">
        <v>0</v>
      </c>
      <c r="D29" s="14">
        <v>0</v>
      </c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="90" zoomScaleNormal="90" zoomScalePageLayoutView="0" workbookViewId="0" topLeftCell="A1">
      <selection activeCell="A2" sqref="A2:A3"/>
    </sheetView>
  </sheetViews>
  <sheetFormatPr defaultColWidth="29.140625" defaultRowHeight="15"/>
  <cols>
    <col min="1" max="16384" width="29.140625" style="9" customWidth="1"/>
  </cols>
  <sheetData>
    <row r="1" spans="1:5" s="1" customFormat="1" ht="15.75">
      <c r="A1" s="24" t="s">
        <v>132</v>
      </c>
      <c r="B1" s="25"/>
      <c r="C1" s="25"/>
      <c r="D1" s="25"/>
      <c r="E1" s="25"/>
    </row>
    <row r="2" spans="1:5" s="23" customFormat="1" ht="15">
      <c r="A2" s="108"/>
      <c r="B2" s="108" t="s">
        <v>119</v>
      </c>
      <c r="C2" s="108"/>
      <c r="D2" s="108" t="s">
        <v>120</v>
      </c>
      <c r="E2" s="108"/>
    </row>
    <row r="3" spans="1:5" s="23" customFormat="1" ht="45">
      <c r="A3" s="108"/>
      <c r="B3" s="22" t="s">
        <v>121</v>
      </c>
      <c r="C3" s="22" t="s">
        <v>122</v>
      </c>
      <c r="D3" s="22" t="s">
        <v>121</v>
      </c>
      <c r="E3" s="22" t="s">
        <v>122</v>
      </c>
    </row>
    <row r="4" spans="1:5" ht="15">
      <c r="A4" s="12" t="s">
        <v>123</v>
      </c>
      <c r="B4" s="13">
        <v>15746</v>
      </c>
      <c r="C4" s="13">
        <v>34.1</v>
      </c>
      <c r="D4" s="27"/>
      <c r="E4" s="27"/>
    </row>
    <row r="5" spans="1:5" ht="15">
      <c r="A5" s="12" t="s">
        <v>124</v>
      </c>
      <c r="B5" s="13">
        <v>15746</v>
      </c>
      <c r="C5" s="13">
        <v>55.4</v>
      </c>
      <c r="D5" s="27"/>
      <c r="E5" s="27"/>
    </row>
    <row r="6" spans="1:5" ht="15">
      <c r="A6" s="12" t="s">
        <v>125</v>
      </c>
      <c r="B6" s="13">
        <v>15746</v>
      </c>
      <c r="C6" s="13">
        <v>25.9</v>
      </c>
      <c r="D6" s="27"/>
      <c r="E6" s="27"/>
    </row>
    <row r="7" spans="1:5" ht="15">
      <c r="A7" s="12" t="s">
        <v>126</v>
      </c>
      <c r="B7" s="13">
        <v>15746</v>
      </c>
      <c r="C7" s="13">
        <v>26</v>
      </c>
      <c r="D7" s="27"/>
      <c r="E7" s="27"/>
    </row>
    <row r="8" spans="1:5" ht="15">
      <c r="A8" s="12" t="s">
        <v>127</v>
      </c>
      <c r="B8" s="13">
        <v>4030</v>
      </c>
      <c r="C8" s="13">
        <v>18.6</v>
      </c>
      <c r="D8" s="27"/>
      <c r="E8" s="27"/>
    </row>
    <row r="9" spans="1:5" ht="15">
      <c r="A9" s="12" t="s">
        <v>128</v>
      </c>
      <c r="B9" s="13">
        <v>9688</v>
      </c>
      <c r="C9" s="13">
        <v>14.2</v>
      </c>
      <c r="D9" s="27"/>
      <c r="E9" s="27"/>
    </row>
    <row r="10" spans="1:5" ht="15">
      <c r="A10" s="12" t="s">
        <v>129</v>
      </c>
      <c r="B10" s="13">
        <v>4030</v>
      </c>
      <c r="C10" s="13">
        <v>46.4</v>
      </c>
      <c r="D10" s="27"/>
      <c r="E10" s="27"/>
    </row>
    <row r="11" spans="1:5" s="7" customFormat="1" ht="15">
      <c r="A11" s="11" t="s">
        <v>97</v>
      </c>
      <c r="B11" s="28"/>
      <c r="C11" s="11"/>
      <c r="D11" s="29"/>
      <c r="E11" s="29"/>
    </row>
    <row r="12" spans="1:5" ht="15">
      <c r="A12" s="12" t="s">
        <v>130</v>
      </c>
      <c r="B12" s="13">
        <v>15746</v>
      </c>
      <c r="C12" s="13">
        <v>51.1</v>
      </c>
      <c r="D12" s="27"/>
      <c r="E12" s="27"/>
    </row>
    <row r="13" spans="1:5" ht="15">
      <c r="A13" s="21" t="s">
        <v>131</v>
      </c>
      <c r="B13" s="26"/>
      <c r="C13" s="26"/>
      <c r="D13" s="26"/>
      <c r="E13" s="26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zoomScale="90" zoomScaleNormal="90" zoomScalePageLayoutView="0" workbookViewId="0" topLeftCell="A15">
      <selection activeCell="A64" sqref="A64:IV64"/>
    </sheetView>
  </sheetViews>
  <sheetFormatPr defaultColWidth="9.140625" defaultRowHeight="15"/>
  <cols>
    <col min="1" max="1" width="43.57421875" style="9" customWidth="1"/>
    <col min="2" max="2" width="37.00390625" style="9" bestFit="1" customWidth="1"/>
    <col min="3" max="3" width="12.00390625" style="10" customWidth="1"/>
    <col min="4" max="4" width="17.7109375" style="10" customWidth="1"/>
    <col min="5" max="5" width="18.28125" style="10" customWidth="1"/>
    <col min="6" max="6" width="11.140625" style="10" customWidth="1"/>
    <col min="7" max="7" width="29.140625" style="10" bestFit="1" customWidth="1"/>
    <col min="8" max="16384" width="9.140625" style="9" customWidth="1"/>
  </cols>
  <sheetData>
    <row r="1" spans="1:7" s="5" customFormat="1" ht="15.75">
      <c r="A1" s="5" t="s">
        <v>117</v>
      </c>
      <c r="C1" s="6"/>
      <c r="D1" s="6"/>
      <c r="E1" s="6"/>
      <c r="F1" s="6"/>
      <c r="G1" s="6"/>
    </row>
    <row r="2" spans="1:7" ht="15">
      <c r="A2" s="9" t="s">
        <v>1</v>
      </c>
      <c r="B2" s="9" t="s">
        <v>1</v>
      </c>
      <c r="C2" s="10" t="s">
        <v>101</v>
      </c>
      <c r="E2" s="10" t="s">
        <v>102</v>
      </c>
      <c r="G2" s="10" t="s">
        <v>280</v>
      </c>
    </row>
    <row r="3" spans="3:7" ht="15">
      <c r="C3" s="10" t="s">
        <v>103</v>
      </c>
      <c r="D3" s="10" t="s">
        <v>104</v>
      </c>
      <c r="E3" s="10" t="s">
        <v>103</v>
      </c>
      <c r="F3" s="10" t="s">
        <v>104</v>
      </c>
      <c r="G3" s="10" t="s">
        <v>58</v>
      </c>
    </row>
    <row r="4" spans="3:7" ht="15">
      <c r="C4" s="10" t="s">
        <v>103</v>
      </c>
      <c r="D4" s="10" t="s">
        <v>103</v>
      </c>
      <c r="E4" s="10" t="s">
        <v>103</v>
      </c>
      <c r="F4" s="10" t="s">
        <v>103</v>
      </c>
      <c r="G4" s="10" t="s">
        <v>103</v>
      </c>
    </row>
    <row r="5" spans="1:7" ht="15">
      <c r="A5" s="9" t="s">
        <v>105</v>
      </c>
      <c r="B5" s="9" t="s">
        <v>106</v>
      </c>
      <c r="C5" s="10">
        <v>1038.524050391076</v>
      </c>
      <c r="D5" s="10">
        <v>83.80072883721341</v>
      </c>
      <c r="E5" s="10">
        <v>799.0320475958819</v>
      </c>
      <c r="F5" s="10">
        <v>64.4756064412866</v>
      </c>
      <c r="G5" s="10">
        <v>1239.2780645243006</v>
      </c>
    </row>
    <row r="6" spans="2:7" ht="15">
      <c r="B6" s="9" t="s">
        <v>107</v>
      </c>
      <c r="C6" s="10">
        <v>715.2528037840176</v>
      </c>
      <c r="D6" s="10">
        <v>86.73994391153835</v>
      </c>
      <c r="E6" s="10">
        <v>539.2750425956942</v>
      </c>
      <c r="F6" s="10">
        <v>65.39881661445114</v>
      </c>
      <c r="G6" s="10">
        <v>824.5944965256924</v>
      </c>
    </row>
    <row r="7" spans="2:7" ht="15">
      <c r="B7" s="9" t="s">
        <v>108</v>
      </c>
      <c r="C7" s="10">
        <v>1861.7755114690203</v>
      </c>
      <c r="D7" s="10">
        <v>77.59662845859218</v>
      </c>
      <c r="E7" s="10">
        <v>1305.766920658358</v>
      </c>
      <c r="F7" s="10">
        <v>54.42283990291523</v>
      </c>
      <c r="G7" s="10">
        <v>2399.2994907794455</v>
      </c>
    </row>
    <row r="8" spans="2:7" ht="15">
      <c r="B8" s="9" t="s">
        <v>109</v>
      </c>
      <c r="C8" s="10">
        <v>1625.400333945038</v>
      </c>
      <c r="D8" s="10">
        <v>69.98198285133671</v>
      </c>
      <c r="E8" s="10">
        <v>1013.698762978652</v>
      </c>
      <c r="F8" s="10">
        <v>43.64503191346833</v>
      </c>
      <c r="G8" s="10">
        <v>2322.598285615726</v>
      </c>
    </row>
    <row r="9" spans="2:7" ht="15">
      <c r="B9" s="9" t="s">
        <v>110</v>
      </c>
      <c r="C9" s="10">
        <v>821.175367112674</v>
      </c>
      <c r="D9" s="10">
        <v>65.613351076719</v>
      </c>
      <c r="E9" s="10">
        <v>492.19546846303047</v>
      </c>
      <c r="F9" s="10">
        <v>39.32728058342236</v>
      </c>
      <c r="G9" s="10">
        <v>1251.5370022063153</v>
      </c>
    </row>
    <row r="10" spans="2:7" ht="15">
      <c r="B10" s="9" t="s">
        <v>111</v>
      </c>
      <c r="C10" s="10">
        <v>1015.0629728046781</v>
      </c>
      <c r="D10" s="10">
        <v>84.20555100905919</v>
      </c>
      <c r="E10" s="10">
        <v>709.8438238891259</v>
      </c>
      <c r="F10" s="10">
        <v>58.885795189441026</v>
      </c>
      <c r="G10" s="10">
        <v>1205.458500824338</v>
      </c>
    </row>
    <row r="11" spans="2:7" ht="15">
      <c r="B11" s="9" t="s">
        <v>112</v>
      </c>
      <c r="C11" s="10">
        <v>660.587153298367</v>
      </c>
      <c r="D11" s="10">
        <v>86.82451763238801</v>
      </c>
      <c r="E11" s="10">
        <v>524.8922964908202</v>
      </c>
      <c r="F11" s="10">
        <v>68.98941377261039</v>
      </c>
      <c r="G11" s="10">
        <v>760.8302024726127</v>
      </c>
    </row>
    <row r="12" spans="2:7" ht="15">
      <c r="B12" s="9" t="s">
        <v>113</v>
      </c>
      <c r="C12" s="10">
        <v>1791.2544093347387</v>
      </c>
      <c r="D12" s="10">
        <v>78.0167780079594</v>
      </c>
      <c r="E12" s="10">
        <v>1215.1331865177638</v>
      </c>
      <c r="F12" s="10">
        <v>52.92423877291063</v>
      </c>
      <c r="G12" s="10">
        <v>2295.986139227631</v>
      </c>
    </row>
    <row r="13" spans="2:7" ht="15">
      <c r="B13" s="9" t="s">
        <v>114</v>
      </c>
      <c r="C13" s="10">
        <v>1680.7750080833207</v>
      </c>
      <c r="D13" s="10">
        <v>70.05854924686464</v>
      </c>
      <c r="E13" s="10">
        <v>1065.6522428970147</v>
      </c>
      <c r="F13" s="10">
        <v>44.418824518439806</v>
      </c>
      <c r="G13" s="10">
        <v>2399.1005040095674</v>
      </c>
    </row>
    <row r="14" spans="2:7" ht="15">
      <c r="B14" s="9" t="s">
        <v>115</v>
      </c>
      <c r="C14" s="10">
        <v>626.2679840378601</v>
      </c>
      <c r="D14" s="10">
        <v>59.80981937785753</v>
      </c>
      <c r="E14" s="10">
        <v>378.73614424615215</v>
      </c>
      <c r="F14" s="10">
        <v>36.17004374577634</v>
      </c>
      <c r="G14" s="10">
        <v>1047.0989388570426</v>
      </c>
    </row>
    <row r="15" spans="1:7" ht="15">
      <c r="A15" s="9" t="s">
        <v>11</v>
      </c>
      <c r="B15" s="9" t="s">
        <v>65</v>
      </c>
      <c r="C15" s="10">
        <v>37.07860123349324</v>
      </c>
      <c r="D15" s="10">
        <v>75.89482036017898</v>
      </c>
      <c r="E15" s="10">
        <v>26.71585893303324</v>
      </c>
      <c r="F15" s="10">
        <v>54.68370561559659</v>
      </c>
      <c r="G15" s="10">
        <v>48.85524605964795</v>
      </c>
    </row>
    <row r="16" spans="2:7" ht="15">
      <c r="B16" s="9" t="s">
        <v>39</v>
      </c>
      <c r="C16" s="10">
        <v>1500.9803198787802</v>
      </c>
      <c r="D16" s="10">
        <v>60.70226214870206</v>
      </c>
      <c r="E16" s="10">
        <v>835.9639108298676</v>
      </c>
      <c r="F16" s="10">
        <v>33.80783864384511</v>
      </c>
      <c r="G16" s="10">
        <v>2472.692559960674</v>
      </c>
    </row>
    <row r="17" spans="2:7" ht="15">
      <c r="B17" s="9" t="s">
        <v>40</v>
      </c>
      <c r="C17" s="10">
        <v>3837.752131533985</v>
      </c>
      <c r="D17" s="10">
        <v>71.59186299720724</v>
      </c>
      <c r="E17" s="10">
        <v>2496.968278908786</v>
      </c>
      <c r="F17" s="10">
        <v>46.5800303941352</v>
      </c>
      <c r="G17" s="10">
        <v>5360.598217263453</v>
      </c>
    </row>
    <row r="18" spans="2:7" ht="15">
      <c r="B18" s="9" t="s">
        <v>66</v>
      </c>
      <c r="C18" s="10">
        <v>6460.264541614112</v>
      </c>
      <c r="D18" s="10">
        <v>82.15366108990494</v>
      </c>
      <c r="E18" s="10">
        <v>4684.577887660411</v>
      </c>
      <c r="F18" s="10">
        <v>59.572672551263544</v>
      </c>
      <c r="G18" s="10">
        <v>7863.635601758898</v>
      </c>
    </row>
    <row r="19" spans="1:7" ht="15">
      <c r="A19" s="9" t="s">
        <v>12</v>
      </c>
      <c r="B19" s="9" t="s">
        <v>98</v>
      </c>
      <c r="C19" s="10">
        <v>3530.519482701754</v>
      </c>
      <c r="D19" s="10">
        <v>90.00227937504434</v>
      </c>
      <c r="E19" s="10">
        <v>2775.689031973829</v>
      </c>
      <c r="F19" s="10">
        <v>70.75965475844924</v>
      </c>
      <c r="G19" s="10">
        <v>3922.7000773945842</v>
      </c>
    </row>
    <row r="20" spans="2:7" ht="15">
      <c r="B20" s="9" t="s">
        <v>43</v>
      </c>
      <c r="C20" s="10">
        <v>5889.074823365656</v>
      </c>
      <c r="D20" s="10">
        <v>79.6111228686915</v>
      </c>
      <c r="E20" s="10">
        <v>4036.332226383651</v>
      </c>
      <c r="F20" s="10">
        <v>54.56492750585247</v>
      </c>
      <c r="G20" s="10">
        <v>7397.301546768712</v>
      </c>
    </row>
    <row r="21" spans="2:7" ht="15">
      <c r="B21" s="9" t="s">
        <v>44</v>
      </c>
      <c r="C21" s="10">
        <v>2220.552358811042</v>
      </c>
      <c r="D21" s="10">
        <v>53.24159393718658</v>
      </c>
      <c r="E21" s="10">
        <v>1089.8039133773145</v>
      </c>
      <c r="F21" s="10">
        <v>26.1299388852327</v>
      </c>
      <c r="G21" s="10">
        <v>4170.709767688036</v>
      </c>
    </row>
    <row r="22" spans="2:7" ht="15">
      <c r="B22" s="9" t="s">
        <v>285</v>
      </c>
      <c r="C22" s="10">
        <v>153.54808004977218</v>
      </c>
      <c r="D22" s="10">
        <v>76.4490473111067</v>
      </c>
      <c r="E22" s="10">
        <v>114.80480967111588</v>
      </c>
      <c r="F22" s="10">
        <v>57.159414323153946</v>
      </c>
      <c r="G22" s="10">
        <v>200.850220441484</v>
      </c>
    </row>
    <row r="23" spans="1:7" ht="15">
      <c r="A23" s="9" t="s">
        <v>13</v>
      </c>
      <c r="B23" s="9" t="s">
        <v>45</v>
      </c>
      <c r="C23" s="10">
        <v>11095.235859852412</v>
      </c>
      <c r="D23" s="10">
        <v>75.74922109380381</v>
      </c>
      <c r="E23" s="10">
        <v>7616.966015518909</v>
      </c>
      <c r="F23" s="10">
        <v>52.002431499568566</v>
      </c>
      <c r="G23" s="10">
        <v>14647.32666506585</v>
      </c>
    </row>
    <row r="24" spans="2:7" ht="15">
      <c r="B24" s="9" t="s">
        <v>46</v>
      </c>
      <c r="C24" s="10">
        <v>740.8397344082105</v>
      </c>
      <c r="D24" s="10">
        <v>67.44379709695745</v>
      </c>
      <c r="E24" s="10">
        <v>427.25992081328843</v>
      </c>
      <c r="F24" s="10">
        <v>38.8964442221934</v>
      </c>
      <c r="G24" s="10">
        <v>1098.4549599767886</v>
      </c>
    </row>
    <row r="25" spans="1:7" ht="15">
      <c r="A25" s="9" t="s">
        <v>14</v>
      </c>
      <c r="B25" s="9" t="s">
        <v>47</v>
      </c>
      <c r="C25" s="10">
        <v>3579.920951302126</v>
      </c>
      <c r="D25" s="10">
        <v>98.49912694946691</v>
      </c>
      <c r="E25" s="10">
        <v>3273.5213603317684</v>
      </c>
      <c r="F25" s="10">
        <v>90.06874744701544</v>
      </c>
      <c r="G25" s="10">
        <v>3634.4697279791485</v>
      </c>
    </row>
    <row r="26" spans="2:7" ht="15">
      <c r="B26" s="9" t="s">
        <v>48</v>
      </c>
      <c r="C26" s="10">
        <v>3322.899560772864</v>
      </c>
      <c r="D26" s="10">
        <v>94.28982376260934</v>
      </c>
      <c r="E26" s="10">
        <v>2642.618713424147</v>
      </c>
      <c r="F26" s="10">
        <v>74.98633293104471</v>
      </c>
      <c r="G26" s="10">
        <v>3524.133812296466</v>
      </c>
    </row>
    <row r="27" spans="2:7" ht="15">
      <c r="B27" s="9" t="s">
        <v>49</v>
      </c>
      <c r="C27" s="10">
        <v>2691.4060785522206</v>
      </c>
      <c r="D27" s="10">
        <v>82.3863791426869</v>
      </c>
      <c r="E27" s="10">
        <v>1461.584750671271</v>
      </c>
      <c r="F27" s="10">
        <v>44.740433774581916</v>
      </c>
      <c r="G27" s="10">
        <v>3266.8095218639373</v>
      </c>
    </row>
    <row r="28" spans="2:7" ht="15">
      <c r="B28" s="9" t="s">
        <v>50</v>
      </c>
      <c r="C28" s="10">
        <v>1751.6851707897306</v>
      </c>
      <c r="D28" s="10">
        <v>60.13587771440617</v>
      </c>
      <c r="E28" s="10">
        <v>622.4834237656465</v>
      </c>
      <c r="F28" s="10">
        <v>21.37004278796242</v>
      </c>
      <c r="G28" s="10">
        <v>2912.8786963229045</v>
      </c>
    </row>
    <row r="29" spans="2:7" ht="15">
      <c r="B29" s="9" t="s">
        <v>51</v>
      </c>
      <c r="C29" s="10">
        <v>490.1638328434012</v>
      </c>
      <c r="D29" s="10">
        <v>20.359954143431924</v>
      </c>
      <c r="E29" s="10">
        <v>44.01768813936703</v>
      </c>
      <c r="F29" s="10">
        <v>1.8283644201544338</v>
      </c>
      <c r="G29" s="10">
        <v>2407.489866579719</v>
      </c>
    </row>
    <row r="30" spans="1:7" ht="15">
      <c r="A30" s="9" t="s">
        <v>15</v>
      </c>
      <c r="B30" s="9" t="s">
        <v>286</v>
      </c>
      <c r="C30" s="10">
        <v>5336.279526457989</v>
      </c>
      <c r="D30" s="10">
        <v>62.2139433665086</v>
      </c>
      <c r="E30" s="10">
        <v>2856.8128574634084</v>
      </c>
      <c r="F30" s="10">
        <v>33.306649781315826</v>
      </c>
      <c r="G30" s="10">
        <v>8577.304761123129</v>
      </c>
    </row>
    <row r="31" spans="2:7" ht="15">
      <c r="B31" s="9" t="s">
        <v>287</v>
      </c>
      <c r="C31" s="10">
        <v>1826.3780925046417</v>
      </c>
      <c r="D31" s="10">
        <v>87.02852051088138</v>
      </c>
      <c r="E31" s="10">
        <v>1340.708772070564</v>
      </c>
      <c r="F31" s="10">
        <v>63.88595075034559</v>
      </c>
      <c r="G31" s="10">
        <v>2098.5971975431726</v>
      </c>
    </row>
    <row r="32" spans="2:7" ht="15">
      <c r="B32" s="9" t="s">
        <v>288</v>
      </c>
      <c r="C32" s="10">
        <v>1895.4657670280724</v>
      </c>
      <c r="D32" s="10">
        <v>93.77929535653914</v>
      </c>
      <c r="E32" s="10">
        <v>1604.5023740361505</v>
      </c>
      <c r="F32" s="10">
        <v>79.38370855988977</v>
      </c>
      <c r="G32" s="10">
        <v>2021.1985596838922</v>
      </c>
    </row>
    <row r="33" spans="2:7" ht="15">
      <c r="B33" s="9" t="s">
        <v>289</v>
      </c>
      <c r="C33" s="10">
        <v>2765.247395838606</v>
      </c>
      <c r="D33" s="10">
        <v>91.08264122699168</v>
      </c>
      <c r="E33" s="10">
        <v>2234.5189540376005</v>
      </c>
      <c r="F33" s="10">
        <v>73.60133075680811</v>
      </c>
      <c r="G33" s="10">
        <v>3035.976294261375</v>
      </c>
    </row>
    <row r="34" spans="2:7" ht="15">
      <c r="B34" s="9" t="s">
        <v>290</v>
      </c>
      <c r="C34" s="10">
        <v>12.70481243099114</v>
      </c>
      <c r="D34" s="10">
        <v>100</v>
      </c>
      <c r="E34" s="10">
        <v>7.682978724391105</v>
      </c>
      <c r="F34" s="10">
        <v>60.472980346013124</v>
      </c>
      <c r="G34" s="10">
        <v>12.70481243099114</v>
      </c>
    </row>
    <row r="35" spans="1:7" ht="15">
      <c r="A35" s="9" t="s">
        <v>17</v>
      </c>
      <c r="B35" s="9" t="s">
        <v>292</v>
      </c>
      <c r="C35" s="10">
        <v>5709.371215881445</v>
      </c>
      <c r="D35" s="10">
        <v>63.81986759155702</v>
      </c>
      <c r="E35" s="10">
        <v>3082.738168289196</v>
      </c>
      <c r="F35" s="10">
        <v>34.45912593183551</v>
      </c>
      <c r="G35" s="10">
        <v>8946.071860288159</v>
      </c>
    </row>
    <row r="36" spans="2:7" ht="15">
      <c r="B36" s="9" t="s">
        <v>52</v>
      </c>
      <c r="C36" s="10">
        <v>260.21401760091754</v>
      </c>
      <c r="D36" s="10">
        <v>74.54893136589264</v>
      </c>
      <c r="E36" s="10">
        <v>151.9076079129006</v>
      </c>
      <c r="F36" s="10">
        <v>43.5201375416442</v>
      </c>
      <c r="G36" s="10">
        <v>349.05130473804445</v>
      </c>
    </row>
    <row r="37" spans="2:7" ht="15">
      <c r="B37" s="9" t="s">
        <v>53</v>
      </c>
      <c r="C37" s="10">
        <v>16.408591579567346</v>
      </c>
      <c r="D37" s="10">
        <v>100</v>
      </c>
      <c r="E37" s="10">
        <v>16.408591579567346</v>
      </c>
      <c r="F37" s="10">
        <v>100</v>
      </c>
      <c r="G37" s="10">
        <v>16.408591579567346</v>
      </c>
    </row>
    <row r="38" spans="2:7" ht="15">
      <c r="B38" s="9" t="s">
        <v>293</v>
      </c>
      <c r="C38" s="10">
        <v>5738.796915198952</v>
      </c>
      <c r="D38" s="10">
        <v>90.89558983658941</v>
      </c>
      <c r="E38" s="10">
        <v>4706.1883212545545</v>
      </c>
      <c r="F38" s="10">
        <v>74.54032084835873</v>
      </c>
      <c r="G38" s="10">
        <v>6313.614252920374</v>
      </c>
    </row>
    <row r="39" spans="2:7" ht="15">
      <c r="B39" s="9" t="s">
        <v>294</v>
      </c>
      <c r="C39" s="10">
        <v>111.2848539996271</v>
      </c>
      <c r="D39" s="10">
        <v>92.24875549648209</v>
      </c>
      <c r="E39" s="10">
        <v>86.98324729589736</v>
      </c>
      <c r="F39" s="10">
        <v>72.10411860823541</v>
      </c>
      <c r="G39" s="10">
        <v>120.63561551664613</v>
      </c>
    </row>
    <row r="40" spans="1:7" ht="15">
      <c r="A40" s="9" t="s">
        <v>16</v>
      </c>
      <c r="B40" s="9" t="s">
        <v>286</v>
      </c>
      <c r="C40" s="10">
        <v>5815.333567138672</v>
      </c>
      <c r="D40" s="10">
        <v>62.92306667083507</v>
      </c>
      <c r="E40" s="10">
        <v>3157.33003697217</v>
      </c>
      <c r="F40" s="10">
        <v>34.16293942979807</v>
      </c>
      <c r="G40" s="10">
        <v>9241.97416753384</v>
      </c>
    </row>
    <row r="41" spans="2:7" ht="15">
      <c r="B41" s="9" t="s">
        <v>287</v>
      </c>
      <c r="C41" s="10">
        <v>1763.45108901982</v>
      </c>
      <c r="D41" s="10">
        <v>87.74384606455683</v>
      </c>
      <c r="E41" s="10">
        <v>1292.0622217670718</v>
      </c>
      <c r="F41" s="10">
        <v>64.28900092464374</v>
      </c>
      <c r="G41" s="10">
        <v>2009.77181661535</v>
      </c>
    </row>
    <row r="42" spans="2:7" ht="15">
      <c r="B42" s="9" t="s">
        <v>288</v>
      </c>
      <c r="C42" s="10">
        <v>1908.9824489486466</v>
      </c>
      <c r="D42" s="10">
        <v>93.89323051594279</v>
      </c>
      <c r="E42" s="10">
        <v>1620.731756094406</v>
      </c>
      <c r="F42" s="10">
        <v>79.71563094427091</v>
      </c>
      <c r="G42" s="10">
        <v>2033.1417275332828</v>
      </c>
    </row>
    <row r="43" spans="2:7" ht="15">
      <c r="B43" s="9" t="s">
        <v>291</v>
      </c>
      <c r="C43" s="10">
        <v>2340.0389184185847</v>
      </c>
      <c r="D43" s="10">
        <v>95.40959362385028</v>
      </c>
      <c r="E43" s="10">
        <v>1969.967136131146</v>
      </c>
      <c r="F43" s="10">
        <v>80.32078544985623</v>
      </c>
      <c r="G43" s="10">
        <v>2452.624342625464</v>
      </c>
    </row>
    <row r="44" spans="1:7" ht="15">
      <c r="A44" s="9" t="s">
        <v>67</v>
      </c>
      <c r="B44" s="9" t="s">
        <v>54</v>
      </c>
      <c r="C44" s="10">
        <v>113.49015872763358</v>
      </c>
      <c r="D44" s="10">
        <v>76.73776522704617</v>
      </c>
      <c r="E44" s="10">
        <v>67.58968921408821</v>
      </c>
      <c r="F44" s="10">
        <v>45.7015988067062</v>
      </c>
      <c r="G44" s="10">
        <v>147.89348945965142</v>
      </c>
    </row>
    <row r="45" spans="2:7" ht="15">
      <c r="B45" s="9" t="s">
        <v>55</v>
      </c>
      <c r="C45" s="10">
        <v>11722.585435532867</v>
      </c>
      <c r="D45" s="10">
        <v>75.1549526040679</v>
      </c>
      <c r="E45" s="10">
        <v>7976.63624711811</v>
      </c>
      <c r="F45" s="10">
        <v>51.13920665273456</v>
      </c>
      <c r="G45" s="10">
        <v>15597.88813558291</v>
      </c>
    </row>
    <row r="46" spans="1:7" ht="15">
      <c r="A46" s="9" t="s">
        <v>19</v>
      </c>
      <c r="B46" s="9" t="s">
        <v>54</v>
      </c>
      <c r="C46" s="10">
        <v>7637.835193002894</v>
      </c>
      <c r="D46" s="10">
        <v>74.4835675095439</v>
      </c>
      <c r="E46" s="10">
        <v>5227.495669704081</v>
      </c>
      <c r="F46" s="10">
        <v>50.97812623358928</v>
      </c>
      <c r="G46" s="10">
        <v>10254.38959005854</v>
      </c>
    </row>
    <row r="47" spans="2:7" ht="15">
      <c r="B47" s="9" t="s">
        <v>55</v>
      </c>
      <c r="C47" s="10">
        <v>3191.4856550667955</v>
      </c>
      <c r="D47" s="10">
        <v>79.84662128721547</v>
      </c>
      <c r="E47" s="10">
        <v>2209.4909652496985</v>
      </c>
      <c r="F47" s="10">
        <v>55.278452547556405</v>
      </c>
      <c r="G47" s="10">
        <v>3997.020291674879</v>
      </c>
    </row>
    <row r="48" spans="1:2" ht="15">
      <c r="A48" s="9" t="s">
        <v>68</v>
      </c>
      <c r="B48" s="9" t="s">
        <v>56</v>
      </c>
    </row>
    <row r="49" spans="1:7" ht="15">
      <c r="A49" s="9" t="s">
        <v>21</v>
      </c>
      <c r="B49" s="9" t="s">
        <v>54</v>
      </c>
      <c r="C49" s="10">
        <v>5216.429812603777</v>
      </c>
      <c r="D49" s="10">
        <v>80.06404891169807</v>
      </c>
      <c r="E49" s="10">
        <v>3729.3630337371155</v>
      </c>
      <c r="F49" s="10">
        <v>57.23989683924592</v>
      </c>
      <c r="G49" s="10">
        <v>6515.321025491642</v>
      </c>
    </row>
    <row r="50" spans="2:7" ht="15">
      <c r="B50" s="9" t="s">
        <v>55</v>
      </c>
      <c r="C50" s="10">
        <v>503.30722113635585</v>
      </c>
      <c r="D50" s="10">
        <v>86.27449921346879</v>
      </c>
      <c r="E50" s="10">
        <v>362.5302552127155</v>
      </c>
      <c r="F50" s="10">
        <v>62.14318989421865</v>
      </c>
      <c r="G50" s="10">
        <v>583.3788961104532</v>
      </c>
    </row>
    <row r="51" spans="1:7" ht="15">
      <c r="A51" s="9" t="s">
        <v>22</v>
      </c>
      <c r="B51" s="9" t="s">
        <v>54</v>
      </c>
      <c r="C51" s="10">
        <v>11527.214086456685</v>
      </c>
      <c r="D51" s="10">
        <v>75.12291342576196</v>
      </c>
      <c r="E51" s="10">
        <v>7849.014117054252</v>
      </c>
      <c r="F51" s="10">
        <v>51.1520653273733</v>
      </c>
      <c r="G51" s="10">
        <v>15344.471561061218</v>
      </c>
    </row>
    <row r="52" spans="2:7" ht="15">
      <c r="B52" s="9" t="s">
        <v>55</v>
      </c>
      <c r="C52" s="10">
        <v>308.8615078038657</v>
      </c>
      <c r="D52" s="10">
        <v>76.96330980082693</v>
      </c>
      <c r="E52" s="10">
        <v>195.2118192779474</v>
      </c>
      <c r="F52" s="10">
        <v>48.64363912065206</v>
      </c>
      <c r="G52" s="10">
        <v>401.3100639813533</v>
      </c>
    </row>
    <row r="53" spans="1:7" ht="15">
      <c r="A53" s="9" t="s">
        <v>23</v>
      </c>
      <c r="B53" s="9" t="s">
        <v>54</v>
      </c>
      <c r="C53" s="10">
        <v>10567.874480226847</v>
      </c>
      <c r="D53" s="10">
        <v>75.28552950036749</v>
      </c>
      <c r="E53" s="10">
        <v>7176.454921413722</v>
      </c>
      <c r="F53" s="10">
        <v>51.12505922596392</v>
      </c>
      <c r="G53" s="10">
        <v>14037.059379618579</v>
      </c>
    </row>
    <row r="54" spans="2:7" ht="15">
      <c r="B54" s="9" t="s">
        <v>55</v>
      </c>
      <c r="C54" s="10">
        <v>1260.6210041588079</v>
      </c>
      <c r="D54" s="10">
        <v>74.59428551314281</v>
      </c>
      <c r="E54" s="10">
        <v>863.3893217194798</v>
      </c>
      <c r="F54" s="10">
        <v>51.08903418305114</v>
      </c>
      <c r="G54" s="10">
        <v>1689.9699427199398</v>
      </c>
    </row>
    <row r="55" spans="1:7" ht="15">
      <c r="A55" s="9" t="s">
        <v>24</v>
      </c>
      <c r="B55" s="9" t="s">
        <v>54</v>
      </c>
      <c r="C55" s="10">
        <v>11575.160805894611</v>
      </c>
      <c r="D55" s="10">
        <v>74.81215395972752</v>
      </c>
      <c r="E55" s="10">
        <v>7822.942583134244</v>
      </c>
      <c r="F55" s="10">
        <v>50.56095502789995</v>
      </c>
      <c r="G55" s="10">
        <v>15472.299878072872</v>
      </c>
    </row>
    <row r="56" spans="2:7" ht="15">
      <c r="B56" s="9" t="s">
        <v>55</v>
      </c>
      <c r="C56" s="10">
        <v>260.91478836591733</v>
      </c>
      <c r="D56" s="10">
        <v>95.40482728993354</v>
      </c>
      <c r="E56" s="10">
        <v>221.28335319794957</v>
      </c>
      <c r="F56" s="10">
        <v>80.91339025360314</v>
      </c>
      <c r="G56" s="10">
        <v>273.4817469696811</v>
      </c>
    </row>
    <row r="57" spans="1:7" ht="15">
      <c r="A57" s="9" t="s">
        <v>25</v>
      </c>
      <c r="B57" s="9" t="s">
        <v>54</v>
      </c>
      <c r="C57" s="10">
        <v>10527.214632028423</v>
      </c>
      <c r="D57" s="10">
        <v>75.03070111366611</v>
      </c>
      <c r="E57" s="10">
        <v>7171.779270807343</v>
      </c>
      <c r="F57" s="10">
        <v>51.1154798045044</v>
      </c>
      <c r="G57" s="10">
        <v>14030.5427988477</v>
      </c>
    </row>
    <row r="58" spans="2:7" ht="15">
      <c r="B58" s="9" t="s">
        <v>55</v>
      </c>
      <c r="C58" s="10">
        <v>1308.8609622321553</v>
      </c>
      <c r="D58" s="10">
        <v>76.30779703930398</v>
      </c>
      <c r="E58" s="10">
        <v>872.4466655248679</v>
      </c>
      <c r="F58" s="10">
        <v>50.864442443872576</v>
      </c>
      <c r="G58" s="10">
        <v>1715.2388261949145</v>
      </c>
    </row>
    <row r="59" spans="1:7" ht="15">
      <c r="A59" s="9" t="s">
        <v>2</v>
      </c>
      <c r="B59" s="9" t="s">
        <v>282</v>
      </c>
      <c r="C59" s="10">
        <v>4234.182759151891</v>
      </c>
      <c r="D59" s="10">
        <v>79.03484717055795</v>
      </c>
      <c r="E59" s="10">
        <v>3113.03968605952</v>
      </c>
      <c r="F59" s="10">
        <v>58.10769865608672</v>
      </c>
      <c r="G59" s="10">
        <v>5357.361860920012</v>
      </c>
    </row>
    <row r="60" spans="2:7" ht="15">
      <c r="B60" s="9" t="s">
        <v>283</v>
      </c>
      <c r="C60" s="10">
        <v>4570.417252796799</v>
      </c>
      <c r="D60" s="10">
        <v>66.39012728095288</v>
      </c>
      <c r="E60" s="10">
        <v>2835.0164547445684</v>
      </c>
      <c r="F60" s="10">
        <v>41.181601780211864</v>
      </c>
      <c r="G60" s="10">
        <v>6884.182091496062</v>
      </c>
    </row>
    <row r="61" spans="2:7" ht="15">
      <c r="B61" s="9" t="s">
        <v>284</v>
      </c>
      <c r="C61" s="10">
        <v>3031.4755823120554</v>
      </c>
      <c r="D61" s="10">
        <v>86.50884630321525</v>
      </c>
      <c r="E61" s="10">
        <v>2096.1697955284053</v>
      </c>
      <c r="F61" s="10">
        <v>59.81813995958566</v>
      </c>
      <c r="G61" s="10">
        <v>3504.237672626765</v>
      </c>
    </row>
    <row r="62" spans="1:7" ht="15">
      <c r="A62" s="9" t="s">
        <v>3</v>
      </c>
      <c r="B62" s="9" t="s">
        <v>34</v>
      </c>
      <c r="C62" s="10">
        <v>1319.2385204614832</v>
      </c>
      <c r="D62" s="10">
        <v>39.99053336031841</v>
      </c>
      <c r="E62" s="10">
        <v>489.41986193257526</v>
      </c>
      <c r="F62" s="10">
        <v>14.835953477897641</v>
      </c>
      <c r="G62" s="10">
        <v>3298.877033159378</v>
      </c>
    </row>
    <row r="63" spans="2:7" ht="15">
      <c r="B63" s="9" t="s">
        <v>35</v>
      </c>
      <c r="C63" s="10">
        <v>10516.837073798988</v>
      </c>
      <c r="D63" s="10">
        <v>84.49359434037406</v>
      </c>
      <c r="E63" s="10">
        <v>7554.806074399555</v>
      </c>
      <c r="F63" s="10">
        <v>60.696264027975985</v>
      </c>
      <c r="G63" s="10">
        <v>12446.90459188297</v>
      </c>
    </row>
    <row r="64" spans="1:7" s="7" customFormat="1" ht="15">
      <c r="A64" s="7" t="s">
        <v>97</v>
      </c>
      <c r="C64" s="8">
        <v>11836.075594260463</v>
      </c>
      <c r="D64" s="8">
        <v>75.1698192958298</v>
      </c>
      <c r="E64" s="8">
        <v>8044.225936332187</v>
      </c>
      <c r="F64" s="8">
        <v>51.08813349436024</v>
      </c>
      <c r="G64" s="8">
        <v>15745.781625042559</v>
      </c>
    </row>
    <row r="65" ht="15">
      <c r="A65" s="9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1">
      <selection activeCell="A2" sqref="A2:IV3"/>
    </sheetView>
  </sheetViews>
  <sheetFormatPr defaultColWidth="9.140625" defaultRowHeight="15"/>
  <cols>
    <col min="1" max="1" width="52.00390625" style="9" customWidth="1"/>
    <col min="2" max="2" width="21.8515625" style="9" customWidth="1"/>
    <col min="3" max="3" width="24.00390625" style="9" customWidth="1"/>
    <col min="4" max="16384" width="9.140625" style="9" customWidth="1"/>
  </cols>
  <sheetData>
    <row r="1" spans="1:3" s="1" customFormat="1" ht="15.75">
      <c r="A1" s="30" t="s">
        <v>196</v>
      </c>
      <c r="B1" s="30"/>
      <c r="C1" s="30"/>
    </row>
    <row r="2" spans="1:3" s="23" customFormat="1" ht="15">
      <c r="A2" s="41"/>
      <c r="B2" s="109" t="s">
        <v>155</v>
      </c>
      <c r="C2" s="109"/>
    </row>
    <row r="3" spans="1:3" s="23" customFormat="1" ht="30">
      <c r="A3" s="41"/>
      <c r="B3" s="41" t="s">
        <v>156</v>
      </c>
      <c r="C3" s="41" t="s">
        <v>157</v>
      </c>
    </row>
    <row r="4" spans="1:3" ht="15">
      <c r="A4" s="32" t="s">
        <v>97</v>
      </c>
      <c r="B4" s="34"/>
      <c r="C4" s="34"/>
    </row>
    <row r="5" spans="1:3" ht="15">
      <c r="A5" s="31" t="s">
        <v>158</v>
      </c>
      <c r="B5" s="34"/>
      <c r="C5" s="34"/>
    </row>
    <row r="6" spans="1:3" ht="15">
      <c r="A6" s="32" t="s">
        <v>159</v>
      </c>
      <c r="B6" s="34"/>
      <c r="C6" s="34"/>
    </row>
    <row r="7" spans="1:3" ht="15">
      <c r="A7" s="32" t="s">
        <v>106</v>
      </c>
      <c r="B7" s="35">
        <v>0.4916666939141706</v>
      </c>
      <c r="C7" s="34">
        <v>3.202906608495982</v>
      </c>
    </row>
    <row r="8" spans="1:3" ht="15">
      <c r="A8" s="36" t="s">
        <v>107</v>
      </c>
      <c r="B8" s="35">
        <v>0.1316144905519023</v>
      </c>
      <c r="C8" s="34">
        <v>3.335450117727214</v>
      </c>
    </row>
    <row r="9" spans="1:3" ht="15">
      <c r="A9" s="36" t="s">
        <v>108</v>
      </c>
      <c r="B9" s="35">
        <v>0.8845967436463681</v>
      </c>
      <c r="C9" s="34">
        <v>2.107217926673217</v>
      </c>
    </row>
    <row r="10" spans="1:3" ht="15">
      <c r="A10" s="37" t="s">
        <v>109</v>
      </c>
      <c r="B10" s="35">
        <v>1.1176333859845917</v>
      </c>
      <c r="C10" s="34">
        <v>1.3667155003632976</v>
      </c>
    </row>
    <row r="11" spans="1:3" ht="15">
      <c r="A11" s="36" t="s">
        <v>110</v>
      </c>
      <c r="B11" s="35">
        <v>0.9412756439281188</v>
      </c>
      <c r="C11" s="34">
        <v>1.1438681523075878</v>
      </c>
    </row>
    <row r="12" spans="1:3" ht="15">
      <c r="A12" s="36" t="s">
        <v>111</v>
      </c>
      <c r="B12" s="35">
        <v>0.2802311127149089</v>
      </c>
      <c r="C12" s="34">
        <v>2.52751744527891</v>
      </c>
    </row>
    <row r="13" spans="1:3" ht="15">
      <c r="A13" s="32" t="s">
        <v>112</v>
      </c>
      <c r="B13" s="35">
        <v>0.2546132431670984</v>
      </c>
      <c r="C13" s="34">
        <v>3.925979105797002</v>
      </c>
    </row>
    <row r="14" spans="1:3" ht="15">
      <c r="A14" s="36" t="s">
        <v>113</v>
      </c>
      <c r="B14" s="35">
        <v>0.7558661656182691</v>
      </c>
      <c r="C14" s="34">
        <v>1.9839594045637443</v>
      </c>
    </row>
    <row r="15" spans="1:3" ht="15">
      <c r="A15" s="36" t="s">
        <v>114</v>
      </c>
      <c r="B15" s="35">
        <v>1.2602547579097665</v>
      </c>
      <c r="C15" s="34">
        <v>1.4103108486926768</v>
      </c>
    </row>
    <row r="16" spans="1:3" ht="15">
      <c r="A16" s="37" t="s">
        <v>160</v>
      </c>
      <c r="B16" s="35">
        <v>1</v>
      </c>
      <c r="C16" s="34">
        <v>1</v>
      </c>
    </row>
    <row r="17" spans="1:3" ht="15">
      <c r="A17" s="36"/>
      <c r="B17" s="34"/>
      <c r="C17" s="34"/>
    </row>
    <row r="18" spans="1:3" ht="15">
      <c r="A18" s="36"/>
      <c r="B18" s="34"/>
      <c r="C18" s="34"/>
    </row>
    <row r="19" spans="1:3" ht="15">
      <c r="A19" s="31" t="s">
        <v>161</v>
      </c>
      <c r="B19" s="34"/>
      <c r="C19" s="34"/>
    </row>
    <row r="20" spans="1:3" ht="15">
      <c r="A20" s="32" t="s">
        <v>162</v>
      </c>
      <c r="B20" s="34"/>
      <c r="C20" s="34"/>
    </row>
    <row r="21" spans="1:3" ht="15">
      <c r="A21" s="32" t="s">
        <v>163</v>
      </c>
      <c r="B21" s="34">
        <v>1</v>
      </c>
      <c r="C21" s="34">
        <v>1</v>
      </c>
    </row>
    <row r="22" spans="1:3" ht="15">
      <c r="A22" s="32" t="s">
        <v>164</v>
      </c>
      <c r="B22" s="34">
        <v>1.168595398134846</v>
      </c>
      <c r="C22" s="34">
        <v>0.4232600686618863</v>
      </c>
    </row>
    <row r="23" spans="1:3" ht="15">
      <c r="A23" s="32" t="s">
        <v>165</v>
      </c>
      <c r="B23" s="34">
        <v>1.4754720388048133</v>
      </c>
      <c r="C23" s="34">
        <v>0.7225910593890875</v>
      </c>
    </row>
    <row r="24" spans="1:3" ht="15">
      <c r="A24" s="32" t="s">
        <v>166</v>
      </c>
      <c r="B24" s="34">
        <v>0.7569756562466903</v>
      </c>
      <c r="C24" s="34">
        <v>1.2211485678900658</v>
      </c>
    </row>
    <row r="25" spans="1:3" ht="15">
      <c r="A25" s="31" t="s">
        <v>167</v>
      </c>
      <c r="B25" s="34"/>
      <c r="C25" s="34"/>
    </row>
    <row r="26" spans="1:3" ht="15">
      <c r="A26" s="32" t="s">
        <v>168</v>
      </c>
      <c r="B26" s="34">
        <v>0.21920526332728504</v>
      </c>
      <c r="C26" s="34">
        <v>6.841215540630846</v>
      </c>
    </row>
    <row r="27" spans="1:3" ht="15">
      <c r="A27" s="32" t="s">
        <v>169</v>
      </c>
      <c r="B27" s="38">
        <v>0.49293870886774627</v>
      </c>
      <c r="C27" s="38">
        <v>3.395098834912052</v>
      </c>
    </row>
    <row r="28" spans="1:3" ht="15">
      <c r="A28" s="9" t="s">
        <v>302</v>
      </c>
      <c r="B28" s="39">
        <v>0.38295401067093454</v>
      </c>
      <c r="C28" s="39">
        <v>3.771919670201261</v>
      </c>
    </row>
    <row r="29" spans="1:3" ht="15">
      <c r="A29" s="32" t="s">
        <v>170</v>
      </c>
      <c r="B29" s="34">
        <v>1</v>
      </c>
      <c r="C29" s="34">
        <v>1</v>
      </c>
    </row>
    <row r="30" spans="1:3" ht="15">
      <c r="A30" s="31" t="s">
        <v>171</v>
      </c>
      <c r="B30" s="34"/>
      <c r="C30" s="34"/>
    </row>
    <row r="31" spans="1:3" ht="15">
      <c r="A31" s="32" t="s">
        <v>172</v>
      </c>
      <c r="B31" s="34">
        <v>1</v>
      </c>
      <c r="C31" s="34">
        <v>1</v>
      </c>
    </row>
    <row r="32" spans="1:3" ht="15">
      <c r="A32" s="32" t="s">
        <v>173</v>
      </c>
      <c r="B32" s="34">
        <v>1.5697967867628133</v>
      </c>
      <c r="C32" s="34">
        <v>0.5875421176296935</v>
      </c>
    </row>
    <row r="33" spans="1:3" ht="15">
      <c r="A33" s="31" t="s">
        <v>174</v>
      </c>
      <c r="B33" s="34"/>
      <c r="C33" s="34"/>
    </row>
    <row r="34" spans="1:3" ht="15">
      <c r="A34" s="32" t="s">
        <v>175</v>
      </c>
      <c r="B34" s="34">
        <v>3.056091042421797E-09</v>
      </c>
      <c r="C34" s="40">
        <v>486.9600824053434</v>
      </c>
    </row>
    <row r="35" spans="1:3" ht="15">
      <c r="A35" s="32" t="s">
        <v>176</v>
      </c>
      <c r="B35" s="34">
        <v>0.04246186171538076</v>
      </c>
      <c r="C35" s="40">
        <v>160.96372573630683</v>
      </c>
    </row>
    <row r="36" spans="1:3" ht="15">
      <c r="A36" s="32" t="s">
        <v>177</v>
      </c>
      <c r="B36" s="34">
        <v>0.2960642864420157</v>
      </c>
      <c r="C36" s="40">
        <v>43.47263693646823</v>
      </c>
    </row>
    <row r="37" spans="1:3" ht="15">
      <c r="A37" s="32" t="s">
        <v>178</v>
      </c>
      <c r="B37" s="34">
        <v>0.7950990855901026</v>
      </c>
      <c r="C37" s="34">
        <v>14.592866774858143</v>
      </c>
    </row>
    <row r="38" spans="1:3" ht="15">
      <c r="A38" s="32" t="s">
        <v>179</v>
      </c>
      <c r="B38" s="34">
        <v>1</v>
      </c>
      <c r="C38" s="34">
        <v>1</v>
      </c>
    </row>
    <row r="39" spans="1:3" ht="15">
      <c r="A39" s="31" t="s">
        <v>15</v>
      </c>
      <c r="B39" s="34"/>
      <c r="C39" s="34"/>
    </row>
    <row r="40" spans="1:3" ht="15">
      <c r="A40" s="32" t="s">
        <v>303</v>
      </c>
      <c r="B40" s="39">
        <v>1</v>
      </c>
      <c r="C40" s="39">
        <v>1</v>
      </c>
    </row>
    <row r="41" spans="1:3" ht="15">
      <c r="A41" s="32" t="s">
        <v>287</v>
      </c>
      <c r="B41" s="34">
        <v>0.533663610681722</v>
      </c>
      <c r="C41" s="34">
        <v>3.542262649619882</v>
      </c>
    </row>
    <row r="42" spans="1:3" ht="15">
      <c r="A42" s="32" t="s">
        <v>288</v>
      </c>
      <c r="B42" s="34">
        <v>0.2014668226237904</v>
      </c>
      <c r="C42" s="34">
        <v>7.710320347197985</v>
      </c>
    </row>
    <row r="43" spans="1:3" ht="15">
      <c r="A43" s="32" t="s">
        <v>289</v>
      </c>
      <c r="B43" s="34">
        <v>0.4367698648138299</v>
      </c>
      <c r="C43" s="34">
        <v>5.58284043817563</v>
      </c>
    </row>
    <row r="44" spans="1:3" ht="15">
      <c r="A44" s="32" t="s">
        <v>290</v>
      </c>
      <c r="B44" s="34">
        <v>6.377792318178314E-09</v>
      </c>
      <c r="C44" s="34">
        <v>3.0635070681493146</v>
      </c>
    </row>
    <row r="45" spans="1:3" ht="15">
      <c r="A45" s="31" t="s">
        <v>16</v>
      </c>
      <c r="B45" s="34"/>
      <c r="C45" s="34"/>
    </row>
    <row r="46" spans="1:3" ht="15">
      <c r="A46" s="32" t="s">
        <v>303</v>
      </c>
      <c r="B46" s="34">
        <v>1</v>
      </c>
      <c r="C46" s="34">
        <v>1</v>
      </c>
    </row>
    <row r="47" spans="1:3" ht="15">
      <c r="A47" s="32" t="s">
        <v>287</v>
      </c>
      <c r="B47" s="34">
        <v>0.48436178949064645</v>
      </c>
      <c r="C47" s="34">
        <v>3.46936408181976</v>
      </c>
    </row>
    <row r="48" spans="1:3" ht="15">
      <c r="A48" s="32" t="s">
        <v>288</v>
      </c>
      <c r="B48" s="34">
        <v>0.1855411667799292</v>
      </c>
      <c r="C48" s="34">
        <v>7.573509699613585</v>
      </c>
    </row>
    <row r="49" spans="1:3" ht="15">
      <c r="A49" s="32" t="s">
        <v>291</v>
      </c>
      <c r="B49" s="34">
        <v>0.20964437075245462</v>
      </c>
      <c r="C49" s="34">
        <v>7.865663948567676</v>
      </c>
    </row>
    <row r="50" spans="1:3" ht="15">
      <c r="A50" s="32" t="s">
        <v>290</v>
      </c>
      <c r="B50" s="34">
        <v>6.1638886553706876E-09</v>
      </c>
      <c r="C50" s="34">
        <v>1.9271485905212264</v>
      </c>
    </row>
    <row r="51" spans="1:3" ht="14.25" customHeight="1">
      <c r="A51" s="31" t="s">
        <v>17</v>
      </c>
      <c r="B51" s="34"/>
      <c r="C51" s="34"/>
    </row>
    <row r="52" spans="1:3" ht="14.25" customHeight="1">
      <c r="A52" s="32" t="s">
        <v>304</v>
      </c>
      <c r="B52" s="34">
        <v>1</v>
      </c>
      <c r="C52" s="34">
        <v>1</v>
      </c>
    </row>
    <row r="53" spans="1:3" ht="14.25" customHeight="1">
      <c r="A53" s="32" t="s">
        <v>52</v>
      </c>
      <c r="B53" s="34">
        <v>0.3081954209338069</v>
      </c>
      <c r="C53" s="34">
        <v>1.4655633657383411</v>
      </c>
    </row>
    <row r="54" spans="1:3" ht="14.25" customHeight="1">
      <c r="A54" s="32" t="s">
        <v>53</v>
      </c>
      <c r="B54" s="34">
        <v>6.241200906380539E-09</v>
      </c>
      <c r="C54" s="34">
        <v>3072615215.75299</v>
      </c>
    </row>
    <row r="55" spans="1:3" ht="14.25" customHeight="1">
      <c r="A55" s="32" t="s">
        <v>293</v>
      </c>
      <c r="B55" s="34">
        <v>0.3309218964111988</v>
      </c>
      <c r="C55" s="34">
        <v>5.5686035923519</v>
      </c>
    </row>
    <row r="56" spans="1:3" ht="14.25" customHeight="1">
      <c r="A56" s="32" t="s">
        <v>294</v>
      </c>
      <c r="B56" s="34">
        <v>0.5466060639903418</v>
      </c>
      <c r="C56" s="34">
        <v>4.916182045184776</v>
      </c>
    </row>
    <row r="57" spans="1:3" ht="15">
      <c r="A57" s="31" t="s">
        <v>180</v>
      </c>
      <c r="B57" s="33"/>
      <c r="C57" s="33"/>
    </row>
    <row r="58" spans="1:3" ht="15">
      <c r="A58" s="32" t="s">
        <v>181</v>
      </c>
      <c r="B58" s="34" t="s">
        <v>182</v>
      </c>
      <c r="C58" s="34" t="s">
        <v>182</v>
      </c>
    </row>
    <row r="59" spans="1:3" ht="15">
      <c r="A59" s="32" t="s">
        <v>183</v>
      </c>
      <c r="B59" s="34" t="s">
        <v>182</v>
      </c>
      <c r="C59" s="34" t="s">
        <v>182</v>
      </c>
    </row>
    <row r="60" spans="1:3" ht="15">
      <c r="A60" s="32" t="s">
        <v>184</v>
      </c>
      <c r="B60" s="34">
        <v>1.3873787858793016</v>
      </c>
      <c r="C60" s="34">
        <v>0.804175583413923</v>
      </c>
    </row>
    <row r="61" spans="1:3" ht="15">
      <c r="A61" s="32" t="s">
        <v>185</v>
      </c>
      <c r="B61" s="34">
        <v>0.9091900808705656</v>
      </c>
      <c r="C61" s="34">
        <v>1.188625598518043</v>
      </c>
    </row>
    <row r="62" spans="1:3" ht="15">
      <c r="A62" s="31" t="s">
        <v>186</v>
      </c>
      <c r="B62" s="10"/>
      <c r="C62" s="34"/>
    </row>
    <row r="63" spans="1:3" ht="15">
      <c r="A63" s="32" t="s">
        <v>187</v>
      </c>
      <c r="B63" s="34" t="s">
        <v>182</v>
      </c>
      <c r="C63" s="34" t="s">
        <v>182</v>
      </c>
    </row>
    <row r="64" spans="1:3" ht="15">
      <c r="A64" s="32" t="s">
        <v>188</v>
      </c>
      <c r="B64" s="34">
        <v>0.8045010690776064</v>
      </c>
      <c r="C64" s="34">
        <v>1.2262793859129641</v>
      </c>
    </row>
    <row r="65" spans="1:3" ht="15">
      <c r="A65" s="31" t="s">
        <v>189</v>
      </c>
      <c r="B65" s="34"/>
      <c r="C65" s="34"/>
    </row>
    <row r="66" spans="1:3" ht="15">
      <c r="A66" s="32" t="s">
        <v>190</v>
      </c>
      <c r="B66" s="34">
        <v>0.9075623728958617</v>
      </c>
      <c r="C66" s="34">
        <v>0.9045130736745698</v>
      </c>
    </row>
    <row r="67" spans="1:3" ht="15">
      <c r="A67" s="32" t="s">
        <v>191</v>
      </c>
      <c r="B67" s="34">
        <v>0.8665171553566722</v>
      </c>
      <c r="C67" s="34">
        <v>0.9985593302278053</v>
      </c>
    </row>
    <row r="68" spans="1:3" ht="15">
      <c r="A68" s="32" t="s">
        <v>192</v>
      </c>
      <c r="B68" s="34">
        <v>0.2908961596088674</v>
      </c>
      <c r="C68" s="34">
        <v>4.145208771939284</v>
      </c>
    </row>
    <row r="69" spans="1:3" ht="15">
      <c r="A69" s="32" t="s">
        <v>197</v>
      </c>
      <c r="B69" s="34">
        <v>1.2411443837221248</v>
      </c>
      <c r="C69" s="34">
        <v>0.9900048335711549</v>
      </c>
    </row>
    <row r="70" spans="1:3" ht="15">
      <c r="A70" s="31" t="s">
        <v>193</v>
      </c>
      <c r="B70" s="34"/>
      <c r="C70" s="34"/>
    </row>
    <row r="71" spans="1:3" ht="15">
      <c r="A71" s="31" t="s">
        <v>2</v>
      </c>
      <c r="B71" s="34"/>
      <c r="C71" s="34"/>
    </row>
    <row r="72" spans="1:3" ht="15">
      <c r="A72" s="32" t="s">
        <v>305</v>
      </c>
      <c r="B72" s="34">
        <v>1</v>
      </c>
      <c r="C72" s="34">
        <v>1</v>
      </c>
    </row>
    <row r="73" spans="1:3" ht="15">
      <c r="A73" s="32" t="s">
        <v>306</v>
      </c>
      <c r="B73" s="34">
        <v>1.3691465161626473</v>
      </c>
      <c r="C73" s="34">
        <v>1.9811137643450591</v>
      </c>
    </row>
    <row r="74" spans="1:3" ht="15">
      <c r="A74" s="32" t="s">
        <v>284</v>
      </c>
      <c r="B74" s="34">
        <v>0.9636563947833302</v>
      </c>
      <c r="C74" s="34">
        <v>2.1262426559394565</v>
      </c>
    </row>
    <row r="75" spans="1:3" ht="15">
      <c r="A75" s="32"/>
      <c r="B75" s="34"/>
      <c r="C75" s="34"/>
    </row>
    <row r="76" spans="1:3" ht="15">
      <c r="A76" s="32"/>
      <c r="B76" s="34"/>
      <c r="C76" s="34"/>
    </row>
    <row r="77" spans="1:3" ht="15">
      <c r="A77" s="32"/>
      <c r="B77" s="34"/>
      <c r="C77" s="34"/>
    </row>
    <row r="78" spans="1:3" ht="15">
      <c r="A78" s="31" t="s">
        <v>194</v>
      </c>
      <c r="B78" s="34"/>
      <c r="C78" s="34"/>
    </row>
    <row r="79" spans="1:3" ht="15">
      <c r="A79" s="32" t="s">
        <v>195</v>
      </c>
      <c r="B79" s="34">
        <v>1</v>
      </c>
      <c r="C79" s="34">
        <v>1</v>
      </c>
    </row>
    <row r="80" spans="1:3" ht="15">
      <c r="A80" s="34" t="s">
        <v>35</v>
      </c>
      <c r="B80" s="34">
        <v>0.2474138902560774</v>
      </c>
      <c r="C80" s="34">
        <v>8.864799675081356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 </dc:creator>
  <cp:keywords/>
  <dc:description/>
  <cp:lastModifiedBy>Shailen </cp:lastModifiedBy>
  <dcterms:created xsi:type="dcterms:W3CDTF">2008-06-27T09:06:21Z</dcterms:created>
  <dcterms:modified xsi:type="dcterms:W3CDTF">2008-12-03T12:32:36Z</dcterms:modified>
  <cp:category/>
  <cp:version/>
  <cp:contentType/>
  <cp:contentStatus/>
</cp:coreProperties>
</file>